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sigs" ContentType="application/vnd.openxmlformats-package.digital-signature-origin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 filterPrivacy="1" defaultThemeVersion="124226"/>
  <xr:revisionPtr revIDLastSave="0" documentId="13_ncr:1_{3AD4CFE4-56B2-43E4-87B7-C9EC6434562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2023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658" i="2" l="1"/>
  <c r="G4115" i="2"/>
  <c r="G4991" i="2"/>
  <c r="G6447" i="2"/>
  <c r="G6294" i="2"/>
  <c r="G5922" i="2"/>
  <c r="G3066" i="2" l="1"/>
  <c r="G5764" i="2" l="1"/>
  <c r="G5660" i="2"/>
  <c r="G5661" i="2"/>
  <c r="G5662" i="2"/>
  <c r="G5663" i="2"/>
  <c r="G5664" i="2"/>
  <c r="G5665" i="2"/>
  <c r="G5666" i="2"/>
  <c r="G5667" i="2"/>
  <c r="G5668" i="2"/>
  <c r="G5669" i="2"/>
  <c r="G5670" i="2"/>
  <c r="G5659" i="2"/>
  <c r="G2901" i="2"/>
  <c r="G2902" i="2"/>
  <c r="G2903" i="2"/>
  <c r="G2904" i="2"/>
  <c r="G2905" i="2"/>
  <c r="G2900" i="2"/>
  <c r="G6461" i="2" l="1"/>
  <c r="G3533" i="2" l="1"/>
  <c r="G3534" i="2"/>
  <c r="G3535" i="2"/>
  <c r="G3536" i="2"/>
  <c r="G3532" i="2"/>
  <c r="G5923" i="2"/>
  <c r="G4546" i="2"/>
  <c r="G2871" i="2" l="1"/>
  <c r="G3402" i="2"/>
  <c r="G3403" i="2"/>
  <c r="G3404" i="2"/>
  <c r="G3405" i="2"/>
  <c r="G3406" i="2"/>
  <c r="G3407" i="2"/>
  <c r="G3408" i="2"/>
  <c r="G3409" i="2"/>
  <c r="G3410" i="2"/>
  <c r="G3401" i="2"/>
  <c r="G3412" i="2" l="1"/>
  <c r="G3413" i="2"/>
  <c r="G3414" i="2"/>
  <c r="G3415" i="2"/>
  <c r="G3416" i="2"/>
  <c r="G3417" i="2"/>
  <c r="G3418" i="2"/>
  <c r="G3411" i="2"/>
  <c r="G14" i="2"/>
  <c r="G13" i="2"/>
  <c r="G2196" i="2" l="1"/>
  <c r="G2197" i="2"/>
  <c r="G2198" i="2"/>
  <c r="G2199" i="2"/>
  <c r="G2200" i="2"/>
  <c r="G2195" i="2"/>
  <c r="G5244" i="2"/>
  <c r="G5249" i="2"/>
  <c r="G4539" i="2"/>
  <c r="G4540" i="2"/>
  <c r="G4541" i="2"/>
  <c r="G4542" i="2"/>
  <c r="G4543" i="2"/>
  <c r="G4544" i="2"/>
  <c r="G4538" i="2"/>
  <c r="G404" i="2" l="1"/>
  <c r="G5769" i="2" l="1"/>
  <c r="G5768" i="2"/>
  <c r="G5767" i="2"/>
  <c r="G5766" i="2"/>
  <c r="G5765" i="2"/>
  <c r="G405" i="2"/>
  <c r="G5929" i="2" l="1"/>
  <c r="G5928" i="2"/>
  <c r="G5927" i="2"/>
  <c r="G5926" i="2"/>
  <c r="G5925" i="2"/>
  <c r="G5924" i="2"/>
  <c r="G6232" i="2"/>
  <c r="G6233" i="2"/>
  <c r="G6234" i="2"/>
  <c r="G6235" i="2"/>
  <c r="G6236" i="2"/>
  <c r="G6237" i="2"/>
  <c r="G6238" i="2"/>
  <c r="G6239" i="2"/>
  <c r="G6240" i="2"/>
  <c r="G6241" i="2"/>
  <c r="G6242" i="2"/>
  <c r="G6243" i="2"/>
  <c r="G6244" i="2"/>
  <c r="G6245" i="2"/>
  <c r="G6246" i="2"/>
  <c r="G6247" i="2"/>
  <c r="G6248" i="2"/>
  <c r="G6249" i="2"/>
  <c r="G6231" i="2"/>
  <c r="G1930" i="2" l="1"/>
  <c r="G3946" i="2"/>
  <c r="G3947" i="2"/>
  <c r="G3949" i="2"/>
  <c r="G3950" i="2"/>
  <c r="G3951" i="2"/>
  <c r="G3952" i="2"/>
  <c r="G3953" i="2"/>
  <c r="G3954" i="2"/>
  <c r="G3955" i="2"/>
  <c r="G3956" i="2"/>
  <c r="G3948" i="2"/>
  <c r="G3420" i="2"/>
  <c r="G3421" i="2"/>
  <c r="G3422" i="2"/>
  <c r="G3423" i="2"/>
  <c r="G3424" i="2"/>
  <c r="G3425" i="2"/>
  <c r="G3426" i="2"/>
  <c r="G3427" i="2"/>
  <c r="G3428" i="2"/>
  <c r="G3429" i="2"/>
  <c r="G3430" i="2"/>
  <c r="G3431" i="2"/>
  <c r="G3432" i="2"/>
  <c r="G3433" i="2"/>
  <c r="G3434" i="2"/>
  <c r="G3419" i="2"/>
  <c r="G16" i="2" l="1"/>
  <c r="G17" i="2"/>
  <c r="G18" i="2"/>
  <c r="G19" i="2"/>
  <c r="G20" i="2"/>
  <c r="G15" i="2"/>
  <c r="G2486" i="2" l="1"/>
  <c r="G2487" i="2"/>
  <c r="G2485" i="2"/>
  <c r="G3625" i="2"/>
  <c r="G3624" i="2"/>
  <c r="G1845" i="2" l="1"/>
  <c r="G1846" i="2"/>
  <c r="G1847" i="2"/>
  <c r="G1848" i="2"/>
  <c r="G1849" i="2"/>
  <c r="G1850" i="2"/>
  <c r="G1844" i="2"/>
  <c r="G1852" i="2"/>
  <c r="G1853" i="2"/>
  <c r="G1854" i="2"/>
  <c r="G1855" i="2"/>
  <c r="G1856" i="2"/>
  <c r="G1857" i="2"/>
  <c r="G1858" i="2"/>
  <c r="G1859" i="2"/>
  <c r="G1860" i="2"/>
  <c r="G1861" i="2"/>
  <c r="G1862" i="2"/>
  <c r="G1863" i="2"/>
  <c r="G1864" i="2"/>
  <c r="G1865" i="2"/>
  <c r="G1866" i="2"/>
  <c r="G1867" i="2"/>
  <c r="G1868" i="2"/>
  <c r="G1869" i="2"/>
  <c r="G1870" i="2"/>
  <c r="G1871" i="2"/>
  <c r="G1872" i="2"/>
  <c r="G1873" i="2"/>
  <c r="G1874" i="2"/>
  <c r="G1875" i="2"/>
  <c r="G1876" i="2"/>
  <c r="G1877" i="2"/>
  <c r="G1878" i="2"/>
  <c r="G1879" i="2"/>
  <c r="G1880" i="2"/>
  <c r="G1881" i="2"/>
  <c r="G1882" i="2"/>
  <c r="G1883" i="2"/>
  <c r="G1884" i="2"/>
  <c r="G1885" i="2"/>
  <c r="G1886" i="2"/>
  <c r="G1887" i="2"/>
  <c r="G1888" i="2"/>
  <c r="G1889" i="2"/>
  <c r="G1890" i="2"/>
  <c r="G1891" i="2"/>
  <c r="G1892" i="2"/>
  <c r="G1893" i="2"/>
  <c r="G1894" i="2"/>
  <c r="G1851" i="2"/>
  <c r="G5294" i="2" l="1"/>
  <c r="G4993" i="2"/>
  <c r="G4992" i="2"/>
  <c r="G2974" i="2"/>
  <c r="G2975" i="2"/>
  <c r="G2976" i="2"/>
  <c r="G2977" i="2"/>
  <c r="G2978" i="2"/>
  <c r="G2979" i="2"/>
  <c r="G2980" i="2"/>
  <c r="G2981" i="2"/>
  <c r="G2982" i="2"/>
  <c r="G2983" i="2"/>
  <c r="G2984" i="2"/>
  <c r="G2985" i="2"/>
  <c r="G2986" i="2"/>
  <c r="G2987" i="2"/>
  <c r="G2988" i="2"/>
  <c r="G2989" i="2"/>
  <c r="G2990" i="2"/>
  <c r="G2991" i="2"/>
  <c r="G2992" i="2"/>
  <c r="G2993" i="2"/>
  <c r="G2994" i="2"/>
  <c r="G2995" i="2"/>
  <c r="G2996" i="2"/>
  <c r="G2973" i="2"/>
  <c r="G1995" i="2" l="1"/>
  <c r="G2489" i="2"/>
  <c r="G2490" i="2"/>
  <c r="G2491" i="2"/>
  <c r="G2488" i="2"/>
  <c r="G4117" i="2" l="1"/>
  <c r="G4118" i="2"/>
  <c r="G4119" i="2"/>
  <c r="G4120" i="2"/>
  <c r="G4121" i="2"/>
  <c r="G4122" i="2"/>
  <c r="G4123" i="2"/>
  <c r="G4124" i="2"/>
  <c r="G4125" i="2"/>
  <c r="G4126" i="2"/>
  <c r="G4127" i="2"/>
  <c r="G4128" i="2"/>
  <c r="G4129" i="2"/>
  <c r="G4130" i="2"/>
  <c r="G4131" i="2"/>
  <c r="G4132" i="2"/>
  <c r="G4133" i="2"/>
  <c r="G4134" i="2"/>
  <c r="G4135" i="2"/>
  <c r="G4136" i="2"/>
  <c r="G4137" i="2"/>
  <c r="G4138" i="2"/>
  <c r="G4139" i="2"/>
  <c r="G4140" i="2"/>
  <c r="G4141" i="2"/>
  <c r="G4142" i="2"/>
  <c r="G4143" i="2"/>
  <c r="G4144" i="2"/>
  <c r="G4145" i="2"/>
  <c r="G4146" i="2"/>
  <c r="G4147" i="2"/>
  <c r="G4148" i="2"/>
  <c r="G4149" i="2"/>
  <c r="G4116" i="2"/>
  <c r="G129" i="2"/>
  <c r="G6802" i="2"/>
  <c r="G6803" i="2"/>
  <c r="G6804" i="2"/>
  <c r="G6801" i="2"/>
  <c r="G2493" i="2" l="1"/>
  <c r="G2494" i="2"/>
  <c r="G2495" i="2"/>
  <c r="G2492" i="2"/>
  <c r="G2104" i="2" l="1"/>
  <c r="G2103" i="2"/>
  <c r="G2105" i="2"/>
  <c r="G2107" i="2"/>
  <c r="G2108" i="2"/>
  <c r="G2109" i="2"/>
  <c r="G2110" i="2"/>
  <c r="G2111" i="2"/>
  <c r="G2112" i="2"/>
  <c r="G2113" i="2"/>
  <c r="G2114" i="2"/>
  <c r="G2115" i="2"/>
  <c r="G2116" i="2"/>
  <c r="G2106" i="2"/>
  <c r="G5264" i="2"/>
  <c r="G5263" i="2"/>
  <c r="G2497" i="2"/>
  <c r="G2498" i="2"/>
  <c r="G2499" i="2"/>
  <c r="G2500" i="2"/>
  <c r="G2501" i="2"/>
  <c r="G2502" i="2"/>
  <c r="G2503" i="2"/>
  <c r="G2496" i="2"/>
  <c r="G480" i="2"/>
  <c r="G481" i="2"/>
  <c r="G482" i="2"/>
  <c r="G483" i="2"/>
  <c r="G484" i="2"/>
  <c r="G485" i="2"/>
  <c r="G486" i="2"/>
  <c r="G487" i="2"/>
  <c r="G488" i="2"/>
  <c r="G489" i="2"/>
  <c r="G490" i="2"/>
  <c r="G491" i="2"/>
  <c r="G492" i="2"/>
  <c r="G493" i="2"/>
  <c r="G494" i="2"/>
  <c r="G495" i="2"/>
  <c r="G496" i="2"/>
  <c r="G497" i="2"/>
  <c r="G498" i="2"/>
  <c r="G499" i="2"/>
  <c r="G500" i="2"/>
  <c r="G501" i="2"/>
  <c r="G502" i="2"/>
  <c r="G503" i="2"/>
  <c r="G504" i="2"/>
  <c r="G505" i="2"/>
  <c r="G506" i="2"/>
  <c r="G507" i="2"/>
  <c r="G508" i="2"/>
  <c r="G509" i="2"/>
  <c r="G510" i="2"/>
  <c r="G511" i="2"/>
  <c r="G512" i="2"/>
  <c r="G513" i="2"/>
  <c r="G514" i="2"/>
  <c r="G515" i="2"/>
  <c r="G516" i="2"/>
  <c r="G517" i="2"/>
  <c r="G518" i="2"/>
  <c r="G519" i="2"/>
  <c r="G520" i="2"/>
  <c r="G521" i="2"/>
  <c r="G522" i="2"/>
  <c r="G523" i="2"/>
  <c r="G524" i="2"/>
  <c r="G525" i="2"/>
  <c r="G526" i="2"/>
  <c r="G527" i="2"/>
  <c r="G479" i="2"/>
  <c r="G969" i="2" l="1"/>
  <c r="G1286" i="2"/>
  <c r="G1258" i="2"/>
  <c r="G4533" i="2" l="1"/>
  <c r="G4532" i="2"/>
  <c r="G2462" i="2"/>
  <c r="G2463" i="2"/>
  <c r="G2464" i="2"/>
  <c r="G2465" i="2"/>
  <c r="G2466" i="2"/>
  <c r="G2467" i="2"/>
  <c r="G2461" i="2"/>
  <c r="G2039" i="2"/>
  <c r="G2040" i="2"/>
  <c r="G2041" i="2"/>
  <c r="G2042" i="2"/>
  <c r="G2043" i="2"/>
  <c r="G2038" i="2"/>
  <c r="G425" i="2" l="1"/>
  <c r="G529" i="2" l="1"/>
  <c r="G530" i="2"/>
  <c r="G531" i="2"/>
  <c r="G532" i="2"/>
  <c r="G533" i="2"/>
  <c r="G534" i="2"/>
  <c r="G535" i="2"/>
  <c r="G536" i="2"/>
  <c r="G537" i="2"/>
  <c r="G538" i="2"/>
  <c r="G539" i="2"/>
  <c r="G540" i="2"/>
  <c r="G541" i="2"/>
  <c r="G542" i="2"/>
  <c r="G543" i="2"/>
  <c r="G544" i="2"/>
  <c r="G545" i="2"/>
  <c r="G546" i="2"/>
  <c r="G547" i="2"/>
  <c r="G548" i="2"/>
  <c r="G549" i="2"/>
  <c r="G550" i="2"/>
  <c r="G551" i="2"/>
  <c r="G552" i="2"/>
  <c r="G553" i="2"/>
  <c r="G554" i="2"/>
  <c r="G555" i="2"/>
  <c r="G556" i="2"/>
  <c r="G557" i="2"/>
  <c r="G558" i="2"/>
  <c r="G559" i="2"/>
  <c r="G560" i="2"/>
  <c r="G561" i="2"/>
  <c r="G562" i="2"/>
  <c r="G563" i="2"/>
  <c r="G564" i="2"/>
  <c r="G565" i="2"/>
  <c r="G566" i="2"/>
  <c r="G567" i="2"/>
  <c r="G568" i="2"/>
  <c r="G569" i="2"/>
  <c r="G570" i="2"/>
  <c r="G571" i="2"/>
  <c r="G572" i="2"/>
  <c r="G573" i="2"/>
  <c r="G574" i="2"/>
  <c r="G575" i="2"/>
  <c r="G576" i="2"/>
  <c r="G528" i="2"/>
  <c r="G6270" i="2"/>
  <c r="G6271" i="2"/>
  <c r="G6272" i="2"/>
  <c r="G6273" i="2"/>
  <c r="G6274" i="2"/>
  <c r="G6275" i="2"/>
  <c r="G6276" i="2"/>
  <c r="G6277" i="2"/>
  <c r="G6278" i="2"/>
  <c r="G6279" i="2"/>
  <c r="G6280" i="2"/>
  <c r="G6281" i="2"/>
  <c r="G6282" i="2"/>
  <c r="G6283" i="2"/>
  <c r="G6284" i="2"/>
  <c r="G6285" i="2"/>
  <c r="G6286" i="2"/>
  <c r="G6287" i="2"/>
  <c r="G6269" i="2"/>
  <c r="G3383" i="2" l="1"/>
  <c r="G6378" i="2" l="1"/>
  <c r="G6377" i="2"/>
  <c r="G6376" i="2"/>
  <c r="G6375" i="2"/>
  <c r="G6374" i="2"/>
  <c r="G6373" i="2"/>
  <c r="G6372" i="2"/>
  <c r="G6371" i="2"/>
  <c r="G6370" i="2"/>
  <c r="G6369" i="2"/>
  <c r="G6368" i="2"/>
  <c r="G3397" i="2" l="1"/>
  <c r="G3061" i="2"/>
  <c r="G21" i="2"/>
  <c r="G6132" i="2"/>
  <c r="G3384" i="2"/>
  <c r="G3020" i="2"/>
  <c r="G3021" i="2"/>
  <c r="G3022" i="2"/>
  <c r="G3023" i="2"/>
  <c r="G3019" i="2"/>
  <c r="G3024" i="2"/>
  <c r="G1499" i="2"/>
  <c r="G1504" i="2"/>
  <c r="G4442" i="2" l="1"/>
  <c r="G4443" i="2"/>
  <c r="G4444" i="2"/>
  <c r="G4445" i="2"/>
  <c r="G4441" i="2"/>
  <c r="G578" i="2" l="1"/>
  <c r="G579" i="2"/>
  <c r="G580" i="2"/>
  <c r="G581" i="2"/>
  <c r="G582" i="2"/>
  <c r="G583" i="2"/>
  <c r="G584" i="2"/>
  <c r="G585" i="2"/>
  <c r="G586" i="2"/>
  <c r="G587" i="2"/>
  <c r="G588" i="2"/>
  <c r="G589" i="2"/>
  <c r="G590" i="2"/>
  <c r="G591" i="2"/>
  <c r="G592" i="2"/>
  <c r="G593" i="2"/>
  <c r="G594" i="2"/>
  <c r="G595" i="2"/>
  <c r="G596" i="2"/>
  <c r="G597" i="2"/>
  <c r="G598" i="2"/>
  <c r="G599" i="2"/>
  <c r="G600" i="2"/>
  <c r="G601" i="2"/>
  <c r="G602" i="2"/>
  <c r="G603" i="2"/>
  <c r="G604" i="2"/>
  <c r="G605" i="2"/>
  <c r="G606" i="2"/>
  <c r="G607" i="2"/>
  <c r="G608" i="2"/>
  <c r="G609" i="2"/>
  <c r="G610" i="2"/>
  <c r="G611" i="2"/>
  <c r="G612" i="2"/>
  <c r="G613" i="2"/>
  <c r="G614" i="2"/>
  <c r="G615" i="2"/>
  <c r="G616" i="2"/>
  <c r="G617" i="2"/>
  <c r="G618" i="2"/>
  <c r="G619" i="2"/>
  <c r="G620" i="2"/>
  <c r="G621" i="2"/>
  <c r="G622" i="2"/>
  <c r="G623" i="2"/>
  <c r="G624" i="2"/>
  <c r="G625" i="2"/>
  <c r="G577" i="2"/>
  <c r="G4918" i="2"/>
  <c r="G4835" i="2"/>
  <c r="G4836" i="2"/>
  <c r="G4837" i="2"/>
  <c r="G4838" i="2"/>
  <c r="G4839" i="2"/>
  <c r="G4834" i="2"/>
  <c r="G4438" i="2"/>
  <c r="G4535" i="2"/>
  <c r="G4534" i="2"/>
  <c r="G4526" i="2"/>
  <c r="G4525" i="2"/>
  <c r="G5914" i="2" l="1"/>
  <c r="G5913" i="2"/>
  <c r="G424" i="2"/>
  <c r="G2505" i="2"/>
  <c r="G2506" i="2"/>
  <c r="G2507" i="2"/>
  <c r="G2508" i="2"/>
  <c r="G2509" i="2"/>
  <c r="G2510" i="2"/>
  <c r="G2511" i="2"/>
  <c r="G2512" i="2"/>
  <c r="G2513" i="2"/>
  <c r="G2514" i="2"/>
  <c r="G2515" i="2"/>
  <c r="G2516" i="2"/>
  <c r="G2517" i="2"/>
  <c r="G2518" i="2"/>
  <c r="G2519" i="2"/>
  <c r="G2520" i="2"/>
  <c r="G2521" i="2"/>
  <c r="G2522" i="2"/>
  <c r="G2523" i="2"/>
  <c r="G2524" i="2"/>
  <c r="G2525" i="2"/>
  <c r="G2526" i="2"/>
  <c r="G2527" i="2"/>
  <c r="G2528" i="2"/>
  <c r="G2529" i="2"/>
  <c r="G2530" i="2"/>
  <c r="G2531" i="2"/>
  <c r="G2532" i="2"/>
  <c r="G2533" i="2"/>
  <c r="G2504" i="2"/>
  <c r="G4105" i="2" l="1"/>
  <c r="G2468" i="2"/>
  <c r="G2470" i="2"/>
  <c r="G2471" i="2"/>
  <c r="G2472" i="2"/>
  <c r="G2469" i="2"/>
  <c r="G1283" i="2" l="1"/>
  <c r="G627" i="2"/>
  <c r="G628" i="2"/>
  <c r="G629" i="2"/>
  <c r="G630" i="2"/>
  <c r="G631" i="2"/>
  <c r="G632" i="2"/>
  <c r="G633" i="2"/>
  <c r="G634" i="2"/>
  <c r="G635" i="2"/>
  <c r="G636" i="2"/>
  <c r="G637" i="2"/>
  <c r="G638" i="2"/>
  <c r="G639" i="2"/>
  <c r="G640" i="2"/>
  <c r="G641" i="2"/>
  <c r="G642" i="2"/>
  <c r="G643" i="2"/>
  <c r="G644" i="2"/>
  <c r="G645" i="2"/>
  <c r="G646" i="2"/>
  <c r="G647" i="2"/>
  <c r="G648" i="2"/>
  <c r="G649" i="2"/>
  <c r="G650" i="2"/>
  <c r="G651" i="2"/>
  <c r="G652" i="2"/>
  <c r="G653" i="2"/>
  <c r="G654" i="2"/>
  <c r="G655" i="2"/>
  <c r="G656" i="2"/>
  <c r="G657" i="2"/>
  <c r="G658" i="2"/>
  <c r="G659" i="2"/>
  <c r="G660" i="2"/>
  <c r="G661" i="2"/>
  <c r="G662" i="2"/>
  <c r="G663" i="2"/>
  <c r="G664" i="2"/>
  <c r="G665" i="2"/>
  <c r="G666" i="2"/>
  <c r="G667" i="2"/>
  <c r="G668" i="2"/>
  <c r="G669" i="2"/>
  <c r="G670" i="2"/>
  <c r="G671" i="2"/>
  <c r="G672" i="2"/>
  <c r="G673" i="2"/>
  <c r="G674" i="2"/>
  <c r="G675" i="2"/>
  <c r="G676" i="2"/>
  <c r="G626" i="2"/>
  <c r="G678" i="2" l="1"/>
  <c r="G679" i="2"/>
  <c r="G680" i="2"/>
  <c r="G681" i="2"/>
  <c r="G682" i="2"/>
  <c r="G683" i="2"/>
  <c r="G684" i="2"/>
  <c r="G685" i="2"/>
  <c r="G686" i="2"/>
  <c r="G687" i="2"/>
  <c r="G688" i="2"/>
  <c r="G689" i="2"/>
  <c r="G690" i="2"/>
  <c r="G691" i="2"/>
  <c r="G692" i="2"/>
  <c r="G693" i="2"/>
  <c r="G694" i="2"/>
  <c r="G695" i="2"/>
  <c r="G696" i="2"/>
  <c r="G697" i="2"/>
  <c r="G698" i="2"/>
  <c r="G699" i="2"/>
  <c r="G700" i="2"/>
  <c r="G701" i="2"/>
  <c r="G702" i="2"/>
  <c r="G703" i="2"/>
  <c r="G704" i="2"/>
  <c r="G705" i="2"/>
  <c r="G706" i="2"/>
  <c r="G707" i="2"/>
  <c r="G708" i="2"/>
  <c r="G709" i="2"/>
  <c r="G710" i="2"/>
  <c r="G711" i="2"/>
  <c r="G712" i="2"/>
  <c r="G713" i="2"/>
  <c r="G714" i="2"/>
  <c r="G715" i="2"/>
  <c r="G716" i="2"/>
  <c r="G717" i="2"/>
  <c r="G718" i="2"/>
  <c r="G719" i="2"/>
  <c r="G720" i="2"/>
  <c r="G721" i="2"/>
  <c r="G722" i="2"/>
  <c r="G723" i="2"/>
  <c r="G724" i="2"/>
  <c r="G725" i="2"/>
  <c r="G726" i="2"/>
  <c r="G727" i="2"/>
  <c r="G728" i="2"/>
  <c r="G729" i="2"/>
  <c r="G730" i="2"/>
  <c r="G731" i="2"/>
  <c r="G732" i="2"/>
  <c r="G733" i="2"/>
  <c r="G734" i="2"/>
  <c r="G677" i="2"/>
  <c r="G5421" i="2"/>
  <c r="G5615" i="2"/>
  <c r="G5423" i="2"/>
  <c r="G5422" i="2"/>
  <c r="G5230" i="2"/>
  <c r="G3682" i="2"/>
  <c r="G5619" i="2" l="1"/>
  <c r="G5618" i="2"/>
  <c r="G5425" i="2"/>
  <c r="G5426" i="2"/>
  <c r="G5427" i="2"/>
  <c r="G5428" i="2"/>
  <c r="G5424" i="2"/>
  <c r="G1046" i="2"/>
  <c r="G1045" i="2"/>
  <c r="G6529" i="2"/>
  <c r="G6530" i="2"/>
  <c r="G6531" i="2"/>
  <c r="G6532" i="2"/>
  <c r="G6533" i="2"/>
  <c r="G6534" i="2"/>
  <c r="G6535" i="2"/>
  <c r="G6536" i="2"/>
  <c r="G6537" i="2"/>
  <c r="G6538" i="2"/>
  <c r="G6539" i="2"/>
  <c r="G6540" i="2"/>
  <c r="G6541" i="2"/>
  <c r="G6542" i="2"/>
  <c r="G6543" i="2"/>
  <c r="G6544" i="2"/>
  <c r="G6545" i="2"/>
  <c r="G6546" i="2"/>
  <c r="G6547" i="2"/>
  <c r="G6548" i="2"/>
  <c r="G6549" i="2"/>
  <c r="G6550" i="2"/>
  <c r="G6551" i="2"/>
  <c r="G6552" i="2"/>
  <c r="G6553" i="2"/>
  <c r="G6554" i="2"/>
  <c r="G6555" i="2"/>
  <c r="G6556" i="2"/>
  <c r="G6557" i="2"/>
  <c r="G6558" i="2"/>
  <c r="G6559" i="2"/>
  <c r="G6560" i="2"/>
  <c r="G6561" i="2"/>
  <c r="G6562" i="2"/>
  <c r="G6563" i="2"/>
  <c r="G6564" i="2"/>
  <c r="G6565" i="2"/>
  <c r="G6566" i="2"/>
  <c r="G6567" i="2"/>
  <c r="G6528" i="2"/>
  <c r="G3037" i="2" l="1"/>
  <c r="G3038" i="2"/>
  <c r="G3039" i="2"/>
  <c r="G3040" i="2"/>
  <c r="G3041" i="2"/>
  <c r="G3042" i="2"/>
  <c r="G3043" i="2"/>
  <c r="G3044" i="2"/>
  <c r="G3045" i="2"/>
  <c r="G3046" i="2"/>
  <c r="G3036" i="2"/>
  <c r="G3048" i="2"/>
  <c r="G3047" i="2"/>
  <c r="G6129" i="2"/>
  <c r="G5838" i="2"/>
  <c r="G5837" i="2"/>
  <c r="G5836" i="2"/>
  <c r="G5835" i="2"/>
  <c r="G5834" i="2"/>
  <c r="G5833" i="2"/>
  <c r="G5882" i="2"/>
  <c r="G5880" i="2"/>
  <c r="G5881" i="2"/>
  <c r="G5879" i="2"/>
  <c r="G6505" i="2"/>
  <c r="G6504" i="2"/>
  <c r="G6518" i="2"/>
  <c r="G6517" i="2"/>
  <c r="G5601" i="2"/>
  <c r="G736" i="2" l="1"/>
  <c r="G737" i="2"/>
  <c r="G738" i="2"/>
  <c r="G739" i="2"/>
  <c r="G740" i="2"/>
  <c r="G741" i="2"/>
  <c r="G742" i="2"/>
  <c r="G743" i="2"/>
  <c r="G744" i="2"/>
  <c r="G745" i="2"/>
  <c r="G746" i="2"/>
  <c r="G747" i="2"/>
  <c r="G748" i="2"/>
  <c r="G749" i="2"/>
  <c r="G750" i="2"/>
  <c r="G751" i="2"/>
  <c r="G752" i="2"/>
  <c r="G753" i="2"/>
  <c r="G754" i="2"/>
  <c r="G755" i="2"/>
  <c r="G756" i="2"/>
  <c r="G757" i="2"/>
  <c r="G758" i="2"/>
  <c r="G759" i="2"/>
  <c r="G760" i="2"/>
  <c r="G761" i="2"/>
  <c r="G762" i="2"/>
  <c r="G763" i="2"/>
  <c r="G764" i="2"/>
  <c r="G765" i="2"/>
  <c r="G766" i="2"/>
  <c r="G767" i="2"/>
  <c r="G768" i="2"/>
  <c r="G769" i="2"/>
  <c r="G770" i="2"/>
  <c r="G771" i="2"/>
  <c r="G772" i="2"/>
  <c r="G773" i="2"/>
  <c r="G774" i="2"/>
  <c r="G775" i="2"/>
  <c r="G776" i="2"/>
  <c r="G777" i="2"/>
  <c r="G778" i="2"/>
  <c r="G779" i="2"/>
  <c r="G780" i="2"/>
  <c r="G781" i="2"/>
  <c r="G782" i="2"/>
  <c r="G783" i="2"/>
  <c r="G784" i="2"/>
  <c r="G785" i="2"/>
  <c r="G786" i="2"/>
  <c r="G787" i="2"/>
  <c r="G788" i="2"/>
  <c r="G789" i="2"/>
  <c r="G790" i="2"/>
  <c r="G791" i="2"/>
  <c r="G792" i="2"/>
  <c r="G735" i="2"/>
  <c r="G108" i="2"/>
  <c r="G109" i="2"/>
  <c r="G2045" i="2"/>
  <c r="G2046" i="2"/>
  <c r="G2047" i="2"/>
  <c r="G2048" i="2"/>
  <c r="G2049" i="2"/>
  <c r="G2050" i="2"/>
  <c r="G2051" i="2"/>
  <c r="G2052" i="2"/>
  <c r="G2053" i="2"/>
  <c r="G2054" i="2"/>
  <c r="G2055" i="2"/>
  <c r="G2056" i="2"/>
  <c r="G2057" i="2"/>
  <c r="G2058" i="2"/>
  <c r="G2059" i="2"/>
  <c r="G2060" i="2"/>
  <c r="G2061" i="2"/>
  <c r="G2062" i="2"/>
  <c r="G2063" i="2"/>
  <c r="G2064" i="2"/>
  <c r="G2065" i="2"/>
  <c r="G2066" i="2"/>
  <c r="G2067" i="2"/>
  <c r="G2068" i="2"/>
  <c r="G2069" i="2"/>
  <c r="G2070" i="2"/>
  <c r="G2071" i="2"/>
  <c r="G2072" i="2"/>
  <c r="G2073" i="2"/>
  <c r="G2074" i="2"/>
  <c r="G2075" i="2"/>
  <c r="G2076" i="2"/>
  <c r="G2077" i="2"/>
  <c r="G2078" i="2"/>
  <c r="G2079" i="2"/>
  <c r="G2080" i="2"/>
  <c r="G2081" i="2"/>
  <c r="G2082" i="2"/>
  <c r="G2083" i="2"/>
  <c r="G2084" i="2"/>
  <c r="G2085" i="2"/>
  <c r="G2086" i="2"/>
  <c r="G2087" i="2"/>
  <c r="G2088" i="2"/>
  <c r="G2089" i="2"/>
  <c r="G2090" i="2"/>
  <c r="G2091" i="2"/>
  <c r="G2092" i="2"/>
  <c r="G2093" i="2"/>
  <c r="G2094" i="2"/>
  <c r="G2095" i="2"/>
  <c r="G2096" i="2"/>
  <c r="G2097" i="2"/>
  <c r="G2098" i="2"/>
  <c r="G2099" i="2"/>
  <c r="G2044" i="2"/>
  <c r="G4529" i="2"/>
  <c r="G4563" i="2"/>
  <c r="G4564" i="2"/>
  <c r="G4565" i="2"/>
  <c r="G4566" i="2"/>
  <c r="G4567" i="2"/>
  <c r="G4562" i="2"/>
  <c r="G794" i="2"/>
  <c r="G795" i="2"/>
  <c r="G796" i="2"/>
  <c r="G797" i="2"/>
  <c r="G798" i="2"/>
  <c r="G799" i="2"/>
  <c r="G800" i="2"/>
  <c r="G801" i="2"/>
  <c r="G802" i="2"/>
  <c r="G803" i="2"/>
  <c r="G804" i="2"/>
  <c r="G805" i="2"/>
  <c r="G806" i="2"/>
  <c r="G807" i="2"/>
  <c r="G808" i="2"/>
  <c r="G809" i="2"/>
  <c r="G810" i="2"/>
  <c r="G811" i="2"/>
  <c r="G812" i="2"/>
  <c r="G813" i="2"/>
  <c r="G814" i="2"/>
  <c r="G815" i="2"/>
  <c r="G816" i="2"/>
  <c r="G817" i="2"/>
  <c r="G818" i="2"/>
  <c r="G819" i="2"/>
  <c r="G820" i="2"/>
  <c r="G821" i="2"/>
  <c r="G822" i="2"/>
  <c r="G823" i="2"/>
  <c r="G824" i="2"/>
  <c r="G825" i="2"/>
  <c r="G826" i="2"/>
  <c r="G827" i="2"/>
  <c r="G828" i="2"/>
  <c r="G829" i="2"/>
  <c r="G830" i="2"/>
  <c r="G831" i="2"/>
  <c r="G832" i="2"/>
  <c r="G833" i="2"/>
  <c r="G834" i="2"/>
  <c r="G835" i="2"/>
  <c r="G836" i="2"/>
  <c r="G837" i="2"/>
  <c r="G838" i="2"/>
  <c r="G839" i="2"/>
  <c r="G840" i="2"/>
  <c r="G841" i="2"/>
  <c r="G842" i="2"/>
  <c r="G843" i="2"/>
  <c r="G844" i="2"/>
  <c r="G845" i="2"/>
  <c r="G846" i="2"/>
  <c r="G847" i="2"/>
  <c r="G848" i="2"/>
  <c r="G849" i="2"/>
  <c r="G850" i="2"/>
  <c r="G793" i="2"/>
  <c r="G4150" i="2"/>
  <c r="G1303" i="2"/>
  <c r="G3074" i="2" l="1"/>
  <c r="G3075" i="2"/>
  <c r="G3076" i="2"/>
  <c r="G3073" i="2"/>
  <c r="G1508" i="2" l="1"/>
  <c r="G6768" i="2"/>
  <c r="G1212" i="2"/>
  <c r="G4995" i="2"/>
  <c r="G4996" i="2"/>
  <c r="G4997" i="2"/>
  <c r="G4998" i="2"/>
  <c r="G4999" i="2"/>
  <c r="G5000" i="2"/>
  <c r="G5001" i="2"/>
  <c r="G5002" i="2"/>
  <c r="G5003" i="2"/>
  <c r="G5004" i="2"/>
  <c r="G5005" i="2"/>
  <c r="G5006" i="2"/>
  <c r="G5007" i="2"/>
  <c r="G5008" i="2"/>
  <c r="G5009" i="2"/>
  <c r="G5010" i="2"/>
  <c r="G5011" i="2"/>
  <c r="G5012" i="2"/>
  <c r="G5013" i="2"/>
  <c r="G5014" i="2"/>
  <c r="G5015" i="2"/>
  <c r="G5016" i="2"/>
  <c r="G5017" i="2"/>
  <c r="G5018" i="2"/>
  <c r="G5019" i="2"/>
  <c r="G5020" i="2"/>
  <c r="G5021" i="2"/>
  <c r="G5022" i="2"/>
  <c r="G5023" i="2"/>
  <c r="G5024" i="2"/>
  <c r="G5025" i="2"/>
  <c r="G5026" i="2"/>
  <c r="G5027" i="2"/>
  <c r="G5028" i="2"/>
  <c r="G5029" i="2"/>
  <c r="G5030" i="2"/>
  <c r="G5031" i="2"/>
  <c r="G5032" i="2"/>
  <c r="G5033" i="2"/>
  <c r="G5034" i="2"/>
  <c r="G5035" i="2"/>
  <c r="G5036" i="2"/>
  <c r="G5037" i="2"/>
  <c r="G5038" i="2"/>
  <c r="G5039" i="2"/>
  <c r="G5040" i="2"/>
  <c r="G4994" i="2"/>
  <c r="G6568" i="2"/>
  <c r="G456" i="2" l="1"/>
  <c r="G1269" i="2" l="1"/>
  <c r="G6496" i="2"/>
  <c r="G4434" i="2" l="1"/>
  <c r="G2907" i="2"/>
  <c r="G2906" i="2"/>
  <c r="G852" i="2"/>
  <c r="G853" i="2"/>
  <c r="G854" i="2"/>
  <c r="G855" i="2"/>
  <c r="G856" i="2"/>
  <c r="G857" i="2"/>
  <c r="G858" i="2"/>
  <c r="G859" i="2"/>
  <c r="G860" i="2"/>
  <c r="G861" i="2"/>
  <c r="G862" i="2"/>
  <c r="G863" i="2"/>
  <c r="G864" i="2"/>
  <c r="G865" i="2"/>
  <c r="G866" i="2"/>
  <c r="G867" i="2"/>
  <c r="G868" i="2"/>
  <c r="G869" i="2"/>
  <c r="G870" i="2"/>
  <c r="G871" i="2"/>
  <c r="G872" i="2"/>
  <c r="G873" i="2"/>
  <c r="G874" i="2"/>
  <c r="G875" i="2"/>
  <c r="G876" i="2"/>
  <c r="G877" i="2"/>
  <c r="G878" i="2"/>
  <c r="G879" i="2"/>
  <c r="G880" i="2"/>
  <c r="G881" i="2"/>
  <c r="G882" i="2"/>
  <c r="G883" i="2"/>
  <c r="G884" i="2"/>
  <c r="G885" i="2"/>
  <c r="G886" i="2"/>
  <c r="G887" i="2"/>
  <c r="G888" i="2"/>
  <c r="G889" i="2"/>
  <c r="G890" i="2"/>
  <c r="G891" i="2"/>
  <c r="G892" i="2"/>
  <c r="G893" i="2"/>
  <c r="G894" i="2"/>
  <c r="G895" i="2"/>
  <c r="G896" i="2"/>
  <c r="G897" i="2"/>
  <c r="G898" i="2"/>
  <c r="G851" i="2"/>
  <c r="G426" i="2"/>
  <c r="G427" i="2"/>
  <c r="G3684" i="2" l="1"/>
  <c r="G3685" i="2"/>
  <c r="G3686" i="2"/>
  <c r="G3687" i="2"/>
  <c r="G3688" i="2"/>
  <c r="G3689" i="2"/>
  <c r="G3690" i="2"/>
  <c r="G3691" i="2"/>
  <c r="G3692" i="2"/>
  <c r="G3693" i="2"/>
  <c r="G3694" i="2"/>
  <c r="G3695" i="2"/>
  <c r="G3696" i="2"/>
  <c r="G3697" i="2"/>
  <c r="G3698" i="2"/>
  <c r="G3699" i="2"/>
  <c r="G3700" i="2"/>
  <c r="G3701" i="2"/>
  <c r="G3702" i="2"/>
  <c r="G3703" i="2"/>
  <c r="G3704" i="2"/>
  <c r="G3705" i="2"/>
  <c r="G3706" i="2"/>
  <c r="G3707" i="2"/>
  <c r="G3708" i="2"/>
  <c r="G3709" i="2"/>
  <c r="G3710" i="2"/>
  <c r="G3711" i="2"/>
  <c r="G3712" i="2"/>
  <c r="G3713" i="2"/>
  <c r="G3714" i="2"/>
  <c r="G3715" i="2"/>
  <c r="G3683" i="2"/>
  <c r="G4840" i="2"/>
  <c r="G4841" i="2"/>
  <c r="G4842" i="2"/>
  <c r="G4843" i="2"/>
  <c r="G4844" i="2"/>
  <c r="G4845" i="2"/>
  <c r="G4846" i="2"/>
  <c r="G4847" i="2"/>
  <c r="G4848" i="2"/>
  <c r="G4849" i="2"/>
  <c r="G4850" i="2"/>
  <c r="G4851" i="2"/>
  <c r="G4852" i="2"/>
  <c r="G4833" i="2"/>
  <c r="G5209" i="2"/>
  <c r="G5226" i="2"/>
  <c r="G4961" i="2"/>
  <c r="G5280" i="2" l="1"/>
  <c r="G3557" i="2"/>
  <c r="G3556" i="2"/>
  <c r="G3078" i="2"/>
  <c r="G3079" i="2"/>
  <c r="G3080" i="2"/>
  <c r="G3081" i="2"/>
  <c r="G3082" i="2"/>
  <c r="G3083" i="2"/>
  <c r="G3084" i="2"/>
  <c r="G3085" i="2"/>
  <c r="G3086" i="2"/>
  <c r="G3087" i="2"/>
  <c r="G3088" i="2"/>
  <c r="G3089" i="2"/>
  <c r="G3090" i="2"/>
  <c r="G3091" i="2"/>
  <c r="G3092" i="2"/>
  <c r="G3093" i="2"/>
  <c r="G3094" i="2"/>
  <c r="G3095" i="2"/>
  <c r="G3096" i="2"/>
  <c r="G3097" i="2"/>
  <c r="G3098" i="2"/>
  <c r="G3099" i="2"/>
  <c r="G3100" i="2"/>
  <c r="G3101" i="2"/>
  <c r="G3102" i="2"/>
  <c r="G3103" i="2"/>
  <c r="G3104" i="2"/>
  <c r="G3077" i="2"/>
  <c r="G1206" i="2"/>
  <c r="G1205" i="2"/>
  <c r="G5883" i="2" l="1"/>
  <c r="G5884" i="2"/>
  <c r="G5885" i="2"/>
  <c r="G5886" i="2"/>
  <c r="G5887" i="2"/>
  <c r="G5918" i="2"/>
  <c r="G5917" i="2"/>
  <c r="G5900" i="2"/>
  <c r="G5901" i="2"/>
  <c r="G5899" i="2"/>
  <c r="G1688" i="2"/>
  <c r="G1689" i="2"/>
  <c r="G1687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22" i="2"/>
  <c r="G900" i="2"/>
  <c r="G901" i="2"/>
  <c r="G902" i="2"/>
  <c r="G903" i="2"/>
  <c r="G904" i="2"/>
  <c r="G905" i="2"/>
  <c r="G906" i="2"/>
  <c r="G907" i="2"/>
  <c r="G908" i="2"/>
  <c r="G909" i="2"/>
  <c r="G910" i="2"/>
  <c r="G911" i="2"/>
  <c r="G912" i="2"/>
  <c r="G913" i="2"/>
  <c r="G914" i="2"/>
  <c r="G915" i="2"/>
  <c r="G916" i="2"/>
  <c r="G917" i="2"/>
  <c r="G918" i="2"/>
  <c r="G919" i="2"/>
  <c r="G920" i="2"/>
  <c r="G921" i="2"/>
  <c r="G922" i="2"/>
  <c r="G923" i="2"/>
  <c r="G924" i="2"/>
  <c r="G925" i="2"/>
  <c r="G926" i="2"/>
  <c r="G927" i="2"/>
  <c r="G928" i="2"/>
  <c r="G929" i="2"/>
  <c r="G930" i="2"/>
  <c r="G931" i="2"/>
  <c r="G932" i="2"/>
  <c r="G899" i="2"/>
  <c r="G429" i="2"/>
  <c r="G430" i="2"/>
  <c r="G431" i="2"/>
  <c r="G432" i="2"/>
  <c r="G433" i="2"/>
  <c r="G434" i="2"/>
  <c r="G435" i="2"/>
  <c r="G436" i="2"/>
  <c r="G437" i="2"/>
  <c r="G438" i="2"/>
  <c r="G439" i="2"/>
  <c r="G440" i="2"/>
  <c r="G441" i="2"/>
  <c r="G428" i="2"/>
  <c r="G6379" i="2" l="1"/>
  <c r="G6396" i="2"/>
  <c r="G6395" i="2"/>
  <c r="G6394" i="2"/>
  <c r="G6393" i="2"/>
  <c r="G6392" i="2"/>
  <c r="G6391" i="2"/>
  <c r="G6390" i="2"/>
  <c r="G6389" i="2"/>
  <c r="G6388" i="2"/>
  <c r="G6387" i="2"/>
  <c r="G6386" i="2"/>
  <c r="G6385" i="2"/>
  <c r="G6384" i="2"/>
  <c r="G6383" i="2"/>
  <c r="G6382" i="2"/>
  <c r="G6381" i="2"/>
  <c r="G6380" i="2"/>
  <c r="G3717" i="2"/>
  <c r="G3716" i="2"/>
  <c r="G2909" i="2"/>
  <c r="G2910" i="2"/>
  <c r="G2911" i="2"/>
  <c r="G2912" i="2"/>
  <c r="G2913" i="2"/>
  <c r="G2914" i="2"/>
  <c r="G2915" i="2"/>
  <c r="G2916" i="2"/>
  <c r="G2917" i="2"/>
  <c r="G2918" i="2"/>
  <c r="G2919" i="2"/>
  <c r="G2920" i="2"/>
  <c r="G2921" i="2"/>
  <c r="G2922" i="2"/>
  <c r="G2908" i="2"/>
  <c r="G1945" i="2"/>
  <c r="G4914" i="2"/>
  <c r="G6408" i="2" l="1"/>
  <c r="G6407" i="2"/>
  <c r="G6406" i="2"/>
  <c r="G6405" i="2"/>
  <c r="G6404" i="2"/>
  <c r="G6403" i="2"/>
  <c r="G6402" i="2"/>
  <c r="G6401" i="2"/>
  <c r="G6400" i="2"/>
  <c r="G6399" i="2"/>
  <c r="G6398" i="2"/>
  <c r="G6397" i="2"/>
  <c r="G6306" i="2"/>
  <c r="G6305" i="2"/>
  <c r="G6304" i="2"/>
  <c r="G6303" i="2"/>
  <c r="G6302" i="2"/>
  <c r="G6301" i="2"/>
  <c r="G6300" i="2"/>
  <c r="G6299" i="2"/>
  <c r="G6298" i="2"/>
  <c r="G6297" i="2"/>
  <c r="G6296" i="2"/>
  <c r="G6295" i="2"/>
  <c r="G387" i="2"/>
  <c r="G421" i="2"/>
  <c r="G4569" i="2" l="1"/>
  <c r="G4570" i="2"/>
  <c r="G4571" i="2"/>
  <c r="G4572" i="2"/>
  <c r="G4573" i="2"/>
  <c r="G4574" i="2"/>
  <c r="G4575" i="2"/>
  <c r="G4576" i="2"/>
  <c r="G4577" i="2"/>
  <c r="G4578" i="2"/>
  <c r="G4579" i="2"/>
  <c r="G4580" i="2"/>
  <c r="G4581" i="2"/>
  <c r="G4582" i="2"/>
  <c r="G4583" i="2"/>
  <c r="G4584" i="2"/>
  <c r="G4585" i="2"/>
  <c r="G4586" i="2"/>
  <c r="G4587" i="2"/>
  <c r="G4588" i="2"/>
  <c r="G4589" i="2"/>
  <c r="G4590" i="2"/>
  <c r="G4591" i="2"/>
  <c r="G4592" i="2"/>
  <c r="G4593" i="2"/>
  <c r="G4594" i="2"/>
  <c r="G4595" i="2"/>
  <c r="G4596" i="2"/>
  <c r="G4597" i="2"/>
  <c r="G4598" i="2"/>
  <c r="G4599" i="2"/>
  <c r="G4600" i="2"/>
  <c r="G4601" i="2"/>
  <c r="G4602" i="2"/>
  <c r="G4603" i="2"/>
  <c r="G4604" i="2"/>
  <c r="G4605" i="2"/>
  <c r="G4606" i="2"/>
  <c r="G4607" i="2"/>
  <c r="G4608" i="2"/>
  <c r="G4609" i="2"/>
  <c r="G4610" i="2"/>
  <c r="G4611" i="2"/>
  <c r="G4612" i="2"/>
  <c r="G4613" i="2"/>
  <c r="G4614" i="2"/>
  <c r="G4615" i="2"/>
  <c r="G4616" i="2"/>
  <c r="G4617" i="2"/>
  <c r="G4618" i="2"/>
  <c r="G4619" i="2"/>
  <c r="G4620" i="2"/>
  <c r="G4621" i="2"/>
  <c r="G4622" i="2"/>
  <c r="G4623" i="2"/>
  <c r="G4624" i="2"/>
  <c r="G4568" i="2"/>
  <c r="G5430" i="2" l="1"/>
  <c r="G5431" i="2"/>
  <c r="G5432" i="2"/>
  <c r="G5433" i="2"/>
  <c r="G5434" i="2"/>
  <c r="G5435" i="2"/>
  <c r="G5436" i="2"/>
  <c r="G5437" i="2"/>
  <c r="G5438" i="2"/>
  <c r="G5439" i="2"/>
  <c r="G5440" i="2"/>
  <c r="G5441" i="2"/>
  <c r="G5442" i="2"/>
  <c r="G5443" i="2"/>
  <c r="G5444" i="2"/>
  <c r="G5445" i="2"/>
  <c r="G5446" i="2"/>
  <c r="G5447" i="2"/>
  <c r="G5448" i="2"/>
  <c r="G5449" i="2"/>
  <c r="G5450" i="2"/>
  <c r="G5451" i="2"/>
  <c r="G5429" i="2"/>
  <c r="G4963" i="2"/>
  <c r="G4964" i="2"/>
  <c r="G4965" i="2"/>
  <c r="G4966" i="2"/>
  <c r="G4967" i="2"/>
  <c r="G4968" i="2"/>
  <c r="G4969" i="2"/>
  <c r="G4970" i="2"/>
  <c r="G4962" i="2"/>
  <c r="G4972" i="2"/>
  <c r="G4971" i="2"/>
  <c r="G1901" i="2"/>
  <c r="G5232" i="2" l="1"/>
  <c r="G6191" i="2" l="1"/>
  <c r="G5256" i="2" l="1"/>
  <c r="G6520" i="2"/>
  <c r="G6519" i="2"/>
  <c r="G934" i="2" l="1"/>
  <c r="G935" i="2"/>
  <c r="G936" i="2"/>
  <c r="G937" i="2"/>
  <c r="G938" i="2"/>
  <c r="G933" i="2"/>
  <c r="G57" i="2" l="1"/>
  <c r="G56" i="2"/>
  <c r="G4987" i="2"/>
  <c r="G4626" i="2"/>
  <c r="G4627" i="2"/>
  <c r="G4628" i="2"/>
  <c r="G4629" i="2"/>
  <c r="G4630" i="2"/>
  <c r="G4631" i="2"/>
  <c r="G4632" i="2"/>
  <c r="G4633" i="2"/>
  <c r="G4634" i="2"/>
  <c r="G4635" i="2"/>
  <c r="G4636" i="2"/>
  <c r="G4637" i="2"/>
  <c r="G4638" i="2"/>
  <c r="G4639" i="2"/>
  <c r="G4640" i="2"/>
  <c r="G4641" i="2"/>
  <c r="G4642" i="2"/>
  <c r="G4643" i="2"/>
  <c r="G4644" i="2"/>
  <c r="G4645" i="2"/>
  <c r="G4646" i="2"/>
  <c r="G4647" i="2"/>
  <c r="G4648" i="2"/>
  <c r="G4649" i="2"/>
  <c r="G4650" i="2"/>
  <c r="G4651" i="2"/>
  <c r="G4652" i="2"/>
  <c r="G4653" i="2"/>
  <c r="G4654" i="2"/>
  <c r="G4655" i="2"/>
  <c r="G4656" i="2"/>
  <c r="G4625" i="2"/>
  <c r="G1947" i="2"/>
  <c r="G1946" i="2"/>
  <c r="G1944" i="2"/>
  <c r="G1057" i="2"/>
  <c r="G59" i="2"/>
  <c r="G60" i="2"/>
  <c r="G61" i="2"/>
  <c r="G62" i="2"/>
  <c r="G63" i="2"/>
  <c r="G64" i="2"/>
  <c r="G58" i="2"/>
  <c r="G5672" i="2"/>
  <c r="G5673" i="2"/>
  <c r="G5674" i="2"/>
  <c r="G5675" i="2"/>
  <c r="G5676" i="2"/>
  <c r="G5677" i="2"/>
  <c r="G5678" i="2"/>
  <c r="G5679" i="2"/>
  <c r="G5680" i="2"/>
  <c r="G5681" i="2"/>
  <c r="G5682" i="2"/>
  <c r="G5683" i="2"/>
  <c r="G5684" i="2"/>
  <c r="G5685" i="2"/>
  <c r="G5686" i="2"/>
  <c r="G5687" i="2"/>
  <c r="G5688" i="2"/>
  <c r="G5689" i="2"/>
  <c r="G5690" i="2"/>
  <c r="G5691" i="2"/>
  <c r="G5692" i="2"/>
  <c r="G5693" i="2"/>
  <c r="G5694" i="2"/>
  <c r="G5695" i="2"/>
  <c r="G5696" i="2"/>
  <c r="G5697" i="2"/>
  <c r="G5698" i="2"/>
  <c r="G5699" i="2"/>
  <c r="G5700" i="2"/>
  <c r="G5701" i="2"/>
  <c r="G5702" i="2"/>
  <c r="G5671" i="2"/>
  <c r="G3435" i="2"/>
  <c r="G3484" i="2"/>
  <c r="G940" i="2"/>
  <c r="G941" i="2"/>
  <c r="G942" i="2"/>
  <c r="G943" i="2"/>
  <c r="G944" i="2"/>
  <c r="G945" i="2"/>
  <c r="G946" i="2"/>
  <c r="G947" i="2"/>
  <c r="G948" i="2"/>
  <c r="G949" i="2"/>
  <c r="G950" i="2"/>
  <c r="G951" i="2"/>
  <c r="G952" i="2"/>
  <c r="G953" i="2"/>
  <c r="G954" i="2"/>
  <c r="G955" i="2"/>
  <c r="G956" i="2"/>
  <c r="G957" i="2"/>
  <c r="G958" i="2"/>
  <c r="G959" i="2"/>
  <c r="G960" i="2"/>
  <c r="G961" i="2"/>
  <c r="G962" i="2"/>
  <c r="G963" i="2"/>
  <c r="G964" i="2"/>
  <c r="G965" i="2"/>
  <c r="G966" i="2"/>
  <c r="G939" i="2"/>
  <c r="G474" i="2" l="1"/>
  <c r="G473" i="2"/>
  <c r="G472" i="2"/>
  <c r="G1272" i="2"/>
  <c r="G65" i="2"/>
  <c r="G6426" i="2"/>
  <c r="G6425" i="2"/>
  <c r="G6424" i="2"/>
  <c r="G6423" i="2"/>
  <c r="G6422" i="2"/>
  <c r="G6421" i="2"/>
  <c r="G6420" i="2"/>
  <c r="G6419" i="2"/>
  <c r="G6418" i="2"/>
  <c r="G6417" i="2"/>
  <c r="G6416" i="2"/>
  <c r="G6415" i="2"/>
  <c r="G6414" i="2"/>
  <c r="G6413" i="2"/>
  <c r="G6412" i="2"/>
  <c r="G6411" i="2"/>
  <c r="G6410" i="2"/>
  <c r="G6409" i="2"/>
  <c r="G6324" i="2"/>
  <c r="G6323" i="2"/>
  <c r="G6322" i="2"/>
  <c r="G6321" i="2"/>
  <c r="G6320" i="2"/>
  <c r="G6319" i="2"/>
  <c r="G6318" i="2"/>
  <c r="G6317" i="2"/>
  <c r="G6316" i="2"/>
  <c r="G6315" i="2"/>
  <c r="G6314" i="2"/>
  <c r="G6313" i="2"/>
  <c r="G6312" i="2"/>
  <c r="G6311" i="2"/>
  <c r="G6310" i="2"/>
  <c r="G6309" i="2"/>
  <c r="G6308" i="2"/>
  <c r="G6307" i="2"/>
  <c r="G3859" i="2"/>
  <c r="G3858" i="2"/>
  <c r="G1948" i="2"/>
  <c r="G1806" i="2"/>
  <c r="G1805" i="2"/>
  <c r="G5405" i="2" l="1"/>
  <c r="G5406" i="2"/>
  <c r="G5404" i="2"/>
  <c r="G5194" i="2"/>
  <c r="G3957" i="2"/>
  <c r="G3718" i="2"/>
  <c r="G4245" i="2" l="1"/>
  <c r="G4246" i="2"/>
  <c r="G4657" i="2" l="1"/>
  <c r="G4658" i="2"/>
  <c r="G2311" i="2" l="1"/>
  <c r="G2312" i="2"/>
  <c r="G2313" i="2"/>
  <c r="G2314" i="2"/>
  <c r="G2315" i="2"/>
  <c r="G2316" i="2"/>
  <c r="G2317" i="2"/>
  <c r="G2318" i="2"/>
  <c r="G2319" i="2"/>
  <c r="G2310" i="2"/>
  <c r="G1374" i="2" l="1"/>
  <c r="G1896" i="2"/>
  <c r="G1897" i="2"/>
  <c r="G1902" i="2"/>
  <c r="G1895" i="2"/>
  <c r="G2351" i="2"/>
  <c r="G2350" i="2"/>
  <c r="G5867" i="2" l="1"/>
  <c r="G5868" i="2"/>
  <c r="G5869" i="2"/>
  <c r="G5870" i="2"/>
  <c r="G5871" i="2"/>
  <c r="G5872" i="2"/>
  <c r="G5873" i="2"/>
  <c r="G5874" i="2"/>
  <c r="G5875" i="2"/>
  <c r="G5876" i="2"/>
  <c r="G5866" i="2"/>
  <c r="G5830" i="2"/>
  <c r="G5829" i="2"/>
  <c r="G2535" i="2"/>
  <c r="G2536" i="2"/>
  <c r="G2537" i="2"/>
  <c r="G2538" i="2"/>
  <c r="G2539" i="2"/>
  <c r="G2540" i="2"/>
  <c r="G2541" i="2"/>
  <c r="G2542" i="2"/>
  <c r="G2543" i="2"/>
  <c r="G2534" i="2"/>
  <c r="G6777" i="2"/>
  <c r="G3835" i="2" l="1"/>
  <c r="G3836" i="2"/>
  <c r="G3869" i="2"/>
  <c r="G5416" i="2"/>
  <c r="G5389" i="2"/>
  <c r="G5390" i="2"/>
  <c r="G5388" i="2"/>
  <c r="G5139" i="2"/>
  <c r="G5042" i="2"/>
  <c r="G5043" i="2"/>
  <c r="G5044" i="2"/>
  <c r="G5045" i="2"/>
  <c r="G5046" i="2"/>
  <c r="G5047" i="2"/>
  <c r="G5048" i="2"/>
  <c r="G5049" i="2"/>
  <c r="G5050" i="2"/>
  <c r="G5051" i="2"/>
  <c r="G5052" i="2"/>
  <c r="G5053" i="2"/>
  <c r="G5054" i="2"/>
  <c r="G5055" i="2"/>
  <c r="G5056" i="2"/>
  <c r="G5057" i="2"/>
  <c r="G5041" i="2"/>
  <c r="G6669" i="2"/>
  <c r="G2694" i="2" l="1"/>
  <c r="G2693" i="2"/>
  <c r="G1382" i="2"/>
  <c r="G2101" i="2"/>
  <c r="G2100" i="2"/>
  <c r="G2352" i="2"/>
  <c r="G2353" i="2"/>
  <c r="G6192" i="2"/>
  <c r="G6195" i="2"/>
  <c r="G1080" i="2" l="1"/>
  <c r="G1079" i="2"/>
  <c r="G6635" i="2" l="1"/>
  <c r="G5351" i="2" l="1"/>
  <c r="G71" i="2" l="1"/>
  <c r="G70" i="2"/>
  <c r="G69" i="2"/>
  <c r="G68" i="2"/>
  <c r="G67" i="2"/>
  <c r="G66" i="2"/>
  <c r="G1501" i="2"/>
  <c r="G2234" i="2"/>
  <c r="G6093" i="2"/>
  <c r="G6092" i="2"/>
  <c r="G6491" i="2"/>
  <c r="G6492" i="2"/>
  <c r="G6490" i="2"/>
  <c r="G6462" i="2"/>
  <c r="G6463" i="2"/>
  <c r="G6464" i="2"/>
  <c r="G6465" i="2"/>
  <c r="G6466" i="2"/>
  <c r="G6467" i="2"/>
  <c r="G6468" i="2"/>
  <c r="G6469" i="2"/>
  <c r="G1385" i="2"/>
  <c r="G3167" i="2"/>
  <c r="G3168" i="2"/>
  <c r="G3166" i="2"/>
  <c r="G3261" i="2"/>
  <c r="G3262" i="2"/>
  <c r="G3263" i="2"/>
  <c r="G3264" i="2"/>
  <c r="G3265" i="2"/>
  <c r="G3666" i="2"/>
  <c r="G3667" i="2"/>
  <c r="G1510" i="2" l="1"/>
  <c r="G1511" i="2"/>
  <c r="G1512" i="2"/>
  <c r="G1513" i="2"/>
  <c r="G1514" i="2"/>
  <c r="G1515" i="2"/>
  <c r="G1516" i="2"/>
  <c r="G1517" i="2"/>
  <c r="G1518" i="2"/>
  <c r="G1519" i="2"/>
  <c r="G1520" i="2"/>
  <c r="G1521" i="2"/>
  <c r="G1522" i="2"/>
  <c r="G1523" i="2"/>
  <c r="G1524" i="2"/>
  <c r="G1525" i="2"/>
  <c r="G1526" i="2"/>
  <c r="G1527" i="2"/>
  <c r="G1528" i="2"/>
  <c r="G1529" i="2"/>
  <c r="G1530" i="2"/>
  <c r="G1531" i="2"/>
  <c r="G1532" i="2"/>
  <c r="G1533" i="2"/>
  <c r="G1534" i="2"/>
  <c r="G1535" i="2"/>
  <c r="G1536" i="2"/>
  <c r="G1537" i="2"/>
  <c r="G1538" i="2"/>
  <c r="G1539" i="2"/>
  <c r="G1540" i="2"/>
  <c r="G2219" i="2" l="1"/>
  <c r="G2220" i="2"/>
  <c r="G2221" i="2"/>
  <c r="G2222" i="2"/>
  <c r="G2218" i="2"/>
  <c r="G2295" i="2"/>
  <c r="G270" i="2" l="1"/>
  <c r="G6793" i="2" l="1"/>
  <c r="G6780" i="2"/>
  <c r="G6779" i="2"/>
  <c r="G6778" i="2"/>
  <c r="G6774" i="2"/>
  <c r="G6772" i="2"/>
  <c r="G6748" i="2"/>
  <c r="G6747" i="2"/>
  <c r="G6746" i="2"/>
  <c r="G6743" i="2"/>
  <c r="G6742" i="2"/>
  <c r="G6733" i="2"/>
  <c r="G6732" i="2"/>
  <c r="G6728" i="2"/>
  <c r="G6722" i="2"/>
  <c r="G6721" i="2"/>
  <c r="G6717" i="2"/>
  <c r="G6711" i="2"/>
  <c r="G6708" i="2"/>
  <c r="G6702" i="2"/>
  <c r="G6698" i="2"/>
  <c r="G6697" i="2"/>
  <c r="G6693" i="2"/>
  <c r="G6689" i="2"/>
  <c r="G6688" i="2"/>
  <c r="G6684" i="2"/>
  <c r="G6683" i="2"/>
  <c r="G6679" i="2"/>
  <c r="G6678" i="2"/>
  <c r="G6675" i="2"/>
  <c r="G6674" i="2"/>
  <c r="G6673" i="2"/>
  <c r="G6672" i="2"/>
  <c r="G6671" i="2"/>
  <c r="G6670" i="2"/>
  <c r="G6648" i="2"/>
  <c r="G6647" i="2"/>
  <c r="G6644" i="2"/>
  <c r="G6643" i="2"/>
  <c r="G6642" i="2"/>
  <c r="G6641" i="2"/>
  <c r="G6640" i="2"/>
  <c r="G6639" i="2"/>
  <c r="G6638" i="2"/>
  <c r="G6637" i="2"/>
  <c r="G6636" i="2"/>
  <c r="G6634" i="2"/>
  <c r="G6633" i="2"/>
  <c r="G6632" i="2"/>
  <c r="G6631" i="2"/>
  <c r="G6627" i="2"/>
  <c r="G6626" i="2"/>
  <c r="G6625" i="2"/>
  <c r="G6624" i="2"/>
  <c r="G6623" i="2"/>
  <c r="G6622" i="2"/>
  <c r="G6621" i="2"/>
  <c r="G6620" i="2"/>
  <c r="G6619" i="2"/>
  <c r="G6618" i="2"/>
  <c r="G6617" i="2"/>
  <c r="G6616" i="2"/>
  <c r="G6615" i="2"/>
  <c r="G6614" i="2"/>
  <c r="G6613" i="2"/>
  <c r="G6612" i="2"/>
  <c r="G6603" i="2"/>
  <c r="G6601" i="2"/>
  <c r="G6598" i="2"/>
  <c r="G6597" i="2"/>
  <c r="G6596" i="2"/>
  <c r="G6595" i="2"/>
  <c r="G6594" i="2"/>
  <c r="G6593" i="2"/>
  <c r="G6592" i="2"/>
  <c r="G6591" i="2"/>
  <c r="G6590" i="2"/>
  <c r="G6589" i="2"/>
  <c r="G6588" i="2"/>
  <c r="G6587" i="2"/>
  <c r="G6586" i="2"/>
  <c r="G6585" i="2"/>
  <c r="G6584" i="2"/>
  <c r="G6583" i="2"/>
  <c r="G6582" i="2"/>
  <c r="G6581" i="2"/>
  <c r="G6580" i="2"/>
  <c r="G6579" i="2"/>
  <c r="G6578" i="2"/>
  <c r="G6577" i="2"/>
  <c r="G6576" i="2"/>
  <c r="G6575" i="2"/>
  <c r="G6574" i="2"/>
  <c r="G6573" i="2"/>
  <c r="G6572" i="2"/>
  <c r="G6571" i="2"/>
  <c r="G6570" i="2"/>
  <c r="G6569" i="2"/>
  <c r="G6524" i="2"/>
  <c r="G6515" i="2"/>
  <c r="G6514" i="2"/>
  <c r="G6495" i="2"/>
  <c r="G6493" i="2"/>
  <c r="G6487" i="2"/>
  <c r="G6486" i="2"/>
  <c r="G6483" i="2"/>
  <c r="G6475" i="2"/>
  <c r="G6474" i="2"/>
  <c r="G6473" i="2"/>
  <c r="G6472" i="2"/>
  <c r="G6471" i="2"/>
  <c r="G6470" i="2"/>
  <c r="G6459" i="2"/>
  <c r="G6458" i="2"/>
  <c r="G6457" i="2"/>
  <c r="G6456" i="2"/>
  <c r="G6444" i="2"/>
  <c r="G6443" i="2"/>
  <c r="G6442" i="2"/>
  <c r="G6441" i="2"/>
  <c r="G6440" i="2"/>
  <c r="G6439" i="2"/>
  <c r="G6438" i="2"/>
  <c r="G6437" i="2"/>
  <c r="G6436" i="2"/>
  <c r="G6435" i="2"/>
  <c r="G6434" i="2"/>
  <c r="G6433" i="2"/>
  <c r="G6432" i="2"/>
  <c r="G6431" i="2"/>
  <c r="G6430" i="2"/>
  <c r="G6429" i="2"/>
  <c r="G6428" i="2"/>
  <c r="G6427" i="2"/>
  <c r="G6336" i="2"/>
  <c r="G6335" i="2"/>
  <c r="G6334" i="2"/>
  <c r="G6333" i="2"/>
  <c r="G6332" i="2"/>
  <c r="G6331" i="2"/>
  <c r="G6330" i="2"/>
  <c r="G6329" i="2"/>
  <c r="G6328" i="2"/>
  <c r="G6327" i="2"/>
  <c r="G6326" i="2"/>
  <c r="G6207" i="2"/>
  <c r="G6204" i="2"/>
  <c r="G6203" i="2"/>
  <c r="G6202" i="2"/>
  <c r="G6201" i="2"/>
  <c r="G6197" i="2"/>
  <c r="G6196" i="2"/>
  <c r="G6194" i="2"/>
  <c r="G6193" i="2"/>
  <c r="G6185" i="2"/>
  <c r="G6184" i="2"/>
  <c r="G6181" i="2"/>
  <c r="G6174" i="2"/>
  <c r="G6173" i="2"/>
  <c r="G6172" i="2"/>
  <c r="G6168" i="2"/>
  <c r="G6167" i="2"/>
  <c r="G6165" i="2"/>
  <c r="G6163" i="2"/>
  <c r="G6161" i="2"/>
  <c r="G6160" i="2"/>
  <c r="G6158" i="2"/>
  <c r="G6157" i="2"/>
  <c r="G6153" i="2"/>
  <c r="G6148" i="2"/>
  <c r="G6142" i="2"/>
  <c r="G6140" i="2"/>
  <c r="G6134" i="2"/>
  <c r="G6133" i="2"/>
  <c r="G6126" i="2"/>
  <c r="G6031" i="2"/>
  <c r="G6058" i="2"/>
  <c r="G6057" i="2"/>
  <c r="G6056" i="2"/>
  <c r="G6055" i="2"/>
  <c r="G6054" i="2"/>
  <c r="G6053" i="2"/>
  <c r="G6052" i="2"/>
  <c r="G6051" i="2"/>
  <c r="G6050" i="2"/>
  <c r="G6049" i="2"/>
  <c r="G6048" i="2"/>
  <c r="G6047" i="2"/>
  <c r="G6046" i="2"/>
  <c r="G6042" i="2"/>
  <c r="G6041" i="2"/>
  <c r="G6040" i="2"/>
  <c r="G6039" i="2"/>
  <c r="G6038" i="2"/>
  <c r="G6037" i="2"/>
  <c r="G6036" i="2"/>
  <c r="G6035" i="2"/>
  <c r="G6034" i="2"/>
  <c r="G6033" i="2"/>
  <c r="G6025" i="2"/>
  <c r="G6024" i="2"/>
  <c r="G6023" i="2"/>
  <c r="G6022" i="2"/>
  <c r="G6021" i="2"/>
  <c r="G6020" i="2"/>
  <c r="G6018" i="2"/>
  <c r="G6017" i="2"/>
  <c r="G6016" i="2"/>
  <c r="G6015" i="2"/>
  <c r="G6014" i="2"/>
  <c r="G6013" i="2"/>
  <c r="G6012" i="2"/>
  <c r="G6011" i="2"/>
  <c r="G6010" i="2"/>
  <c r="G6009" i="2"/>
  <c r="G6008" i="2"/>
  <c r="G6007" i="2"/>
  <c r="G6006" i="2"/>
  <c r="G6005" i="2"/>
  <c r="G6004" i="2"/>
  <c r="G6003" i="2"/>
  <c r="G6002" i="2"/>
  <c r="G6001" i="2"/>
  <c r="G6000" i="2"/>
  <c r="G5999" i="2"/>
  <c r="G5998" i="2"/>
  <c r="G5997" i="2"/>
  <c r="G5996" i="2"/>
  <c r="G5995" i="2"/>
  <c r="G5994" i="2"/>
  <c r="G5993" i="2"/>
  <c r="G5992" i="2"/>
  <c r="G5991" i="2"/>
  <c r="G5990" i="2"/>
  <c r="G5989" i="2"/>
  <c r="G5988" i="2"/>
  <c r="G5987" i="2"/>
  <c r="G5986" i="2"/>
  <c r="G5985" i="2"/>
  <c r="G5984" i="2"/>
  <c r="G5983" i="2"/>
  <c r="G5982" i="2"/>
  <c r="G5981" i="2"/>
  <c r="G5980" i="2"/>
  <c r="G5979" i="2"/>
  <c r="G5978" i="2"/>
  <c r="G5977" i="2"/>
  <c r="G5976" i="2"/>
  <c r="G5975" i="2"/>
  <c r="G5974" i="2"/>
  <c r="G5973" i="2"/>
  <c r="G5972" i="2"/>
  <c r="G5971" i="2"/>
  <c r="G5970" i="2"/>
  <c r="G5969" i="2"/>
  <c r="G5968" i="2"/>
  <c r="G5967" i="2"/>
  <c r="G5966" i="2"/>
  <c r="G5961" i="2"/>
  <c r="G5960" i="2"/>
  <c r="G5959" i="2"/>
  <c r="G5958" i="2"/>
  <c r="G5957" i="2"/>
  <c r="G5956" i="2"/>
  <c r="G5955" i="2"/>
  <c r="G5954" i="2"/>
  <c r="G5953" i="2"/>
  <c r="G5952" i="2"/>
  <c r="G5951" i="2"/>
  <c r="G5950" i="2"/>
  <c r="G5949" i="2"/>
  <c r="G5948" i="2"/>
  <c r="G5947" i="2"/>
  <c r="G5946" i="2"/>
  <c r="G5945" i="2"/>
  <c r="G5944" i="2"/>
  <c r="G5943" i="2"/>
  <c r="G5942" i="2"/>
  <c r="G5941" i="2"/>
  <c r="G5940" i="2"/>
  <c r="G5939" i="2"/>
  <c r="G5938" i="2"/>
  <c r="G5937" i="2"/>
  <c r="G5936" i="2"/>
  <c r="G5935" i="2"/>
  <c r="G5934" i="2"/>
  <c r="G5933" i="2"/>
  <c r="G5932" i="2"/>
  <c r="G5931" i="2"/>
  <c r="G5930" i="2"/>
  <c r="G5916" i="2"/>
  <c r="G5910" i="2"/>
  <c r="G5906" i="2"/>
  <c r="G5896" i="2"/>
  <c r="G5895" i="2"/>
  <c r="G5894" i="2"/>
  <c r="G5893" i="2"/>
  <c r="G5863" i="2"/>
  <c r="G5862" i="2"/>
  <c r="G5861" i="2"/>
  <c r="G5860" i="2"/>
  <c r="G5859" i="2"/>
  <c r="G5858" i="2"/>
  <c r="G5843" i="2"/>
  <c r="G5817" i="2"/>
  <c r="G5816" i="2"/>
  <c r="G5815" i="2"/>
  <c r="G5814" i="2"/>
  <c r="G5813" i="2"/>
  <c r="G5810" i="2"/>
  <c r="G5809" i="2"/>
  <c r="G5808" i="2"/>
  <c r="G5807" i="2"/>
  <c r="G5806" i="2"/>
  <c r="G5805" i="2"/>
  <c r="G5798" i="2"/>
  <c r="G5797" i="2"/>
  <c r="G5794" i="2"/>
  <c r="G5792" i="2"/>
  <c r="G5786" i="2"/>
  <c r="G5785" i="2"/>
  <c r="G5781" i="2"/>
  <c r="G5776" i="2"/>
  <c r="G5757" i="2"/>
  <c r="G5756" i="2"/>
  <c r="G5755" i="2"/>
  <c r="G5754" i="2"/>
  <c r="G5753" i="2"/>
  <c r="G5752" i="2"/>
  <c r="G5751" i="2"/>
  <c r="G5750" i="2"/>
  <c r="G5749" i="2"/>
  <c r="G5748" i="2"/>
  <c r="G5747" i="2"/>
  <c r="G5746" i="2"/>
  <c r="G5741" i="2"/>
  <c r="G5740" i="2"/>
  <c r="G5739" i="2"/>
  <c r="G5738" i="2"/>
  <c r="G5737" i="2"/>
  <c r="G5736" i="2"/>
  <c r="G5735" i="2"/>
  <c r="G5734" i="2"/>
  <c r="G5733" i="2"/>
  <c r="G5732" i="2"/>
  <c r="G5731" i="2"/>
  <c r="G5730" i="2"/>
  <c r="G5729" i="2"/>
  <c r="G5728" i="2"/>
  <c r="G5727" i="2"/>
  <c r="G5726" i="2"/>
  <c r="G5725" i="2"/>
  <c r="G5724" i="2"/>
  <c r="G5723" i="2"/>
  <c r="G5722" i="2"/>
  <c r="G5721" i="2"/>
  <c r="G5720" i="2"/>
  <c r="G5719" i="2"/>
  <c r="G5718" i="2"/>
  <c r="G5717" i="2"/>
  <c r="G5716" i="2"/>
  <c r="G5715" i="2"/>
  <c r="G5714" i="2"/>
  <c r="G5713" i="2"/>
  <c r="G5712" i="2"/>
  <c r="G5711" i="2"/>
  <c r="G5710" i="2"/>
  <c r="G5709" i="2"/>
  <c r="G5708" i="2"/>
  <c r="G5707" i="2"/>
  <c r="G5706" i="2"/>
  <c r="G5705" i="2"/>
  <c r="G5704" i="2"/>
  <c r="G5703" i="2"/>
  <c r="G5654" i="2"/>
  <c r="G5653" i="2"/>
  <c r="G5652" i="2"/>
  <c r="G5651" i="2"/>
  <c r="G5650" i="2"/>
  <c r="G5649" i="2"/>
  <c r="G5648" i="2"/>
  <c r="G5647" i="2"/>
  <c r="G5646" i="2"/>
  <c r="G5645" i="2"/>
  <c r="G5644" i="2"/>
  <c r="G5643" i="2"/>
  <c r="G5642" i="2"/>
  <c r="G5639" i="2"/>
  <c r="G5638" i="2"/>
  <c r="G5637" i="2"/>
  <c r="G5636" i="2"/>
  <c r="G5635" i="2"/>
  <c r="G5634" i="2"/>
  <c r="G5633" i="2"/>
  <c r="G5632" i="2"/>
  <c r="G5631" i="2"/>
  <c r="G5630" i="2"/>
  <c r="G5629" i="2"/>
  <c r="G5628" i="2"/>
  <c r="G5627" i="2"/>
  <c r="G5626" i="2"/>
  <c r="G5623" i="2"/>
  <c r="G5622" i="2"/>
  <c r="G5603" i="2"/>
  <c r="G5602" i="2"/>
  <c r="G5590" i="2"/>
  <c r="G5589" i="2"/>
  <c r="G5588" i="2"/>
  <c r="G5587" i="2"/>
  <c r="G5562" i="2"/>
  <c r="G5522" i="2"/>
  <c r="G5521" i="2"/>
  <c r="G5520" i="2"/>
  <c r="G5519" i="2"/>
  <c r="G5518" i="2"/>
  <c r="G5517" i="2"/>
  <c r="G5516" i="2"/>
  <c r="G5515" i="2"/>
  <c r="G5513" i="2"/>
  <c r="G5512" i="2"/>
  <c r="G5498" i="2"/>
  <c r="G5497" i="2"/>
  <c r="G5496" i="2"/>
  <c r="G5495" i="2"/>
  <c r="G5494" i="2"/>
  <c r="G5493" i="2"/>
  <c r="G5492" i="2"/>
  <c r="G5491" i="2"/>
  <c r="G5490" i="2"/>
  <c r="G5489" i="2"/>
  <c r="G5488" i="2"/>
  <c r="G5487" i="2"/>
  <c r="G5486" i="2"/>
  <c r="G5485" i="2"/>
  <c r="G5484" i="2"/>
  <c r="G5483" i="2"/>
  <c r="G5482" i="2"/>
  <c r="G5481" i="2"/>
  <c r="G5480" i="2"/>
  <c r="G5479" i="2"/>
  <c r="G5478" i="2"/>
  <c r="G5477" i="2"/>
  <c r="G5476" i="2"/>
  <c r="G5475" i="2"/>
  <c r="G5474" i="2"/>
  <c r="G5473" i="2"/>
  <c r="G5472" i="2"/>
  <c r="G5471" i="2"/>
  <c r="G5470" i="2"/>
  <c r="G5469" i="2"/>
  <c r="G5468" i="2"/>
  <c r="G5467" i="2"/>
  <c r="G5466" i="2"/>
  <c r="G5465" i="2"/>
  <c r="G5464" i="2"/>
  <c r="G5463" i="2"/>
  <c r="G5462" i="2"/>
  <c r="G5461" i="2"/>
  <c r="G5460" i="2"/>
  <c r="G5459" i="2"/>
  <c r="G5458" i="2"/>
  <c r="G5457" i="2"/>
  <c r="G5456" i="2"/>
  <c r="G5455" i="2"/>
  <c r="G5454" i="2"/>
  <c r="G5453" i="2"/>
  <c r="G5452" i="2"/>
  <c r="G5417" i="2"/>
  <c r="G5392" i="2"/>
  <c r="G5385" i="2"/>
  <c r="G5384" i="2"/>
  <c r="G5383" i="2"/>
  <c r="G5382" i="2"/>
  <c r="G5381" i="2"/>
  <c r="G5380" i="2"/>
  <c r="G5379" i="2"/>
  <c r="G5352" i="2"/>
  <c r="G5349" i="2"/>
  <c r="G5348" i="2"/>
  <c r="G5344" i="2"/>
  <c r="G5321" i="2"/>
  <c r="G5319" i="2"/>
  <c r="G5318" i="2"/>
  <c r="G5315" i="2"/>
  <c r="G5312" i="2"/>
  <c r="G5295" i="2"/>
  <c r="G5293" i="2"/>
  <c r="G5292" i="2"/>
  <c r="G5291" i="2"/>
  <c r="G5288" i="2"/>
  <c r="G5282" i="2"/>
  <c r="G5281" i="2"/>
  <c r="G5265" i="2"/>
  <c r="G5261" i="2"/>
  <c r="G5259" i="2"/>
  <c r="G5251" i="2"/>
  <c r="G5246" i="2"/>
  <c r="G5241" i="2"/>
  <c r="G5240" i="2"/>
  <c r="G5239" i="2"/>
  <c r="G5236" i="2"/>
  <c r="G5229" i="2"/>
  <c r="G5214" i="2"/>
  <c r="G5203" i="2"/>
  <c r="G5191" i="2"/>
  <c r="G5190" i="2"/>
  <c r="G5189" i="2"/>
  <c r="G5188" i="2"/>
  <c r="G5187" i="2"/>
  <c r="G5186" i="2"/>
  <c r="G5185" i="2"/>
  <c r="G5184" i="2"/>
  <c r="G5155" i="2"/>
  <c r="G5154" i="2"/>
  <c r="G5127" i="2"/>
  <c r="G5126" i="2"/>
  <c r="G5125" i="2"/>
  <c r="G5124" i="2"/>
  <c r="G5123" i="2"/>
  <c r="G5122" i="2"/>
  <c r="G5121" i="2"/>
  <c r="G5120" i="2"/>
  <c r="G5119" i="2"/>
  <c r="G5118" i="2"/>
  <c r="G5117" i="2"/>
  <c r="G5116" i="2"/>
  <c r="G5115" i="2"/>
  <c r="G5114" i="2"/>
  <c r="G5113" i="2"/>
  <c r="G5111" i="2"/>
  <c r="G5110" i="2"/>
  <c r="G5106" i="2"/>
  <c r="G5105" i="2"/>
  <c r="G5103" i="2"/>
  <c r="G5102" i="2"/>
  <c r="G5101" i="2"/>
  <c r="G5100" i="2"/>
  <c r="G5099" i="2"/>
  <c r="G5098" i="2"/>
  <c r="G5097" i="2"/>
  <c r="G5096" i="2"/>
  <c r="G5095" i="2"/>
  <c r="G5094" i="2"/>
  <c r="G5093" i="2"/>
  <c r="G5092" i="2"/>
  <c r="G5091" i="2"/>
  <c r="G5090" i="2"/>
  <c r="G5089" i="2"/>
  <c r="G5088" i="2"/>
  <c r="G5087" i="2"/>
  <c r="G5086" i="2"/>
  <c r="G5085" i="2"/>
  <c r="G5084" i="2"/>
  <c r="G5083" i="2"/>
  <c r="G5082" i="2"/>
  <c r="G5081" i="2"/>
  <c r="G5080" i="2"/>
  <c r="G5079" i="2"/>
  <c r="G5078" i="2"/>
  <c r="G5077" i="2"/>
  <c r="G5076" i="2"/>
  <c r="G5075" i="2"/>
  <c r="G5074" i="2"/>
  <c r="G5073" i="2"/>
  <c r="G5072" i="2"/>
  <c r="G5071" i="2"/>
  <c r="G5070" i="2"/>
  <c r="G5069" i="2"/>
  <c r="G5068" i="2"/>
  <c r="G5067" i="2"/>
  <c r="G5066" i="2"/>
  <c r="G5065" i="2"/>
  <c r="G5064" i="2"/>
  <c r="G5063" i="2"/>
  <c r="G5062" i="2"/>
  <c r="G5061" i="2"/>
  <c r="G5060" i="2"/>
  <c r="G5059" i="2"/>
  <c r="G5058" i="2"/>
  <c r="G4988" i="2"/>
  <c r="G4954" i="2"/>
  <c r="G4953" i="2"/>
  <c r="G4952" i="2"/>
  <c r="G4951" i="2"/>
  <c r="G4950" i="2"/>
  <c r="G4949" i="2"/>
  <c r="G4948" i="2"/>
  <c r="G4947" i="2"/>
  <c r="G4946" i="2"/>
  <c r="G4945" i="2"/>
  <c r="G4944" i="2"/>
  <c r="G4943" i="2"/>
  <c r="G4942" i="2"/>
  <c r="G4941" i="2"/>
  <c r="G4939" i="2"/>
  <c r="G4938" i="2"/>
  <c r="G4937" i="2"/>
  <c r="G4936" i="2"/>
  <c r="G4935" i="2"/>
  <c r="G4934" i="2"/>
  <c r="G4933" i="2"/>
  <c r="G4932" i="2"/>
  <c r="G4931" i="2"/>
  <c r="G4930" i="2"/>
  <c r="G4929" i="2"/>
  <c r="G4928" i="2"/>
  <c r="G4927" i="2"/>
  <c r="G4926" i="2"/>
  <c r="G4925" i="2"/>
  <c r="G4924" i="2"/>
  <c r="G4923" i="2"/>
  <c r="G4922" i="2"/>
  <c r="G4921" i="2"/>
  <c r="G4920" i="2"/>
  <c r="G4915" i="2"/>
  <c r="G4896" i="2"/>
  <c r="G4893" i="2"/>
  <c r="G4892" i="2"/>
  <c r="G4889" i="2"/>
  <c r="G4887" i="2"/>
  <c r="G4886" i="2"/>
  <c r="G4885" i="2"/>
  <c r="G4881" i="2"/>
  <c r="G4880" i="2"/>
  <c r="G4879" i="2"/>
  <c r="G4878" i="2"/>
  <c r="G4877" i="2"/>
  <c r="G4831" i="2"/>
  <c r="G4830" i="2"/>
  <c r="G4796" i="2"/>
  <c r="G4794" i="2"/>
  <c r="G4793" i="2"/>
  <c r="G4787" i="2"/>
  <c r="G4782" i="2"/>
  <c r="G4779" i="2"/>
  <c r="G4777" i="2"/>
  <c r="G4771" i="2"/>
  <c r="G4764" i="2"/>
  <c r="G4761" i="2"/>
  <c r="G4760" i="2"/>
  <c r="G4754" i="2"/>
  <c r="G4736" i="2"/>
  <c r="G4735" i="2"/>
  <c r="G4734" i="2"/>
  <c r="G4733" i="2"/>
  <c r="G4732" i="2"/>
  <c r="G4731" i="2"/>
  <c r="G4730" i="2"/>
  <c r="G4729" i="2"/>
  <c r="G4728" i="2"/>
  <c r="G4727" i="2"/>
  <c r="G4726" i="2"/>
  <c r="G4725" i="2"/>
  <c r="G4724" i="2"/>
  <c r="G4723" i="2"/>
  <c r="G4722" i="2"/>
  <c r="G4721" i="2"/>
  <c r="G4718" i="2"/>
  <c r="G4717" i="2"/>
  <c r="G4716" i="2"/>
  <c r="G4715" i="2"/>
  <c r="G4714" i="2"/>
  <c r="G4713" i="2"/>
  <c r="G4712" i="2"/>
  <c r="G4711" i="2"/>
  <c r="G4710" i="2"/>
  <c r="G4709" i="2"/>
  <c r="G4708" i="2"/>
  <c r="G4707" i="2"/>
  <c r="G4706" i="2"/>
  <c r="G4705" i="2"/>
  <c r="G4704" i="2"/>
  <c r="G4703" i="2"/>
  <c r="G4702" i="2"/>
  <c r="G4701" i="2"/>
  <c r="G4700" i="2"/>
  <c r="G4699" i="2"/>
  <c r="G4698" i="2"/>
  <c r="G4697" i="2"/>
  <c r="G4696" i="2"/>
  <c r="G4695" i="2"/>
  <c r="G4694" i="2"/>
  <c r="G4693" i="2"/>
  <c r="G4692" i="2"/>
  <c r="G4691" i="2"/>
  <c r="G4690" i="2"/>
  <c r="G4689" i="2"/>
  <c r="G4688" i="2"/>
  <c r="G4687" i="2"/>
  <c r="G4686" i="2"/>
  <c r="G4685" i="2"/>
  <c r="G4684" i="2"/>
  <c r="G4683" i="2"/>
  <c r="G4682" i="2"/>
  <c r="G4681" i="2"/>
  <c r="G4680" i="2"/>
  <c r="G4679" i="2"/>
  <c r="G4678" i="2"/>
  <c r="G4677" i="2"/>
  <c r="G4676" i="2"/>
  <c r="G4675" i="2"/>
  <c r="G4674" i="2"/>
  <c r="G4673" i="2"/>
  <c r="G4672" i="2"/>
  <c r="G4671" i="2"/>
  <c r="G4670" i="2"/>
  <c r="G4669" i="2"/>
  <c r="G4668" i="2"/>
  <c r="G4667" i="2"/>
  <c r="G4666" i="2"/>
  <c r="G4665" i="2"/>
  <c r="G4557" i="2"/>
  <c r="G4519" i="2"/>
  <c r="G4516" i="2"/>
  <c r="G4515" i="2"/>
  <c r="G4509" i="2"/>
  <c r="G4508" i="2"/>
  <c r="G4507" i="2"/>
  <c r="G4506" i="2"/>
  <c r="G4505" i="2"/>
  <c r="G4504" i="2"/>
  <c r="G4503" i="2"/>
  <c r="G4502" i="2"/>
  <c r="G4501" i="2"/>
  <c r="G4500" i="2"/>
  <c r="G4499" i="2"/>
  <c r="G4478" i="2"/>
  <c r="G4431" i="2"/>
  <c r="G4428" i="2"/>
  <c r="G4421" i="2"/>
  <c r="G4415" i="2"/>
  <c r="G4412" i="2"/>
  <c r="G4388" i="2"/>
  <c r="G4255" i="2"/>
  <c r="G4072" i="2"/>
  <c r="G4071" i="2"/>
  <c r="G4070" i="2"/>
  <c r="G4069" i="2"/>
  <c r="G4068" i="2"/>
  <c r="G4067" i="2"/>
  <c r="G4066" i="2"/>
  <c r="G4065" i="2"/>
  <c r="G4064" i="2"/>
  <c r="G4063" i="2"/>
  <c r="G4003" i="2"/>
  <c r="G4002" i="2"/>
  <c r="G4001" i="2"/>
  <c r="G4000" i="2"/>
  <c r="G3999" i="2"/>
  <c r="G3968" i="2"/>
  <c r="G3967" i="2"/>
  <c r="G3865" i="2"/>
  <c r="G3854" i="2"/>
  <c r="G3747" i="2"/>
  <c r="G3746" i="2"/>
  <c r="G3745" i="2"/>
  <c r="G3744" i="2"/>
  <c r="G3743" i="2"/>
  <c r="G3742" i="2"/>
  <c r="G3741" i="2"/>
  <c r="G3740" i="2"/>
  <c r="G3739" i="2"/>
  <c r="G3738" i="2"/>
  <c r="G3737" i="2"/>
  <c r="G3736" i="2"/>
  <c r="G3735" i="2"/>
  <c r="G3734" i="2"/>
  <c r="G3733" i="2"/>
  <c r="G3732" i="2"/>
  <c r="G3731" i="2"/>
  <c r="G3730" i="2"/>
  <c r="G3729" i="2"/>
  <c r="G3728" i="2"/>
  <c r="G3727" i="2"/>
  <c r="G3726" i="2"/>
  <c r="G3725" i="2"/>
  <c r="G3724" i="2"/>
  <c r="G3723" i="2"/>
  <c r="G3722" i="2"/>
  <c r="G3721" i="2"/>
  <c r="G3720" i="2"/>
  <c r="G3719" i="2"/>
  <c r="G3499" i="2"/>
  <c r="G3158" i="2"/>
  <c r="G3157" i="2"/>
  <c r="G3156" i="2"/>
  <c r="G3155" i="2"/>
  <c r="G3154" i="2"/>
  <c r="G3153" i="2"/>
  <c r="F3152" i="2"/>
  <c r="F3151" i="2"/>
  <c r="F3150" i="2"/>
  <c r="F3149" i="2"/>
  <c r="F3148" i="2"/>
  <c r="F3147" i="2"/>
  <c r="F3146" i="2"/>
  <c r="F3145" i="2"/>
  <c r="F3144" i="2"/>
  <c r="F3143" i="2"/>
  <c r="F3142" i="2"/>
  <c r="F3141" i="2"/>
  <c r="F3140" i="2"/>
  <c r="F3139" i="2"/>
  <c r="F3138" i="2"/>
  <c r="F3137" i="2"/>
  <c r="F3136" i="2"/>
  <c r="F3135" i="2"/>
  <c r="F3134" i="2"/>
  <c r="F3133" i="2"/>
  <c r="F3132" i="2"/>
  <c r="F3131" i="2"/>
  <c r="F3130" i="2"/>
  <c r="F3129" i="2"/>
  <c r="F3128" i="2"/>
  <c r="F3127" i="2"/>
  <c r="F3126" i="2"/>
  <c r="F3125" i="2"/>
  <c r="F3124" i="2"/>
  <c r="F3123" i="2"/>
  <c r="F3122" i="2"/>
  <c r="F3121" i="2"/>
  <c r="F3120" i="2"/>
  <c r="F3119" i="2"/>
  <c r="F3118" i="2"/>
  <c r="F3117" i="2"/>
  <c r="F3116" i="2"/>
  <c r="F3115" i="2"/>
  <c r="F3114" i="2"/>
  <c r="F3113" i="2"/>
  <c r="F3112" i="2"/>
  <c r="F3111" i="2"/>
  <c r="F3110" i="2"/>
  <c r="F3109" i="2"/>
  <c r="F3108" i="2"/>
  <c r="F3107" i="2"/>
  <c r="F3106" i="2"/>
  <c r="F3105" i="2"/>
  <c r="G2701" i="2"/>
  <c r="G2292" i="2"/>
  <c r="G2272" i="2"/>
  <c r="G2271" i="2"/>
  <c r="G2267" i="2"/>
  <c r="G2266" i="2"/>
  <c r="G2260" i="2"/>
  <c r="G2212" i="2"/>
  <c r="G2211" i="2"/>
  <c r="G2210" i="2"/>
  <c r="G2209" i="2"/>
  <c r="G2208" i="2"/>
  <c r="G2207" i="2"/>
  <c r="G2206" i="2"/>
  <c r="G2205" i="2"/>
  <c r="G1416" i="2"/>
  <c r="G1409" i="2"/>
  <c r="G1399" i="2"/>
  <c r="G1388" i="2"/>
  <c r="G1387" i="2"/>
  <c r="G1383" i="2"/>
  <c r="G1380" i="2"/>
  <c r="G1379" i="2"/>
  <c r="G1378" i="2"/>
  <c r="G1377" i="2"/>
  <c r="G1376" i="2"/>
  <c r="G1375" i="2"/>
  <c r="G1370" i="2"/>
  <c r="G1369" i="2"/>
  <c r="G1354" i="2"/>
  <c r="G1353" i="2"/>
  <c r="G1352" i="2"/>
  <c r="G1351" i="2"/>
  <c r="G1344" i="2"/>
  <c r="G1343" i="2"/>
  <c r="G1342" i="2"/>
  <c r="G1341" i="2"/>
  <c r="G1338" i="2"/>
  <c r="G1333" i="2"/>
  <c r="G1325" i="2"/>
  <c r="G1324" i="2"/>
  <c r="G1323" i="2"/>
  <c r="G1322" i="2"/>
  <c r="G1315" i="2"/>
  <c r="G1314" i="2"/>
  <c r="G1313" i="2"/>
  <c r="G1307" i="2"/>
  <c r="G1301" i="2"/>
  <c r="G1300" i="2"/>
  <c r="G1299" i="2"/>
  <c r="G1298" i="2"/>
  <c r="G1297" i="2"/>
  <c r="G1296" i="2"/>
  <c r="G1295" i="2"/>
  <c r="G1294" i="2"/>
  <c r="G1289" i="2"/>
  <c r="G1287" i="2"/>
  <c r="G1280" i="2"/>
  <c r="G1279" i="2"/>
  <c r="G1278" i="2"/>
  <c r="G1277" i="2"/>
  <c r="G1273" i="2"/>
  <c r="G1264" i="2"/>
  <c r="G1263" i="2"/>
  <c r="G1261" i="2"/>
  <c r="G1259" i="2"/>
  <c r="G1255" i="2"/>
  <c r="G1253" i="2"/>
  <c r="G1241" i="2"/>
  <c r="G1240" i="2"/>
  <c r="G1239" i="2"/>
  <c r="G1237" i="2"/>
  <c r="G1234" i="2"/>
  <c r="G1227" i="2"/>
  <c r="G1226" i="2"/>
  <c r="G1225" i="2"/>
  <c r="G1224" i="2"/>
  <c r="G1223" i="2"/>
  <c r="G1222" i="2"/>
  <c r="G1221" i="2"/>
  <c r="G1220" i="2"/>
  <c r="G1218" i="2"/>
  <c r="G1217" i="2"/>
  <c r="G1216" i="2"/>
  <c r="G1215" i="2"/>
  <c r="G1214" i="2"/>
  <c r="G1213" i="2"/>
  <c r="G1210" i="2"/>
  <c r="G1209" i="2"/>
  <c r="G1208" i="2"/>
  <c r="G1207" i="2"/>
  <c r="G1201" i="2"/>
  <c r="G1193" i="2"/>
  <c r="G1191" i="2"/>
  <c r="G1190" i="2"/>
  <c r="G1189" i="2"/>
  <c r="G1188" i="2"/>
  <c r="G1187" i="2"/>
  <c r="G1186" i="2"/>
  <c r="G1185" i="2"/>
  <c r="G1184" i="2"/>
  <c r="G1183" i="2"/>
  <c r="G1182" i="2"/>
  <c r="G1181" i="2"/>
  <c r="G1180" i="2"/>
  <c r="G1179" i="2"/>
  <c r="G1178" i="2"/>
  <c r="G1177" i="2"/>
  <c r="G1176" i="2"/>
  <c r="G1175" i="2"/>
  <c r="G1174" i="2"/>
  <c r="G1173" i="2"/>
  <c r="G1172" i="2"/>
  <c r="G1171" i="2"/>
  <c r="G1170" i="2"/>
  <c r="G1169" i="2"/>
  <c r="G1168" i="2"/>
  <c r="G1167" i="2"/>
  <c r="G1166" i="2"/>
  <c r="G1165" i="2"/>
  <c r="G1164" i="2"/>
  <c r="G1163" i="2"/>
  <c r="G1162" i="2"/>
  <c r="G1161" i="2"/>
  <c r="G1160" i="2"/>
  <c r="G1159" i="2"/>
  <c r="G1158" i="2"/>
  <c r="G1157" i="2"/>
  <c r="G1156" i="2"/>
  <c r="G1155" i="2"/>
  <c r="G1154" i="2"/>
  <c r="G1153" i="2"/>
  <c r="G1152" i="2"/>
  <c r="G1151" i="2"/>
  <c r="G1150" i="2"/>
  <c r="G1149" i="2"/>
  <c r="G1148" i="2"/>
  <c r="G1147" i="2"/>
  <c r="G1146" i="2"/>
  <c r="G1145" i="2"/>
  <c r="G1144" i="2"/>
  <c r="G1143" i="2"/>
  <c r="G1142" i="2"/>
  <c r="G1141" i="2"/>
  <c r="G1140" i="2"/>
  <c r="G1139" i="2"/>
  <c r="G1138" i="2"/>
  <c r="G1137" i="2"/>
  <c r="G1136" i="2"/>
  <c r="G1135" i="2"/>
  <c r="G1134" i="2"/>
  <c r="G1128" i="2"/>
  <c r="G1127" i="2"/>
  <c r="G1126" i="2"/>
  <c r="G1125" i="2"/>
  <c r="G1124" i="2"/>
  <c r="G1123" i="2"/>
  <c r="G1122" i="2"/>
  <c r="G1121" i="2"/>
  <c r="G1120" i="2"/>
  <c r="G1119" i="2"/>
  <c r="G1117" i="2"/>
  <c r="G1116" i="2"/>
  <c r="G1115" i="2"/>
  <c r="G1114" i="2"/>
  <c r="G1113" i="2"/>
  <c r="G1112" i="2"/>
  <c r="G1111" i="2"/>
  <c r="G1110" i="2"/>
  <c r="G1108" i="2"/>
  <c r="G1107" i="2"/>
  <c r="G1106" i="2"/>
  <c r="G1105" i="2"/>
  <c r="G1104" i="2"/>
  <c r="G1103" i="2"/>
  <c r="G1102" i="2"/>
  <c r="G1101" i="2"/>
  <c r="G1100" i="2"/>
  <c r="G1099" i="2"/>
  <c r="G1098" i="2"/>
  <c r="G1097" i="2"/>
  <c r="G1096" i="2"/>
  <c r="G1095" i="2"/>
  <c r="G1094" i="2"/>
  <c r="G1093" i="2"/>
  <c r="G1092" i="2"/>
  <c r="G1085" i="2"/>
  <c r="G1084" i="2"/>
  <c r="G1082" i="2"/>
  <c r="G972" i="2"/>
  <c r="G447" i="2"/>
  <c r="G445" i="2"/>
  <c r="G444" i="2"/>
  <c r="G443" i="2"/>
  <c r="G442" i="2"/>
  <c r="G401" i="2"/>
  <c r="G399" i="2"/>
  <c r="G398" i="2"/>
  <c r="G396" i="2"/>
  <c r="G395" i="2"/>
  <c r="G392" i="2"/>
  <c r="G391" i="2"/>
  <c r="G384" i="2"/>
  <c r="G383" i="2"/>
  <c r="G381" i="2"/>
  <c r="G380" i="2"/>
  <c r="G379" i="2"/>
  <c r="G378" i="2"/>
  <c r="G377" i="2"/>
  <c r="G376" i="2"/>
  <c r="G375" i="2"/>
  <c r="G374" i="2"/>
  <c r="G373" i="2"/>
  <c r="G372" i="2"/>
  <c r="G371" i="2"/>
  <c r="G370" i="2"/>
  <c r="G369" i="2"/>
  <c r="G368" i="2"/>
  <c r="G366" i="2"/>
  <c r="G365" i="2"/>
  <c r="G364" i="2"/>
  <c r="G363" i="2"/>
  <c r="G362" i="2"/>
  <c r="G361" i="2"/>
  <c r="G360" i="2"/>
  <c r="G359" i="2"/>
  <c r="G358" i="2"/>
  <c r="G357" i="2"/>
  <c r="G356" i="2"/>
  <c r="G355" i="2"/>
  <c r="G354" i="2"/>
  <c r="G350" i="2"/>
  <c r="G349" i="2"/>
  <c r="G348" i="2"/>
  <c r="G347" i="2"/>
  <c r="G346" i="2"/>
  <c r="G345" i="2"/>
  <c r="G344" i="2"/>
  <c r="G343" i="2"/>
  <c r="G342" i="2"/>
  <c r="G341" i="2"/>
  <c r="G340" i="2"/>
  <c r="G339" i="2"/>
  <c r="G338" i="2"/>
  <c r="G337" i="2"/>
  <c r="G336" i="2"/>
  <c r="G335" i="2"/>
  <c r="G334" i="2"/>
  <c r="G333" i="2"/>
  <c r="G332" i="2"/>
  <c r="G331" i="2"/>
  <c r="G330" i="2"/>
  <c r="G329" i="2"/>
  <c r="G328" i="2"/>
  <c r="G325" i="2"/>
  <c r="G324" i="2"/>
  <c r="G323" i="2"/>
  <c r="G322" i="2"/>
  <c r="G321" i="2"/>
  <c r="G320" i="2"/>
  <c r="G319" i="2"/>
  <c r="G317" i="2"/>
  <c r="G304" i="2"/>
  <c r="G303" i="2"/>
  <c r="G302" i="2"/>
  <c r="G301" i="2"/>
  <c r="G300" i="2"/>
  <c r="G299" i="2"/>
  <c r="G293" i="2"/>
  <c r="G292" i="2"/>
  <c r="G291" i="2"/>
  <c r="G290" i="2"/>
  <c r="G289" i="2"/>
  <c r="G288" i="2"/>
  <c r="G287" i="2"/>
  <c r="G286" i="2"/>
  <c r="G285" i="2"/>
  <c r="G284" i="2"/>
  <c r="G283" i="2"/>
  <c r="G282" i="2"/>
  <c r="G281" i="2"/>
  <c r="G230" i="2"/>
  <c r="G229" i="2"/>
  <c r="G228" i="2"/>
  <c r="G227" i="2"/>
  <c r="G226" i="2"/>
  <c r="G225" i="2"/>
  <c r="G224" i="2"/>
  <c r="G223" i="2"/>
  <c r="G222" i="2"/>
  <c r="G221" i="2"/>
  <c r="G220" i="2"/>
  <c r="G219" i="2"/>
  <c r="G218" i="2"/>
  <c r="G217" i="2"/>
  <c r="G216" i="2"/>
  <c r="G215" i="2"/>
  <c r="G214" i="2"/>
  <c r="G213" i="2"/>
  <c r="G212" i="2"/>
  <c r="G211" i="2"/>
  <c r="G210" i="2"/>
  <c r="G209" i="2"/>
  <c r="G208" i="2"/>
  <c r="G207" i="2"/>
  <c r="G206" i="2"/>
  <c r="G205" i="2"/>
  <c r="G204" i="2"/>
  <c r="G203" i="2"/>
  <c r="G202" i="2"/>
  <c r="G201" i="2"/>
  <c r="G200" i="2"/>
  <c r="G199" i="2"/>
  <c r="G198" i="2"/>
  <c r="G197" i="2"/>
  <c r="G196" i="2"/>
  <c r="G195" i="2"/>
  <c r="G194" i="2"/>
  <c r="G193" i="2"/>
  <c r="G192" i="2"/>
  <c r="G191" i="2"/>
  <c r="G190" i="2"/>
  <c r="G189" i="2"/>
  <c r="G187" i="2"/>
  <c r="G186" i="2"/>
  <c r="G185" i="2"/>
  <c r="G184" i="2"/>
  <c r="G183" i="2"/>
  <c r="G182" i="2"/>
  <c r="G181" i="2"/>
  <c r="G180" i="2"/>
  <c r="G179" i="2"/>
  <c r="G178" i="2"/>
  <c r="G177" i="2"/>
  <c r="G176" i="2"/>
  <c r="G175" i="2"/>
  <c r="G174" i="2"/>
  <c r="G173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8" i="2"/>
  <c r="G127" i="2"/>
  <c r="G126" i="2"/>
  <c r="G125" i="2"/>
  <c r="G124" i="2"/>
  <c r="G123" i="2"/>
  <c r="G122" i="2"/>
  <c r="G121" i="2"/>
  <c r="G120" i="2"/>
  <c r="G119" i="2"/>
  <c r="G117" i="2"/>
  <c r="G116" i="2"/>
  <c r="G115" i="2"/>
  <c r="G113" i="2"/>
  <c r="G107" i="2"/>
  <c r="G106" i="2"/>
  <c r="G105" i="2"/>
  <c r="G104" i="2"/>
  <c r="G103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</calcChain>
</file>

<file path=xl/sharedStrings.xml><?xml version="1.0" encoding="utf-8"?>
<sst xmlns="http://schemas.openxmlformats.org/spreadsheetml/2006/main" count="26650" uniqueCount="6831">
  <si>
    <t>Հոդվածը</t>
  </si>
  <si>
    <t>Գնման առարկայի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</si>
  <si>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</si>
  <si>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</si>
  <si>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</si>
  <si>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</si>
  <si>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</si>
  <si>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Միջանցիկ կոդը ըստ CPV դասակարգման</t>
  </si>
  <si>
    <t>Անվանումը</t>
  </si>
  <si>
    <t>Ապրանք</t>
  </si>
  <si>
    <t>հաշվասարք, գրասենյակային</t>
  </si>
  <si>
    <t>ԷԱՃ</t>
  </si>
  <si>
    <t>հատ</t>
  </si>
  <si>
    <t>գրիչ գնդիկավոր</t>
  </si>
  <si>
    <t>գրիչ գելային</t>
  </si>
  <si>
    <t>մատիտներ</t>
  </si>
  <si>
    <t>սոսնձամատիտ, գրասենյակային</t>
  </si>
  <si>
    <t>տուփ</t>
  </si>
  <si>
    <t>թղթապանակ, պոլիմերային թաղանթ, ֆայլ</t>
  </si>
  <si>
    <t>թղթապանակ, արագակար, թղթյա</t>
  </si>
  <si>
    <t>թղթապանակ, թելով, թղթյա</t>
  </si>
  <si>
    <t>թղթապանակ, կոշտ կազմով</t>
  </si>
  <si>
    <t>կարիչ, 20-50 թերթի համար</t>
  </si>
  <si>
    <t>կարիչ, 50-ից ավելի թերթի համար</t>
  </si>
  <si>
    <t>մկնիկ, համակարգչային, լարով</t>
  </si>
  <si>
    <t>լիտր</t>
  </si>
  <si>
    <t>զուգարանի թուղթ</t>
  </si>
  <si>
    <t>դույլ պլաստմասե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</si>
  <si>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</si>
  <si>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</si>
  <si>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</si>
  <si>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</si>
  <si>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սեղանի համակարգիչներ</t>
  </si>
  <si>
    <t>Ծառայություն</t>
  </si>
  <si>
    <t>ՄԱ</t>
  </si>
  <si>
    <t>դրամ</t>
  </si>
  <si>
    <t>ԳՀ</t>
  </si>
  <si>
    <t>գազասպառման համակարգի տեխնիկական սպասարկման ծառայություններ</t>
  </si>
  <si>
    <t>ԲՄ</t>
  </si>
  <si>
    <t>Աշխատանք</t>
  </si>
  <si>
    <t>փորձաքննության ծառայություններ</t>
  </si>
  <si>
    <t>ՀԲՄ</t>
  </si>
  <si>
    <t>ռետին հասարակ</t>
  </si>
  <si>
    <t>30192121/551</t>
  </si>
  <si>
    <t>30192220/509</t>
  </si>
  <si>
    <t>39263200/521</t>
  </si>
  <si>
    <t>քանոն, պլաստիկ</t>
  </si>
  <si>
    <t>զույգ</t>
  </si>
  <si>
    <t>լամպ` լյումինեսցենտային, 18 Վտ, 220 Վ</t>
  </si>
  <si>
    <t>լամպ` լյումինեսցենտային, 36 Վտ, 220 Վ</t>
  </si>
  <si>
    <t>մետր</t>
  </si>
  <si>
    <t>ախտահանող հեղուկ` սանհանգույցի համար (խտանյութ)</t>
  </si>
  <si>
    <t>կահույք մաքրելու լաթ</t>
  </si>
  <si>
    <t>համակարգիչ ամբողջը մեկում</t>
  </si>
  <si>
    <t>սնուցման բլոկ</t>
  </si>
  <si>
    <t>բազկաթոռ` ղեկավարի</t>
  </si>
  <si>
    <t>կցասեղան` պահարանիկով (դարակով)</t>
  </si>
  <si>
    <t>քմ</t>
  </si>
  <si>
    <t>խմ</t>
  </si>
  <si>
    <t>հրշեջ անվտանգության մասնագիտացված ծառայություններ</t>
  </si>
  <si>
    <t>այլ ծառայություններ</t>
  </si>
  <si>
    <t>նախագծերի պատրաստում, ծախսերի գնահատում</t>
  </si>
  <si>
    <t>հեղինակային հսկողության ծառայություններ</t>
  </si>
  <si>
    <t>այլ շենքերի, շինությունների հիմնանորոգում</t>
  </si>
  <si>
    <t>շենքերի, շինությունների ընթացիկ նորոգման աշխատանքներ</t>
  </si>
  <si>
    <t>սրբիչ` վաֆլե, բամբակյա</t>
  </si>
  <si>
    <t>սկաներներ համակարգիչների համար</t>
  </si>
  <si>
    <t>79811100/540</t>
  </si>
  <si>
    <t>79811100/541</t>
  </si>
  <si>
    <t>79811100/542</t>
  </si>
  <si>
    <t>79811100/543</t>
  </si>
  <si>
    <t>լամպ` էկոնոմ, 75 Վտ, 230 մմ, E27,  220 Վ</t>
  </si>
  <si>
    <t>64211110/524</t>
  </si>
  <si>
    <t>կաշվեպանակ</t>
  </si>
  <si>
    <t>թղթադարակ, հարկերով, պլաստմասե</t>
  </si>
  <si>
    <t>ֆլեշ հիշողություն, 16GB</t>
  </si>
  <si>
    <t>ֆլեշ հիշողություն, 32GB</t>
  </si>
  <si>
    <t>լրակազմ</t>
  </si>
  <si>
    <t>համակարգչային ստեղնաշարեր</t>
  </si>
  <si>
    <t>սեղան` ղեկավարի</t>
  </si>
  <si>
    <t>79951110/958</t>
  </si>
  <si>
    <t>79951110/960</t>
  </si>
  <si>
    <t>79951110/956</t>
  </si>
  <si>
    <t>79951110/957</t>
  </si>
  <si>
    <t>79951110/959</t>
  </si>
  <si>
    <t>ֆլեշ հիշողություն, 8GB</t>
  </si>
  <si>
    <t>աշխատանքային ձեռնոցներ</t>
  </si>
  <si>
    <t>քլորակիր</t>
  </si>
  <si>
    <t>72411100/531</t>
  </si>
  <si>
    <t>տպիչ սարք, բազմաֆունկցիոնալ, A4, 23 էջ/րոպե արագության</t>
  </si>
  <si>
    <t>50311120/533</t>
  </si>
  <si>
    <t>50751100/507</t>
  </si>
  <si>
    <t>տնտեսական ապրանքներ</t>
  </si>
  <si>
    <t>անխափան սնուցման աղբյուրներ</t>
  </si>
  <si>
    <t>տեղային հեռախոսային ծառայություններ</t>
  </si>
  <si>
    <t>համացանցային ծառայություններ մատուցողներ (isp)</t>
  </si>
  <si>
    <t>թափոնների ― աղբի տարաներ ― աղբամաններ</t>
  </si>
  <si>
    <t>նստարաններ</t>
  </si>
  <si>
    <t>դյուրակիր համակարգիչներ</t>
  </si>
  <si>
    <t>հեռուստացույցներ</t>
  </si>
  <si>
    <t>մանկական մահճակալներ</t>
  </si>
  <si>
    <t>զգեստապահարաններ</t>
  </si>
  <si>
    <t>կենցաղային սառնարաններ</t>
  </si>
  <si>
    <t>ջրատաքացուցիչ</t>
  </si>
  <si>
    <t>լվացքի մեքենաներ</t>
  </si>
  <si>
    <t>ընդհանուր շինարարական աշխատանքներ</t>
  </si>
  <si>
    <t>Երևանի քաղաքապետարանի աշխատակազմի գնումների վարչության պետի ժամանակավոր պաշտոնակատար</t>
  </si>
  <si>
    <t>ԳՆՈՒՄՆԵՐԻ ՊԼԱՆ</t>
  </si>
  <si>
    <t>հուշանվերներ</t>
  </si>
  <si>
    <t>թղթապանակ</t>
  </si>
  <si>
    <t>հատուկ Ա4 ծրար</t>
  </si>
  <si>
    <t>գովազդային արշավի հետ կապված ծառայություններ</t>
  </si>
  <si>
    <t>տեխնիկական հսկողության ծառայություններ</t>
  </si>
  <si>
    <t>5113</t>
  </si>
  <si>
    <t>օդորակիչ</t>
  </si>
  <si>
    <t>1</t>
  </si>
  <si>
    <t>5112</t>
  </si>
  <si>
    <t>սմարթ քարտեր կարդացող սարքեր</t>
  </si>
  <si>
    <t>կոյուղիների կառուցման աշխատանքներ</t>
  </si>
  <si>
    <t>մշակութային միջոցառումների կազմակերպման ծառայություններ</t>
  </si>
  <si>
    <t>միջոցառումների հետ կապված ծառայություններ</t>
  </si>
  <si>
    <t>Ապրանքներ</t>
  </si>
  <si>
    <t>օճառ</t>
  </si>
  <si>
    <t>թղթե անձեռոցիկ, երկշերտ</t>
  </si>
  <si>
    <t>մաքրող մածուկներ ― փոշիներ</t>
  </si>
  <si>
    <t>լվացող նյութեր</t>
  </si>
  <si>
    <t>վերելակների մասեր</t>
  </si>
  <si>
    <t>ուղ―որափոխադրող ավտոմեքենաների վարձակալություն` վարորդի հետ միասին</t>
  </si>
  <si>
    <t>4267</t>
  </si>
  <si>
    <t>սպորտային միջոցառումների կազմակերպման ծառայություններ</t>
  </si>
  <si>
    <t>4239</t>
  </si>
  <si>
    <t>էլեկտրական սարքերի վերանորոգման ծառայություններ</t>
  </si>
  <si>
    <t>4251</t>
  </si>
  <si>
    <t>համակարգչի կոշտ սկավառակ</t>
  </si>
  <si>
    <t>4861</t>
  </si>
  <si>
    <t>ըմպելու ջուր</t>
  </si>
  <si>
    <t>5129</t>
  </si>
  <si>
    <t>տպագրական ― առաքման ծառայություններ</t>
  </si>
  <si>
    <t>4234</t>
  </si>
  <si>
    <t>հանգստի տարածքների վերանորոգման աշխատանքներ</t>
  </si>
  <si>
    <t>գազային սարքեր</t>
  </si>
  <si>
    <t>պատշգամբների հետ կապված աշխատանքներ</t>
  </si>
  <si>
    <t>շքամուտքերի շինարարական աշխատանքներ</t>
  </si>
  <si>
    <t>ավտոմեքենաների վերանորոգման ծառայություններ</t>
  </si>
  <si>
    <t>արտաքին լուսավորության սարքերի տեղադրում</t>
  </si>
  <si>
    <t>համակարգչային սարքերի պահպանման ― վերանորոգման ծառայություններ</t>
  </si>
  <si>
    <t>պատճենահանող սարքերի վերանորոգման ծառայություններ</t>
  </si>
  <si>
    <t>հեռախոսային ցանցերի պահպանման ծառայություններ</t>
  </si>
  <si>
    <t>կաթսաների վերանորոգման ― պահպանման ծառայություններ</t>
  </si>
  <si>
    <t>էլեկտրական սարքերի, սարքավորումների վերանորոգման ― պահպանման ծառայություններ</t>
  </si>
  <si>
    <t>տանիքների վերանորոգման աշխատանքներ</t>
  </si>
  <si>
    <t>լազերային տպիչներ</t>
  </si>
  <si>
    <t>հեռախոսային սարքեր</t>
  </si>
  <si>
    <t>աթոռ` գրասենյակային</t>
  </si>
  <si>
    <t>5122</t>
  </si>
  <si>
    <t>gsm հեռախոսներ</t>
  </si>
  <si>
    <t>ip հեռախոսներ</t>
  </si>
  <si>
    <t>գունավոր տպիչներ</t>
  </si>
  <si>
    <t>ճանապարհների վերանորոգման աշխատանքներ</t>
  </si>
  <si>
    <t>սիլիկոն</t>
  </si>
  <si>
    <t>փոստային ծառայություններ` կապված նամակների հետ</t>
  </si>
  <si>
    <t>ձեռնոցներ</t>
  </si>
  <si>
    <t>ախտահանիչ նյութեր</t>
  </si>
  <si>
    <t>էլեկտրական լամպ, 60W, 80W, 100W</t>
  </si>
  <si>
    <t>եռաբաշխիչ 4տ, 3մ լարով</t>
  </si>
  <si>
    <t>հեռախոսային մալուխներ</t>
  </si>
  <si>
    <t>ավելներ</t>
  </si>
  <si>
    <t>կահույքի փայլեցման միջոց</t>
  </si>
  <si>
    <t>ջրի ծորակ, 1 փականով</t>
  </si>
  <si>
    <t>դռան փականի միջուկ</t>
  </si>
  <si>
    <t>կիլոգրամ</t>
  </si>
  <si>
    <t>պոլիմերային ինքնակպչուն ժապավեն, 48մմx100մ տնտեսական, մեծ</t>
  </si>
  <si>
    <t>պոլիմերային ինքնակպչուն ժապավեն, 19մմx36մ գրասենյակային, փոքր</t>
  </si>
  <si>
    <t>թուղթ նշումների, տրցակներով</t>
  </si>
  <si>
    <t>դանակ` գրասենյակային</t>
  </si>
  <si>
    <t>մկրատ, գրասենյակային</t>
  </si>
  <si>
    <t>գրասենյակային գիրք, մատյան, 70-200էջ, տողանի, սպիտակ էջերով</t>
  </si>
  <si>
    <t>ամրակ, մեծ</t>
  </si>
  <si>
    <t>մեկուսիչ ժապավեններ</t>
  </si>
  <si>
    <t>էլեկտրական լամպեր</t>
  </si>
  <si>
    <t>նոթատետրեր</t>
  </si>
  <si>
    <t>բազկաթոռ, շարժական</t>
  </si>
  <si>
    <t>4269</t>
  </si>
  <si>
    <t>4261</t>
  </si>
  <si>
    <t>տառատեսակներով քարթրիջներ տպիչների համար</t>
  </si>
  <si>
    <t>աթոռ համակարգչային</t>
  </si>
  <si>
    <t>գրասեղաններ</t>
  </si>
  <si>
    <t>բազկաթոռներ</t>
  </si>
  <si>
    <t>գրապահարաններ</t>
  </si>
  <si>
    <t>ջեռուցման սարքեր</t>
  </si>
  <si>
    <t>կրթական օբյեկտների հիմնանորոգում</t>
  </si>
  <si>
    <t>4241</t>
  </si>
  <si>
    <t>բետոնե կարկասների հետ կապված աշխատանքներ</t>
  </si>
  <si>
    <t>ուղղահայաց շերտավարագույր</t>
  </si>
  <si>
    <t>թվային տպագրության ծառայություններ</t>
  </si>
  <si>
    <t>ներկելու ծառայություններ</t>
  </si>
  <si>
    <t>օրագրեր</t>
  </si>
  <si>
    <t>ժողովների պլանավորման բլոկնոտներ</t>
  </si>
  <si>
    <t>կոճգամներ</t>
  </si>
  <si>
    <t>դակիչ մեծ</t>
  </si>
  <si>
    <t>թուղթ, A4 ֆորմատի</t>
  </si>
  <si>
    <t>թանաք տպագրական մեքենաների համար</t>
  </si>
  <si>
    <t>դատարկ սկավառակ, առանց տուփի, DVD</t>
  </si>
  <si>
    <t>5134</t>
  </si>
  <si>
    <t>5121</t>
  </si>
  <si>
    <t>չհրկիզվող պահարաններ</t>
  </si>
  <si>
    <t>4216</t>
  </si>
  <si>
    <t>մարտկոց, AA տեսակի</t>
  </si>
  <si>
    <t>4252</t>
  </si>
  <si>
    <t>քաղաքային ― միջքաղաքային նշանակության ավտոբուսների վարձակալություն ` վարորդի հետ միասին</t>
  </si>
  <si>
    <t>աուդիտորական ծառայություններ</t>
  </si>
  <si>
    <t>փոխադրամիջոցների հետ կապված ապահովագրական ծառայություններ</t>
  </si>
  <si>
    <t>թանաք, կնիքի բարձիկի համար</t>
  </si>
  <si>
    <t>կնիք, ավտոմատ, ուղղանկյուն</t>
  </si>
  <si>
    <t>կնիք, ավտոմատ, կլոր</t>
  </si>
  <si>
    <t>կնիքի լրացուցիչ բարձիկներ</t>
  </si>
  <si>
    <t>գծանշիչ</t>
  </si>
  <si>
    <t>կարիչի մետաղալարե կապեր, փոքր</t>
  </si>
  <si>
    <t>կարիչի մետաղալարե կապեր, միջին</t>
  </si>
  <si>
    <t>ապակարիչ</t>
  </si>
  <si>
    <t>լուսապատճենահանման թուղթ</t>
  </si>
  <si>
    <t>գրասենյակային լրակազմ</t>
  </si>
  <si>
    <t>սեղմակ, փոքր</t>
  </si>
  <si>
    <t>սեղմակ, միջին</t>
  </si>
  <si>
    <t>սեղմակ, մեծ</t>
  </si>
  <si>
    <t>էլեկտրական երկարացման լար</t>
  </si>
  <si>
    <t>դրոշներ</t>
  </si>
  <si>
    <t>գորգեր</t>
  </si>
  <si>
    <t>մաքրող նյութեր</t>
  </si>
  <si>
    <t>հատակի մաքրման նյութեր</t>
  </si>
  <si>
    <t>հատակ մաքրելու ձող, պլաստմասե, փայտյա</t>
  </si>
  <si>
    <t>ավել, սովորական</t>
  </si>
  <si>
    <t>պտուտակահաններ</t>
  </si>
  <si>
    <t>դռան փականներ</t>
  </si>
  <si>
    <t>գրավոր թարգմանության ծառայություններ</t>
  </si>
  <si>
    <t>ըմպելիքների դիսպենսերներ</t>
  </si>
  <si>
    <t>աթոռ փայտյա</t>
  </si>
  <si>
    <t>աղբի փոխադրման ծառայություններ</t>
  </si>
  <si>
    <t>օճառ հեղուկ</t>
  </si>
  <si>
    <t>սպունգներ</t>
  </si>
  <si>
    <t>խոզանակներ</t>
  </si>
  <si>
    <t>ճանապարհային կահույք</t>
  </si>
  <si>
    <t>4231</t>
  </si>
  <si>
    <t>պատճենահանող սարքերի պահպանման ծառայություններ</t>
  </si>
  <si>
    <t>4214</t>
  </si>
  <si>
    <t>ոռոգման խողովակաշարերի կառուցման աշխատանքներ</t>
  </si>
  <si>
    <t>45221142/618</t>
  </si>
  <si>
    <t>ս</t>
  </si>
  <si>
    <t>մետաղական կրող կոնստրուկցիաներ</t>
  </si>
  <si>
    <t>45221142/627</t>
  </si>
  <si>
    <t>45221142/633</t>
  </si>
  <si>
    <t>կամուրջների շահագործման ծառայություններ</t>
  </si>
  <si>
    <t>սալահատակման ― ասֆալտապատման աշխատանքներ</t>
  </si>
  <si>
    <t>օդափոխման սարքավորումներ</t>
  </si>
  <si>
    <t>ավտոմեքենաների պահպանման ծառայություններ</t>
  </si>
  <si>
    <t>մոլախոտերի ոչնչացման ծառայություններ</t>
  </si>
  <si>
    <t>4213</t>
  </si>
  <si>
    <t>փորձաքննության ծառայություններ /վարչական շենքի վերելակի փորձաքննություն/</t>
  </si>
  <si>
    <t>45221142/650</t>
  </si>
  <si>
    <t>45231143/522</t>
  </si>
  <si>
    <t>45221142/651</t>
  </si>
  <si>
    <t>ծաղկային կոմպոզիցիաներ</t>
  </si>
  <si>
    <t>զուգարանի թուղթ, ռուլոնով</t>
  </si>
  <si>
    <t>օճառ, ձեռքի</t>
  </si>
  <si>
    <t>երեխաների խաղահրապարակների տարածքների հարթեցման աշխատանքներ</t>
  </si>
  <si>
    <t>45611100/539</t>
  </si>
  <si>
    <t xml:space="preserve">Երևան քաղաքի 2023 թվականի բյուջեի միջոցներով նախատեսվող </t>
  </si>
  <si>
    <t>Երևան քաղաքի 2023 թվականի բյուջեի միջոցներով նախատեսվող Ավան վարչական շրջանի</t>
  </si>
  <si>
    <t>45231270/509</t>
  </si>
  <si>
    <t>45231270/511</t>
  </si>
  <si>
    <t>45231270/512</t>
  </si>
  <si>
    <t>45231270/513</t>
  </si>
  <si>
    <t>45231187/508</t>
  </si>
  <si>
    <t>45231187/511</t>
  </si>
  <si>
    <t>45231187/509</t>
  </si>
  <si>
    <t>45231187/512</t>
  </si>
  <si>
    <t>45231187/510</t>
  </si>
  <si>
    <t>45231187/507</t>
  </si>
  <si>
    <t>45221142/667</t>
  </si>
  <si>
    <t>45221142/668</t>
  </si>
  <si>
    <t>45221142/669</t>
  </si>
  <si>
    <t>45221142/670</t>
  </si>
  <si>
    <t>45221142/671</t>
  </si>
  <si>
    <t>50531140/601</t>
  </si>
  <si>
    <t>63711180/505</t>
  </si>
  <si>
    <t>71351390/504</t>
  </si>
  <si>
    <t>սեյսմոգրաֆիկ հետազոտության ծառայություններ</t>
  </si>
  <si>
    <t>71241200/1875</t>
  </si>
  <si>
    <t>71241200/1876</t>
  </si>
  <si>
    <t>45221142/666</t>
  </si>
  <si>
    <t>34111180/502</t>
  </si>
  <si>
    <t>հատուկ մասնագիտացված մեքենաներ</t>
  </si>
  <si>
    <t>բեռնատարների վարձակալություն` վարորդի հետ միասին</t>
  </si>
  <si>
    <t>բանավոր թարգմանության ծառայություններ</t>
  </si>
  <si>
    <t>45111240/508</t>
  </si>
  <si>
    <t>ապամոնտաժման աշխատանքներ</t>
  </si>
  <si>
    <t>50111420/506</t>
  </si>
  <si>
    <t>փոխադրամիջոցների տարահանման ծառայություններ</t>
  </si>
  <si>
    <t>03451400/501</t>
  </si>
  <si>
    <t>թփեր</t>
  </si>
  <si>
    <t>03451400/502</t>
  </si>
  <si>
    <t>03451400/503</t>
  </si>
  <si>
    <t>03451400/504</t>
  </si>
  <si>
    <t>03451400/505</t>
  </si>
  <si>
    <t>03451400/506</t>
  </si>
  <si>
    <t>03451400/507</t>
  </si>
  <si>
    <t>03451600/501</t>
  </si>
  <si>
    <t>ծառեր</t>
  </si>
  <si>
    <t>03451600/502</t>
  </si>
  <si>
    <t>03451600/503</t>
  </si>
  <si>
    <t>03451600/504</t>
  </si>
  <si>
    <t>03451600/505</t>
  </si>
  <si>
    <t>03451600/506</t>
  </si>
  <si>
    <t>03451600/507</t>
  </si>
  <si>
    <t>03451600/508</t>
  </si>
  <si>
    <t>03451600/509</t>
  </si>
  <si>
    <t>03451600/510</t>
  </si>
  <si>
    <t>03451600/511</t>
  </si>
  <si>
    <t>03451600/512</t>
  </si>
  <si>
    <t>03451600/513</t>
  </si>
  <si>
    <t>03451600/514</t>
  </si>
  <si>
    <t>03451600/515</t>
  </si>
  <si>
    <t>03451600/516</t>
  </si>
  <si>
    <t>03451600/517</t>
  </si>
  <si>
    <t>03451600/518</t>
  </si>
  <si>
    <t>03451600/519</t>
  </si>
  <si>
    <t>03451600/520</t>
  </si>
  <si>
    <t>03451600/521</t>
  </si>
  <si>
    <t>03451600/522</t>
  </si>
  <si>
    <t>03451600/523</t>
  </si>
  <si>
    <t>71241200/2015</t>
  </si>
  <si>
    <t>71241200/2016</t>
  </si>
  <si>
    <t>71241200/2017</t>
  </si>
  <si>
    <t>71241200/2018</t>
  </si>
  <si>
    <t>71241200/2019</t>
  </si>
  <si>
    <t>71241200/2010</t>
  </si>
  <si>
    <t>71241200/2009</t>
  </si>
  <si>
    <t>71241200/2008</t>
  </si>
  <si>
    <t>71241200/2013</t>
  </si>
  <si>
    <t>71241200/2012</t>
  </si>
  <si>
    <t>71241200/2011</t>
  </si>
  <si>
    <t>71241200/2014</t>
  </si>
  <si>
    <t>սեղաններ</t>
  </si>
  <si>
    <t>դարակներով պահարաններ</t>
  </si>
  <si>
    <t>տվյալների փոխանցման ծառայություններ</t>
  </si>
  <si>
    <t>71241200/2007</t>
  </si>
  <si>
    <t>50111260/522</t>
  </si>
  <si>
    <t>71241200/2005</t>
  </si>
  <si>
    <t>71241200/2006</t>
  </si>
  <si>
    <t>45231270/514</t>
  </si>
  <si>
    <t>71241200/2003</t>
  </si>
  <si>
    <t>71241200/2004</t>
  </si>
  <si>
    <t>Երևան քաղաքի 2023 թվականի բյուջեի միջոցներով նախատեսվող Կենտրոն վարչական շրջանի</t>
  </si>
  <si>
    <t>71241200/1937</t>
  </si>
  <si>
    <t>71241200/1938</t>
  </si>
  <si>
    <t>71241200/1939</t>
  </si>
  <si>
    <t>71241200/1940</t>
  </si>
  <si>
    <t>71241200/1941</t>
  </si>
  <si>
    <t>71241200/1950</t>
  </si>
  <si>
    <t>71241200/1951</t>
  </si>
  <si>
    <t>71241200/1952</t>
  </si>
  <si>
    <t>71241200/1953</t>
  </si>
  <si>
    <t>71241200/1954</t>
  </si>
  <si>
    <t>71241200/1955</t>
  </si>
  <si>
    <t>71241200/1956</t>
  </si>
  <si>
    <t>71241200/1957</t>
  </si>
  <si>
    <t>71241200/1958</t>
  </si>
  <si>
    <t>71241200/1959</t>
  </si>
  <si>
    <t>71241200/1960</t>
  </si>
  <si>
    <t>71241200/1961</t>
  </si>
  <si>
    <t>71241200/1962</t>
  </si>
  <si>
    <t>71241200/1963</t>
  </si>
  <si>
    <t>71241200/1964</t>
  </si>
  <si>
    <t>71241200/1965</t>
  </si>
  <si>
    <t>71241200/1966</t>
  </si>
  <si>
    <t>71241200/1967</t>
  </si>
  <si>
    <t>71241200/1968</t>
  </si>
  <si>
    <t>71241200/1969</t>
  </si>
  <si>
    <t>71241200/1970</t>
  </si>
  <si>
    <t>71241200/1971</t>
  </si>
  <si>
    <t>71241200/1972</t>
  </si>
  <si>
    <t>71241200/1973</t>
  </si>
  <si>
    <t>71241200/1974</t>
  </si>
  <si>
    <t>71241200/1975</t>
  </si>
  <si>
    <t>71241200/1976</t>
  </si>
  <si>
    <t>71241200/1977</t>
  </si>
  <si>
    <t>71241200/1978</t>
  </si>
  <si>
    <t>71241200/1979</t>
  </si>
  <si>
    <t>71241200/1980</t>
  </si>
  <si>
    <t>71241200/1981</t>
  </si>
  <si>
    <t>71241200/1982</t>
  </si>
  <si>
    <t>71241200/1983</t>
  </si>
  <si>
    <t>71241200/1984</t>
  </si>
  <si>
    <t>71241200/1985</t>
  </si>
  <si>
    <t>71241200/1986</t>
  </si>
  <si>
    <t>71241200/1987</t>
  </si>
  <si>
    <t>71241200/1988</t>
  </si>
  <si>
    <t>71241200/1989</t>
  </si>
  <si>
    <t>71241200/1990</t>
  </si>
  <si>
    <t>71241200/1991</t>
  </si>
  <si>
    <t>71241200/1992</t>
  </si>
  <si>
    <t>71241200/1993</t>
  </si>
  <si>
    <t>71241200/1994</t>
  </si>
  <si>
    <t>71241200/1995</t>
  </si>
  <si>
    <t>71241200/1996</t>
  </si>
  <si>
    <t>71241200/1997</t>
  </si>
  <si>
    <t>71241200/1998</t>
  </si>
  <si>
    <t>71241200/1999</t>
  </si>
  <si>
    <t>71241200/2000</t>
  </si>
  <si>
    <t>71241200/2001</t>
  </si>
  <si>
    <t>71241200/2002</t>
  </si>
  <si>
    <t>71241200/1936</t>
  </si>
  <si>
    <t>ականջակալներ խոսափողով</t>
  </si>
  <si>
    <t>50111170/508</t>
  </si>
  <si>
    <t>63721130/501</t>
  </si>
  <si>
    <t>ջրային ուղիների շահագործման ծառայություններ</t>
  </si>
  <si>
    <t>60171110/502</t>
  </si>
  <si>
    <t>ուղ―որափոխադրող ավտոմեքենաների վարձակալություն</t>
  </si>
  <si>
    <t>60171110/501</t>
  </si>
  <si>
    <t>45221142/673</t>
  </si>
  <si>
    <t>ցուցանակներ եւ հարակից առարկաներ</t>
  </si>
  <si>
    <t>71241200/2020</t>
  </si>
  <si>
    <t>թատրոնի բեմի լուսային համակարգ</t>
  </si>
  <si>
    <t>թատրոնի բեմի ձայնային համակարգ</t>
  </si>
  <si>
    <t>թատրոնի բեմի պրոյեկցիոն համակարգ</t>
  </si>
  <si>
    <t>թատրոնի բեմի կոնստրուկցիաների և էլեկտրական ճախարակների համակարգ</t>
  </si>
  <si>
    <t>ծառայություն</t>
  </si>
  <si>
    <t>71241200/2024</t>
  </si>
  <si>
    <t>77311300/502</t>
  </si>
  <si>
    <t>90511150/508</t>
  </si>
  <si>
    <t>45221143/513</t>
  </si>
  <si>
    <t>45221143/514</t>
  </si>
  <si>
    <t>45221143/515</t>
  </si>
  <si>
    <t>45221143/516</t>
  </si>
  <si>
    <t>45221143/517</t>
  </si>
  <si>
    <t>34921210/505</t>
  </si>
  <si>
    <t>34111180/503</t>
  </si>
  <si>
    <t>34111180/505</t>
  </si>
  <si>
    <t>34111180/506</t>
  </si>
  <si>
    <t>34111180/507</t>
  </si>
  <si>
    <t>71241200/2021</t>
  </si>
  <si>
    <t>71241200/2022</t>
  </si>
  <si>
    <t>71241200/2023</t>
  </si>
  <si>
    <t>45221142/674</t>
  </si>
  <si>
    <t>45221142/675</t>
  </si>
  <si>
    <t>Երևան քաղաքի 2023 թվականի բյուջեի միջոցներով նախատեսվող Էրեբունի վարչական շրջանի</t>
  </si>
  <si>
    <t>Երևան քաղաքի 2023 թվականի բյուջեի միջոցներով նախատեսվող Քանաքեռ-Զեյթուն վարչական շրջանի</t>
  </si>
  <si>
    <t>64111200/508</t>
  </si>
  <si>
    <t>98371100/505</t>
  </si>
  <si>
    <t>թաղման ծառայություններ</t>
  </si>
  <si>
    <t>98371100/506</t>
  </si>
  <si>
    <t>50311120/522</t>
  </si>
  <si>
    <t>50311250/503</t>
  </si>
  <si>
    <t>50731100/501</t>
  </si>
  <si>
    <t>սառնարանային սարքերի վերանորոգման ― պահպանման ծառայություններ</t>
  </si>
  <si>
    <t>50531110/504</t>
  </si>
  <si>
    <t>50531200/506</t>
  </si>
  <si>
    <t>50111130/514</t>
  </si>
  <si>
    <t>92221120/503</t>
  </si>
  <si>
    <t>թվային հեռուստատեսություն</t>
  </si>
  <si>
    <t>վերելակների վերանորոգման ― պահպանման ծառայություններ</t>
  </si>
  <si>
    <t>60171100/522</t>
  </si>
  <si>
    <t>60171100/521</t>
  </si>
  <si>
    <t>79951110/811</t>
  </si>
  <si>
    <t>79951110/810</t>
  </si>
  <si>
    <t>79951110/812</t>
  </si>
  <si>
    <t>79951110/813</t>
  </si>
  <si>
    <t>90921300/507</t>
  </si>
  <si>
    <t>առնետների դեմ պայքարի ծառայություններ</t>
  </si>
  <si>
    <t>90921300/508</t>
  </si>
  <si>
    <t>92621110/700</t>
  </si>
  <si>
    <t>92621110/702</t>
  </si>
  <si>
    <t>92621110/698</t>
  </si>
  <si>
    <t>92621110/697</t>
  </si>
  <si>
    <t>92621110/699</t>
  </si>
  <si>
    <t>92621110/701</t>
  </si>
  <si>
    <t>45231125/501</t>
  </si>
  <si>
    <t>ոռոգման աշխատանքներ</t>
  </si>
  <si>
    <t>Երևան քաղաքի 2023 թվականի բյուջեի միջոցներով նախատեսվող Նոր Նորք վարչական շրջանի</t>
  </si>
  <si>
    <t>ծաղիկներ</t>
  </si>
  <si>
    <t>50111170/509</t>
  </si>
  <si>
    <t>50111170/510</t>
  </si>
  <si>
    <t>50111170/511</t>
  </si>
  <si>
    <t>50311120/521</t>
  </si>
  <si>
    <t>50311240/509</t>
  </si>
  <si>
    <t>50531200/505</t>
  </si>
  <si>
    <t>50721100/501</t>
  </si>
  <si>
    <t>ջեռուցման համակարգերի շահագործում</t>
  </si>
  <si>
    <t>64111200/504</t>
  </si>
  <si>
    <t>76131100/504</t>
  </si>
  <si>
    <t>90921300/501</t>
  </si>
  <si>
    <t>50311130/501</t>
  </si>
  <si>
    <t>50311250/504</t>
  </si>
  <si>
    <t>50311250/505</t>
  </si>
  <si>
    <t>45221142/684</t>
  </si>
  <si>
    <t>76131100/506</t>
  </si>
  <si>
    <t>60181100/502</t>
  </si>
  <si>
    <t>75251200/503</t>
  </si>
  <si>
    <t>71241200/2025</t>
  </si>
  <si>
    <t>71241200/2026</t>
  </si>
  <si>
    <t>71241200/2027</t>
  </si>
  <si>
    <t>71241200/2028</t>
  </si>
  <si>
    <t>71241200/2029</t>
  </si>
  <si>
    <t>71241200/2030</t>
  </si>
  <si>
    <t>71241200/2031</t>
  </si>
  <si>
    <t>71241200/2032</t>
  </si>
  <si>
    <t>Երևան քաղաքի 2023 թվականի բյուջեի միջոցներով նախատեսվող Դավթաշեն վարչական շրջանի</t>
  </si>
  <si>
    <t>71241200/2041</t>
  </si>
  <si>
    <t>50721100/505</t>
  </si>
  <si>
    <t>ջեռուցման համակարգերի շահագործում 
/Կաթսայատան սպասարկում (հնոցապան)/</t>
  </si>
  <si>
    <t>71241200/2040</t>
  </si>
  <si>
    <t>45231126/508</t>
  </si>
  <si>
    <t>50531140/602</t>
  </si>
  <si>
    <t>76131100/505</t>
  </si>
  <si>
    <t>50111170/512</t>
  </si>
  <si>
    <t>50111170/515</t>
  </si>
  <si>
    <t>64111200/507</t>
  </si>
  <si>
    <t>90921300/504</t>
  </si>
  <si>
    <t>50111170/513</t>
  </si>
  <si>
    <t>50111170/514</t>
  </si>
  <si>
    <t>45231187/513</t>
  </si>
  <si>
    <t>50761100/507</t>
  </si>
  <si>
    <t>հանրային զուգարանների վերանորոգման ― պահպանման ծառայություններ</t>
  </si>
  <si>
    <t>50761100/504</t>
  </si>
  <si>
    <t>35111130/501</t>
  </si>
  <si>
    <t>կրակմարիչներ</t>
  </si>
  <si>
    <t>71241200/2038</t>
  </si>
  <si>
    <t>45231126/507</t>
  </si>
  <si>
    <t>71351540/1104</t>
  </si>
  <si>
    <t>45221142/681</t>
  </si>
  <si>
    <t>98311180/504</t>
  </si>
  <si>
    <t>71241200/2033</t>
  </si>
  <si>
    <t>71241200/2034</t>
  </si>
  <si>
    <t>71241200/2035</t>
  </si>
  <si>
    <t>71241200/2037</t>
  </si>
  <si>
    <t>71241200/2036</t>
  </si>
  <si>
    <t>64111200/503</t>
  </si>
  <si>
    <t>98371100/501</t>
  </si>
  <si>
    <t>90671100/502</t>
  </si>
  <si>
    <t>79951110/923</t>
  </si>
  <si>
    <t>45231187/518</t>
  </si>
  <si>
    <t>45231187/521</t>
  </si>
  <si>
    <t>45231187/519</t>
  </si>
  <si>
    <t>45231187/517</t>
  </si>
  <si>
    <t>45231187/520</t>
  </si>
  <si>
    <t>45231187/540</t>
  </si>
  <si>
    <t>71241200/2075</t>
  </si>
  <si>
    <t>71241200/2073</t>
  </si>
  <si>
    <t>71241200/2074</t>
  </si>
  <si>
    <t>90511150/512</t>
  </si>
  <si>
    <t>71241200/2079</t>
  </si>
  <si>
    <t>71351540/1102</t>
  </si>
  <si>
    <t>71351540/1100</t>
  </si>
  <si>
    <t>71351540/1103</t>
  </si>
  <si>
    <t>71351540/1101</t>
  </si>
  <si>
    <t>Երևան քաղաքի 2023 թվականի բյուջեի միջոցներով նախատեսվող Աջափնյակ վարչական շրջանի</t>
  </si>
  <si>
    <t>50731100/503</t>
  </si>
  <si>
    <t>90921300/520</t>
  </si>
  <si>
    <t>50711100/504</t>
  </si>
  <si>
    <t>շենքերում տեղակայված էլեկտրական սարքերի վերանորոգման ― պահպանման ծառայություններ</t>
  </si>
  <si>
    <t>50111130/515</t>
  </si>
  <si>
    <t>50311250/506</t>
  </si>
  <si>
    <t>50111130/518</t>
  </si>
  <si>
    <t>50111130/516</t>
  </si>
  <si>
    <t>50111130/517</t>
  </si>
  <si>
    <t>50311240/512</t>
  </si>
  <si>
    <t>50311120/537</t>
  </si>
  <si>
    <t>50311120/538</t>
  </si>
  <si>
    <t>60181100/506</t>
  </si>
  <si>
    <t>45221142/688</t>
  </si>
  <si>
    <t>50111260/530</t>
  </si>
  <si>
    <t>էլեկտրական սարքերի վերանորոգման ծառայություններ
/օդորակիչների սպասարկում և վերանորոգում/</t>
  </si>
  <si>
    <t>50311120/544</t>
  </si>
  <si>
    <t>համակարգչային սարքերի պահպանման ― վերանորոգման ծառայություններ
/տպիչների և քարթրիջների սպասարկում/</t>
  </si>
  <si>
    <t>50751100/510</t>
  </si>
  <si>
    <t>վերելակների վերանորոգման ― պահպանման ծառայություններ
/վարչական շենքի վերելակի սպասարկում/</t>
  </si>
  <si>
    <t>79951110/987</t>
  </si>
  <si>
    <t>79951110/988</t>
  </si>
  <si>
    <t>79951110/989</t>
  </si>
  <si>
    <t>79951110/990</t>
  </si>
  <si>
    <t>79951110/1009</t>
  </si>
  <si>
    <t>79951110/1010</t>
  </si>
  <si>
    <t>ճանապարհային գծանշումներ</t>
  </si>
  <si>
    <t>լուսազդանշանների պահպանման ծառայություններ</t>
  </si>
  <si>
    <t>Երևան քաղաքի 2023 թվականի բյուջեի միջոցներով նախատեսվող Նուբարաշեն վարչական շրջանի</t>
  </si>
  <si>
    <t>սոսինձ (աէրոզոլ)</t>
  </si>
  <si>
    <t>ամրակ, փոքր</t>
  </si>
  <si>
    <t>հոտազերծիչ, օդի</t>
  </si>
  <si>
    <t>լվացքի փոշի ձեռքով լվանալու համար</t>
  </si>
  <si>
    <t>զուգարանների մաքրման նյութեր</t>
  </si>
  <si>
    <t>64211110/517</t>
  </si>
  <si>
    <t>72411100/519</t>
  </si>
  <si>
    <t>արխիվացման ծառայություններ</t>
  </si>
  <si>
    <t>45221142/691</t>
  </si>
  <si>
    <t>60181100/508</t>
  </si>
  <si>
    <t>72411100/526</t>
  </si>
  <si>
    <t>64211110/526</t>
  </si>
  <si>
    <t>79951110/1024</t>
  </si>
  <si>
    <t>79951110/1025</t>
  </si>
  <si>
    <t>79951110/1026</t>
  </si>
  <si>
    <t>79951110/1027</t>
  </si>
  <si>
    <t>79951110/1028</t>
  </si>
  <si>
    <t>79951110/1029</t>
  </si>
  <si>
    <t>79951110/1030</t>
  </si>
  <si>
    <t>79951110/1031</t>
  </si>
  <si>
    <t>79951110/1032</t>
  </si>
  <si>
    <t>79951110/1033</t>
  </si>
  <si>
    <t>79951110/1034</t>
  </si>
  <si>
    <t>79951110/1035</t>
  </si>
  <si>
    <t>79951110/1036</t>
  </si>
  <si>
    <t>79951110/1037</t>
  </si>
  <si>
    <t>79951110/1038</t>
  </si>
  <si>
    <t>79951110/1039</t>
  </si>
  <si>
    <t>92621110/807</t>
  </si>
  <si>
    <t>92621110/808</t>
  </si>
  <si>
    <t>92621110/809</t>
  </si>
  <si>
    <t>92621110/810</t>
  </si>
  <si>
    <t>92621110/811</t>
  </si>
  <si>
    <t>92621110/812</t>
  </si>
  <si>
    <t>71241200/2078</t>
  </si>
  <si>
    <t>03121200/510</t>
  </si>
  <si>
    <t>03121210/516</t>
  </si>
  <si>
    <t>03121210/517</t>
  </si>
  <si>
    <t>64211110/518</t>
  </si>
  <si>
    <t>72411100/520</t>
  </si>
  <si>
    <t>79341130/503</t>
  </si>
  <si>
    <t>41111100/521</t>
  </si>
  <si>
    <t>ըմպելու ջուր
/շշալցված ջուր/</t>
  </si>
  <si>
    <t>41111100/520</t>
  </si>
  <si>
    <t>ըմպելու ջուր
/տարայավորված ջուր/</t>
  </si>
  <si>
    <t>45231129/501</t>
  </si>
  <si>
    <t>ջեռուցման հետ կապված աշխատանքներ
/ներքին ցանցի սպասարկում/</t>
  </si>
  <si>
    <t>64211110/522</t>
  </si>
  <si>
    <t>տեղային հեռախոսային ծառայություններ
/ֆիքսված հեռախոսակապ</t>
  </si>
  <si>
    <t>72411100/522</t>
  </si>
  <si>
    <t>համացանցային ծառայություններ մատուցողներ (isp)
/Ինտերնետ կապ/</t>
  </si>
  <si>
    <t>մշակութային միջոցառումների կազմակերպման ծառայություններ                   /ՀՀ Բանակի տոն/</t>
  </si>
  <si>
    <t>մշակութային միջոցառումների կազմակերպման ծառայություններ /Տիառընդառաջ/</t>
  </si>
  <si>
    <t>մշակութային միջոցառումների կազմակերպման ծառայություններ                /Բուն Բարեկենդան/</t>
  </si>
  <si>
    <t>մշակութային միջոցառումների կազմակերպման ծառայություններ                /Գիրք նվիրելու օր/</t>
  </si>
  <si>
    <t>մշակութային միջոցառումների կազմակերպման ծառայություններ             /Կանաց միջազգային օր մարտի 8/</t>
  </si>
  <si>
    <t>մշակութային միջոցառումների կազմակերպման ծառայություններ          /Թատրոնի միջազգային օր/</t>
  </si>
  <si>
    <t>64211110/516</t>
  </si>
  <si>
    <t>50111170/554</t>
  </si>
  <si>
    <t>50111170/557</t>
  </si>
  <si>
    <t>50111170/558</t>
  </si>
  <si>
    <t>50111260/529</t>
  </si>
  <si>
    <t>50311120/543</t>
  </si>
  <si>
    <t>50311240/514</t>
  </si>
  <si>
    <t>50331160/506</t>
  </si>
  <si>
    <t>50531140/613</t>
  </si>
  <si>
    <t>50721100/509</t>
  </si>
  <si>
    <t>50731100/507</t>
  </si>
  <si>
    <t>72261160/505</t>
  </si>
  <si>
    <t>ծրագրային ապահովման սպասարկման ծառայություններ</t>
  </si>
  <si>
    <t>72411100/524</t>
  </si>
  <si>
    <t>76131100/513</t>
  </si>
  <si>
    <t>90921300/525</t>
  </si>
  <si>
    <t>4232</t>
  </si>
  <si>
    <t>90921300/522</t>
  </si>
  <si>
    <t>98371100/512</t>
  </si>
  <si>
    <t>90511100/503</t>
  </si>
  <si>
    <t>աղբի հավաքման ծառայություններ</t>
  </si>
  <si>
    <t>45221142/687</t>
  </si>
  <si>
    <t>60181100/505</t>
  </si>
  <si>
    <t>50531140/612</t>
  </si>
  <si>
    <t>39281100/549</t>
  </si>
  <si>
    <t>64211110/523</t>
  </si>
  <si>
    <t>72411100/523</t>
  </si>
  <si>
    <t>64111200/509</t>
  </si>
  <si>
    <t>76131100/507</t>
  </si>
  <si>
    <t>50111170/519</t>
  </si>
  <si>
    <t>50111170/523</t>
  </si>
  <si>
    <t>50111170/524</t>
  </si>
  <si>
    <t>50111170/525</t>
  </si>
  <si>
    <t>50111170/526</t>
  </si>
  <si>
    <t>50111170/527</t>
  </si>
  <si>
    <t>50311120/527</t>
  </si>
  <si>
    <t>50311120/528</t>
  </si>
  <si>
    <t>50311240/510</t>
  </si>
  <si>
    <t>50331160/504</t>
  </si>
  <si>
    <t>50531110/506</t>
  </si>
  <si>
    <t>50531200/507</t>
  </si>
  <si>
    <t>50531200/510</t>
  </si>
  <si>
    <t>50531200/511</t>
  </si>
  <si>
    <t>90921300/509</t>
  </si>
  <si>
    <t>41111100/518</t>
  </si>
  <si>
    <t>41111100/519</t>
  </si>
  <si>
    <t>98371100/508</t>
  </si>
  <si>
    <t>98371100/511</t>
  </si>
  <si>
    <t>79811100/571</t>
  </si>
  <si>
    <t>79811100/572</t>
  </si>
  <si>
    <t>39715200/508</t>
  </si>
  <si>
    <t>39715200/509</t>
  </si>
  <si>
    <t>42911150/502</t>
  </si>
  <si>
    <t>42961114/503</t>
  </si>
  <si>
    <t>32331610/503</t>
  </si>
  <si>
    <t>42961115/503</t>
  </si>
  <si>
    <t>31521700/504</t>
  </si>
  <si>
    <t>79951110/979</t>
  </si>
  <si>
    <t>79951110/980</t>
  </si>
  <si>
    <t>79951110/981</t>
  </si>
  <si>
    <t>79951110/982</t>
  </si>
  <si>
    <t>79951110/983</t>
  </si>
  <si>
    <t>79951110/984</t>
  </si>
  <si>
    <t>79951110/985</t>
  </si>
  <si>
    <t>64211110/521</t>
  </si>
  <si>
    <t>Երևան քաղաքի 2023 թվականի բյուջեի միջոցներով նախատեսվող Շենգավիթ վարչական շրջանի</t>
  </si>
  <si>
    <t>92621110/776</t>
  </si>
  <si>
    <t>92621110/778</t>
  </si>
  <si>
    <t>92621110/777</t>
  </si>
  <si>
    <t>72411100/521</t>
  </si>
  <si>
    <t>64211110/519</t>
  </si>
  <si>
    <t>79811100/567</t>
  </si>
  <si>
    <t>79811100/568</t>
  </si>
  <si>
    <t>79811100/562</t>
  </si>
  <si>
    <t>79811100/570</t>
  </si>
  <si>
    <t>79811100/569</t>
  </si>
  <si>
    <t>92621110/799</t>
  </si>
  <si>
    <t>30192720/517</t>
  </si>
  <si>
    <t>կնիք</t>
  </si>
  <si>
    <t>էջաբաժանիչ</t>
  </si>
  <si>
    <t>սրիչներ</t>
  </si>
  <si>
    <t>ծրար (Eurostandard)</t>
  </si>
  <si>
    <t>սոսնձապատված կամ կպչուն թուղթ</t>
  </si>
  <si>
    <t>կարիչ, մինչ― 20 թերթի համար</t>
  </si>
  <si>
    <t>ուղղիչ գրիչներ</t>
  </si>
  <si>
    <t>ուղղիչ միջոցներ</t>
  </si>
  <si>
    <t>03121210/515</t>
  </si>
  <si>
    <t>03121200/509</t>
  </si>
  <si>
    <t>03121210/511</t>
  </si>
  <si>
    <t>03121210/512</t>
  </si>
  <si>
    <t>64211100/503</t>
  </si>
  <si>
    <t>հանրային հեռախոսային ծառայություններ</t>
  </si>
  <si>
    <t>45221117/502</t>
  </si>
  <si>
    <t>կամուրջների վերանորոգման շինարարական աշխատանքներեր</t>
  </si>
  <si>
    <t>71241200/2076</t>
  </si>
  <si>
    <t>71241200/2077</t>
  </si>
  <si>
    <t>71241200/2069</t>
  </si>
  <si>
    <t>71241200/2070</t>
  </si>
  <si>
    <t>71241200/2071</t>
  </si>
  <si>
    <t>71241200/2072</t>
  </si>
  <si>
    <t>71811100/505</t>
  </si>
  <si>
    <t>ջրի մատակարարման ― կոյուղաջրերի մաքրման խորհրդատվական ծառայություններ</t>
  </si>
  <si>
    <t>90911100/501</t>
  </si>
  <si>
    <t>բնակտարածությունների մաքրման ծառայություններ</t>
  </si>
  <si>
    <t>45221142/682</t>
  </si>
  <si>
    <t>98371100/503</t>
  </si>
  <si>
    <t>98371100/502</t>
  </si>
  <si>
    <t>90921300/506</t>
  </si>
  <si>
    <t>50111170/528</t>
  </si>
  <si>
    <t>50111170/529</t>
  </si>
  <si>
    <t>50231100/502</t>
  </si>
  <si>
    <t>փողոցային լուսավորության սարքերի պահպանման ծառայություններ
/լոգոների սպասարկում/</t>
  </si>
  <si>
    <t>64111200/512</t>
  </si>
  <si>
    <t>76131100/510</t>
  </si>
  <si>
    <t>գազասպառման համակարգի տեխնիկական սպասարկման ծառայություններ
/Էյ-ի-ջի-սերվիս/</t>
  </si>
  <si>
    <t>79711110/513</t>
  </si>
  <si>
    <t>հրշեջ անվտանգության մասնագիտացված ծառայություններ
/հակահրդեհային ծառայություն/</t>
  </si>
  <si>
    <t>90921300/517</t>
  </si>
  <si>
    <t>առնետների դեմ պայքարի ծառայություններ 
/վարչական վենք/</t>
  </si>
  <si>
    <t>50531140/603</t>
  </si>
  <si>
    <t>փորձաքննության ծառայություններ 
/14 բակեր, վթարային պատշգամբներ, Ազատամարտիկների այգի/</t>
  </si>
  <si>
    <t>50531140/604</t>
  </si>
  <si>
    <t>50531140/605</t>
  </si>
  <si>
    <t>50531140/606</t>
  </si>
  <si>
    <t>50531140/607</t>
  </si>
  <si>
    <t>50531140/608</t>
  </si>
  <si>
    <t>50531140/609</t>
  </si>
  <si>
    <t>50531140/610</t>
  </si>
  <si>
    <t>45231187/514</t>
  </si>
  <si>
    <t>45231177/528</t>
  </si>
  <si>
    <t>ճանապարհների վերանորոգման աշխատանքներ
/եզրաքարերի վերանորոգում/</t>
  </si>
  <si>
    <t>45461100/539</t>
  </si>
  <si>
    <t>շենքերի, շինությունների ընթացիկ նորոգման աշխատանքներ
/հենապատերի նորոգում/</t>
  </si>
  <si>
    <t>45221142/686</t>
  </si>
  <si>
    <t>ընդհանուր շինարարական աշխատանքներ
 /հրատապ աշխատանքներ/</t>
  </si>
  <si>
    <t>60181100/504</t>
  </si>
  <si>
    <t>բեռնատարների վարձակալություն` վարորդի հետ միասին
/հրատապ ծառայություններ/</t>
  </si>
  <si>
    <t>90511240/502</t>
  </si>
  <si>
    <t>տիղմի մաքրման ծառայություններ
/կոյուղու մաքրում/</t>
  </si>
  <si>
    <t>90921300/518</t>
  </si>
  <si>
    <t>առնետների դեմ պայքարի ծառայություններ
/վարչական շրջան/</t>
  </si>
  <si>
    <t>50761100/508</t>
  </si>
  <si>
    <t>45311137/506</t>
  </si>
  <si>
    <t>արտաքին լուսավորության սարքերի տեղադրում
/շենքերի գեղարվեստական լուսավորում Տ․ ՄԵծի պողոտա/</t>
  </si>
  <si>
    <t>45261124/528</t>
  </si>
  <si>
    <t>տանիքների վերանորոգման աշխատանքներ 
/հարթ տանիքներ/</t>
  </si>
  <si>
    <t>92521150/503</t>
  </si>
  <si>
    <t>պատմական շինությունների պահպանման ծառայություններ
/հուշարձանների պահպանում/</t>
  </si>
  <si>
    <t>98371100/509</t>
  </si>
  <si>
    <t>թաղման ծառայություններ
/հարազատ չունեցող/</t>
  </si>
  <si>
    <t>98371100/510</t>
  </si>
  <si>
    <t>30232400/502</t>
  </si>
  <si>
    <t>50311120/545</t>
  </si>
  <si>
    <t>50311240/515</t>
  </si>
  <si>
    <t>50311240/516</t>
  </si>
  <si>
    <t>50321500/502</t>
  </si>
  <si>
    <t>անձնական համակարգիչների տեխնիկական սպասարկման ծառայություններ</t>
  </si>
  <si>
    <t>76131100/514</t>
  </si>
  <si>
    <t>30211280/511</t>
  </si>
  <si>
    <t>31151120/508</t>
  </si>
  <si>
    <t>30232480/506</t>
  </si>
  <si>
    <t>տեղեկությունների պահպանման կրիչներ</t>
  </si>
  <si>
    <t>30216110/518</t>
  </si>
  <si>
    <t>32251200/503</t>
  </si>
  <si>
    <t>մալուխ, էլեկտրական լար</t>
  </si>
  <si>
    <t>տարատեսակ ձեռքի գործիքներ</t>
  </si>
  <si>
    <t>տնտեսող լամպեր</t>
  </si>
  <si>
    <t>72261100/502</t>
  </si>
  <si>
    <t>ծրագրային ապահովման օժանդակ ծառայություններ</t>
  </si>
  <si>
    <t>71241200/2048</t>
  </si>
  <si>
    <t>71241200/2056</t>
  </si>
  <si>
    <t>71241200/2049</t>
  </si>
  <si>
    <t>71241200/2046</t>
  </si>
  <si>
    <t>71241200/2053</t>
  </si>
  <si>
    <t>71241200/2042</t>
  </si>
  <si>
    <t>71241200/2054</t>
  </si>
  <si>
    <t>71241200/2055</t>
  </si>
  <si>
    <t>71241200/2057</t>
  </si>
  <si>
    <t>71241200/2052</t>
  </si>
  <si>
    <t>71241200/2051</t>
  </si>
  <si>
    <t>71241200/2043</t>
  </si>
  <si>
    <t>71241200/2044</t>
  </si>
  <si>
    <t>71241200/2050</t>
  </si>
  <si>
    <t>71241200/2047</t>
  </si>
  <si>
    <t>71241200/2045</t>
  </si>
  <si>
    <t>79211150/503</t>
  </si>
  <si>
    <t>4235</t>
  </si>
  <si>
    <t>45231177/530</t>
  </si>
  <si>
    <t>45231187/546</t>
  </si>
  <si>
    <t>45431150/503</t>
  </si>
  <si>
    <t>սալիկների տեղադրման աշխատանքներ</t>
  </si>
  <si>
    <t>45231177/531</t>
  </si>
  <si>
    <t>90921300/527</t>
  </si>
  <si>
    <t>տեղեկատվական տեխնոլոգիաների ծրագրային ապահովման սպասարկում</t>
  </si>
  <si>
    <t xml:space="preserve">92621110/709 </t>
  </si>
  <si>
    <t xml:space="preserve">92621110/710 </t>
  </si>
  <si>
    <t xml:space="preserve">92621110/711 </t>
  </si>
  <si>
    <t xml:space="preserve">92621110/712 </t>
  </si>
  <si>
    <t xml:space="preserve">92621110/713 </t>
  </si>
  <si>
    <t xml:space="preserve">92621110/714 </t>
  </si>
  <si>
    <t xml:space="preserve">92621110/715 </t>
  </si>
  <si>
    <t>76131100/522</t>
  </si>
  <si>
    <t>98371100/549</t>
  </si>
  <si>
    <t>45221142/695</t>
  </si>
  <si>
    <t>60181100/510</t>
  </si>
  <si>
    <t>64111200/520</t>
  </si>
  <si>
    <t>45111100/501</t>
  </si>
  <si>
    <t>քանդման աշխատանքներ</t>
  </si>
  <si>
    <t>90921300/526</t>
  </si>
  <si>
    <t>50751100/511</t>
  </si>
  <si>
    <t>41111100/536</t>
  </si>
  <si>
    <t>64211110/528</t>
  </si>
  <si>
    <t>79811100/556</t>
  </si>
  <si>
    <t>79811100/557</t>
  </si>
  <si>
    <t>45221142/694</t>
  </si>
  <si>
    <t>45261136/502</t>
  </si>
  <si>
    <t>41111100/531</t>
  </si>
  <si>
    <t>41111100/532</t>
  </si>
  <si>
    <t>71241200/2091</t>
  </si>
  <si>
    <t>41111100/535</t>
  </si>
  <si>
    <t>50311120/557</t>
  </si>
  <si>
    <t>50311120/558</t>
  </si>
  <si>
    <t>50311120/559</t>
  </si>
  <si>
    <t>50311120/556</t>
  </si>
  <si>
    <t>45221142/696</t>
  </si>
  <si>
    <t>90911100/502</t>
  </si>
  <si>
    <t>45221142/693</t>
  </si>
  <si>
    <t>71241200/2083</t>
  </si>
  <si>
    <t>71241200/2084</t>
  </si>
  <si>
    <t>71241200/2085</t>
  </si>
  <si>
    <t>71241200/2086</t>
  </si>
  <si>
    <t>71241200/2087</t>
  </si>
  <si>
    <t>71241200/2088</t>
  </si>
  <si>
    <t>71241200/2089</t>
  </si>
  <si>
    <t>71241200/2090</t>
  </si>
  <si>
    <t>50531140/622</t>
  </si>
  <si>
    <t>98371100/522</t>
  </si>
  <si>
    <t>98371100/536</t>
  </si>
  <si>
    <t>98111140/818</t>
  </si>
  <si>
    <t>71351540/1111</t>
  </si>
  <si>
    <t>71351540/1112</t>
  </si>
  <si>
    <t>71351540/1113</t>
  </si>
  <si>
    <t>71351540/1114</t>
  </si>
  <si>
    <t>71351540/1115</t>
  </si>
  <si>
    <t>71351540/1116</t>
  </si>
  <si>
    <t>71351540/1117</t>
  </si>
  <si>
    <t>71351540/1118</t>
  </si>
  <si>
    <t>71351540/1119</t>
  </si>
  <si>
    <t>71351540/1120</t>
  </si>
  <si>
    <t>71351540/1121</t>
  </si>
  <si>
    <t>71351540/1122</t>
  </si>
  <si>
    <t>71351540/1123</t>
  </si>
  <si>
    <t>72311240/504</t>
  </si>
  <si>
    <t>72311240/503</t>
  </si>
  <si>
    <t>45221142/692</t>
  </si>
  <si>
    <t>41111100/528</t>
  </si>
  <si>
    <t>98371100/526</t>
  </si>
  <si>
    <t>98371100/535</t>
  </si>
  <si>
    <t>79991160/503</t>
  </si>
  <si>
    <t>ԷԱճ</t>
  </si>
  <si>
    <t>79951110/770</t>
  </si>
  <si>
    <t>79951110/771</t>
  </si>
  <si>
    <t>79951110/772</t>
  </si>
  <si>
    <t>79951110/773</t>
  </si>
  <si>
    <t>79951110/774</t>
  </si>
  <si>
    <t>79951110/775</t>
  </si>
  <si>
    <t>79951110/776</t>
  </si>
  <si>
    <t>79951110/777</t>
  </si>
  <si>
    <t>79951110/778</t>
  </si>
  <si>
    <t>41111100/529</t>
  </si>
  <si>
    <t>41111100/530</t>
  </si>
  <si>
    <t>լ</t>
  </si>
  <si>
    <t>64211110/527</t>
  </si>
  <si>
    <t>72411100/527</t>
  </si>
  <si>
    <t>41111100/522</t>
  </si>
  <si>
    <t>41111100/524</t>
  </si>
  <si>
    <t>65211100/502</t>
  </si>
  <si>
    <t>գազի բաշխում</t>
  </si>
  <si>
    <t>4212</t>
  </si>
  <si>
    <t>65311100/502</t>
  </si>
  <si>
    <t>էլեկտրականության բաշխում</t>
  </si>
  <si>
    <t>71811100/506</t>
  </si>
  <si>
    <t>71241200/2058</t>
  </si>
  <si>
    <t>71241200/2059</t>
  </si>
  <si>
    <t>71241200/2060</t>
  </si>
  <si>
    <t>71241200/2061</t>
  </si>
  <si>
    <t>71241200/2062</t>
  </si>
  <si>
    <t>71241200/2063</t>
  </si>
  <si>
    <t>71241200/2064</t>
  </si>
  <si>
    <t>71241200/2065</t>
  </si>
  <si>
    <t>71241200/2066</t>
  </si>
  <si>
    <t>71241200/2067</t>
  </si>
  <si>
    <t>71241200/2068</t>
  </si>
  <si>
    <t>90671100/504</t>
  </si>
  <si>
    <t>ախտահանման ― մակաբույծների ոչնչացման ծառայություններ քաղաքային կամ գյուղական վայրերում</t>
  </si>
  <si>
    <t>90921300/523</t>
  </si>
  <si>
    <t>72411100/518</t>
  </si>
  <si>
    <t>98371100/518</t>
  </si>
  <si>
    <t>98371100/519</t>
  </si>
  <si>
    <t>50111260/528</t>
  </si>
  <si>
    <t>50311120/542</t>
  </si>
  <si>
    <t>50311250/511</t>
  </si>
  <si>
    <t>50311250/512</t>
  </si>
  <si>
    <t>50111170/559</t>
  </si>
  <si>
    <t>79951100/578</t>
  </si>
  <si>
    <t>50111170/552</t>
  </si>
  <si>
    <t>50111170/553</t>
  </si>
  <si>
    <t>50311120/539</t>
  </si>
  <si>
    <t>50311250/507</t>
  </si>
  <si>
    <t>50311250/510</t>
  </si>
  <si>
    <t>92621110/672</t>
  </si>
  <si>
    <t>սպորտային միջոցառումների կազմակերպման ծառայություններ /Ռազմաուսումնամարզական խաղեր/</t>
  </si>
  <si>
    <t>92621110/673</t>
  </si>
  <si>
    <t>սպորտային միջոցառումների կազմակերպման ծառայություններ /Սպարտակիադա» 7-12-րդ դասարանների միջև/</t>
  </si>
  <si>
    <t>92621110/674</t>
  </si>
  <si>
    <t>սպորտային միջոցառումների կազմակերպման ծառայություններ /Սպորտլանդիա&gt;&gt; 1 - 3-րդ և 4 - 6-րդ դասարանների աշակերտների միջև/</t>
  </si>
  <si>
    <t>92621110/675</t>
  </si>
  <si>
    <t>սպորտային միջոցառումների կազմակերպման ծառայություններ       /Լավագույն մարզական նախադպրոցական հաստատություն/</t>
  </si>
  <si>
    <t>92621110/676</t>
  </si>
  <si>
    <t>սպորտային միջոցառումների կազմակերպման ծառայություններ          /Ազգային ժողովի գավաթի խաղարկություն/</t>
  </si>
  <si>
    <t>92621110/677</t>
  </si>
  <si>
    <t>սպորտային միջոցառումների կազմակերպման ծառայություններ /Հաշմանդամություն ունեցող» մարզիկների բազկամարտի և սեղանի թենիսի առաջնություն/</t>
  </si>
  <si>
    <t>92621110/678</t>
  </si>
  <si>
    <t>սպորտային միջոցառումների կազմակերպման ծառայություններ              /Առողջ սերունդ, պաշտպանված հայրենիք/</t>
  </si>
  <si>
    <t>92621110/679</t>
  </si>
  <si>
    <t>սպորտային միջոցառումների կազմակերպման ծառայություններ /Նախազորակոչային և զորակոչային տարիքի դպրոցականների ռազմամարզական խաղեր/</t>
  </si>
  <si>
    <t>92621110/680</t>
  </si>
  <si>
    <t>սպորտային միջոցառումների կազմակերպման ծառայություններ /սպորտային միջոցառումների տարեվերջյան արդյունքների ամփոփում/</t>
  </si>
  <si>
    <t>79951110/763</t>
  </si>
  <si>
    <t>79951110/764</t>
  </si>
  <si>
    <t>79951110/765</t>
  </si>
  <si>
    <t>79951110/766</t>
  </si>
  <si>
    <t>79951110/767</t>
  </si>
  <si>
    <t>79951110/768</t>
  </si>
  <si>
    <t>79951110/769</t>
  </si>
  <si>
    <t>92621110/891</t>
  </si>
  <si>
    <t>92621110/892</t>
  </si>
  <si>
    <t>79951110/1143</t>
  </si>
  <si>
    <t>79951110/1144</t>
  </si>
  <si>
    <t>79951110/1145</t>
  </si>
  <si>
    <t>79951110/1146</t>
  </si>
  <si>
    <t>79951110/1147</t>
  </si>
  <si>
    <t>79951110/1148</t>
  </si>
  <si>
    <t>79951110/1149</t>
  </si>
  <si>
    <t>79951110/1150</t>
  </si>
  <si>
    <t>79951110/1151</t>
  </si>
  <si>
    <t>79951110/1152</t>
  </si>
  <si>
    <t>79951110/1153</t>
  </si>
  <si>
    <t>50111170/560</t>
  </si>
  <si>
    <t>50111170/561</t>
  </si>
  <si>
    <t>50111170/562</t>
  </si>
  <si>
    <t>50111170/563</t>
  </si>
  <si>
    <t>50111170/565</t>
  </si>
  <si>
    <t>50111170/567</t>
  </si>
  <si>
    <t>45221142/708</t>
  </si>
  <si>
    <t>64111200/525</t>
  </si>
  <si>
    <t>64211300/515</t>
  </si>
  <si>
    <t>տեղեկատվության էլեկտրոնային փոխանցման ծառայություններ</t>
  </si>
  <si>
    <t>64211300/516</t>
  </si>
  <si>
    <t>64211300/506</t>
  </si>
  <si>
    <t>64211300/505</t>
  </si>
  <si>
    <t>98371100/515</t>
  </si>
  <si>
    <t>98371100/517</t>
  </si>
  <si>
    <t>71241200/2092</t>
  </si>
  <si>
    <t>71241200/2093</t>
  </si>
  <si>
    <t>71241200/2094</t>
  </si>
  <si>
    <t>75241100/503</t>
  </si>
  <si>
    <t>հանրային անվտանգության պաշտպանության ծառայություններ</t>
  </si>
  <si>
    <t>75241100/504</t>
  </si>
  <si>
    <t>45221142/713</t>
  </si>
  <si>
    <t>60181100/515</t>
  </si>
  <si>
    <t>39839300/505</t>
  </si>
  <si>
    <t>թիակ՝ ձյուն մաքրելու համար</t>
  </si>
  <si>
    <t>42131470/503</t>
  </si>
  <si>
    <t>ծորակների մասեր</t>
  </si>
  <si>
    <t>44221111/501</t>
  </si>
  <si>
    <t>մետաղապլաստե պատուհանի ծխնի /պետլի/</t>
  </si>
  <si>
    <t>44221141/503</t>
  </si>
  <si>
    <t>դռան բռնակ</t>
  </si>
  <si>
    <t>44322200/505</t>
  </si>
  <si>
    <t>44411120/504</t>
  </si>
  <si>
    <t>ջրի ծորակ, 2 փականով</t>
  </si>
  <si>
    <t>44423240/503</t>
  </si>
  <si>
    <t>սանդուղք, մետաղյա</t>
  </si>
  <si>
    <t>44511100/506</t>
  </si>
  <si>
    <t>ձեռքի գործիքներ</t>
  </si>
  <si>
    <t>44511220/503</t>
  </si>
  <si>
    <t>44511330/506</t>
  </si>
  <si>
    <t>44521120/513</t>
  </si>
  <si>
    <t>44521121/514</t>
  </si>
  <si>
    <t>18141100/509</t>
  </si>
  <si>
    <t>19641000/529</t>
  </si>
  <si>
    <t>պոլիէթիլենային պարկ, աղբի համար</t>
  </si>
  <si>
    <t>19641000/530</t>
  </si>
  <si>
    <t>19641000/531</t>
  </si>
  <si>
    <t>24451140/504</t>
  </si>
  <si>
    <t>24451141/507</t>
  </si>
  <si>
    <t>ախտահանիչ հեղուկ նյութեր</t>
  </si>
  <si>
    <t>30192233/503</t>
  </si>
  <si>
    <t>31521340/501</t>
  </si>
  <si>
    <t>լամպ` հայելատիպ, շիկացման թելիկով, 100 Վտ, R 80, E27, 220 Վ</t>
  </si>
  <si>
    <t>31521420/507</t>
  </si>
  <si>
    <t>31521430/521</t>
  </si>
  <si>
    <t>31531100/519</t>
  </si>
  <si>
    <t>31531100/520</t>
  </si>
  <si>
    <t>31531210/505</t>
  </si>
  <si>
    <t>31531300/516</t>
  </si>
  <si>
    <t>32551150/503</t>
  </si>
  <si>
    <t>33711480/506</t>
  </si>
  <si>
    <t>33761000/508</t>
  </si>
  <si>
    <t>39221410/514</t>
  </si>
  <si>
    <t>39221420/504</t>
  </si>
  <si>
    <t>39221430/505</t>
  </si>
  <si>
    <t>խոզանակ-սպունգ ապակի մաքրելու համար, ռետինե</t>
  </si>
  <si>
    <t>39221480/517</t>
  </si>
  <si>
    <t>զուգարանի խոզանակներ</t>
  </si>
  <si>
    <t>39221490/509</t>
  </si>
  <si>
    <t>39224331/532</t>
  </si>
  <si>
    <t>39224342/504</t>
  </si>
  <si>
    <t>աղբարկղ, մետաղյա</t>
  </si>
  <si>
    <t>39513200/528</t>
  </si>
  <si>
    <t>39811100/502</t>
  </si>
  <si>
    <t>օդի թարմացուցիչներ</t>
  </si>
  <si>
    <t>39812100/501</t>
  </si>
  <si>
    <t>հատակի մածիկ</t>
  </si>
  <si>
    <t>39812410/514</t>
  </si>
  <si>
    <t>39812600/522</t>
  </si>
  <si>
    <t>39831240/516</t>
  </si>
  <si>
    <t>39831242/512</t>
  </si>
  <si>
    <t>39831245/525</t>
  </si>
  <si>
    <t>39831276/525</t>
  </si>
  <si>
    <t>39831280/522</t>
  </si>
  <si>
    <t>39831282/515</t>
  </si>
  <si>
    <t>39831283/526</t>
  </si>
  <si>
    <t>39835000/522</t>
  </si>
  <si>
    <t>39839100/513</t>
  </si>
  <si>
    <t>71351540/1128</t>
  </si>
  <si>
    <t>71351540/1131</t>
  </si>
  <si>
    <t>71351540/1132</t>
  </si>
  <si>
    <t>խողովակների տեղադրման շինարարական աշխատանքներ</t>
  </si>
  <si>
    <t>45261170/510</t>
  </si>
  <si>
    <t>98111140/819</t>
  </si>
  <si>
    <t>18141100/504</t>
  </si>
  <si>
    <t>19641000/526</t>
  </si>
  <si>
    <t>22811150/551</t>
  </si>
  <si>
    <t>24451160/505</t>
  </si>
  <si>
    <t>24911500/525</t>
  </si>
  <si>
    <t>30141200/532</t>
  </si>
  <si>
    <t>30192100/530</t>
  </si>
  <si>
    <t>30192121/553</t>
  </si>
  <si>
    <t>30192130/541</t>
  </si>
  <si>
    <t>30192720/531</t>
  </si>
  <si>
    <t>30192930/512</t>
  </si>
  <si>
    <t>30197112/531</t>
  </si>
  <si>
    <t>30197231/543</t>
  </si>
  <si>
    <t>30197232/543</t>
  </si>
  <si>
    <t>30197233/530</t>
  </si>
  <si>
    <t>30197234/540</t>
  </si>
  <si>
    <t>30197321/514</t>
  </si>
  <si>
    <t>30197322/538</t>
  </si>
  <si>
    <t>30197323/519</t>
  </si>
  <si>
    <t>30197331/526</t>
  </si>
  <si>
    <t>30197622/552</t>
  </si>
  <si>
    <t>30199400/521</t>
  </si>
  <si>
    <t>30234630/507</t>
  </si>
  <si>
    <t>33761100/531</t>
  </si>
  <si>
    <t>33761300/502</t>
  </si>
  <si>
    <t>ձեռքի թղթե սրբիչներ</t>
  </si>
  <si>
    <t>39221410/513</t>
  </si>
  <si>
    <t>39221420/502</t>
  </si>
  <si>
    <t>39224331/529</t>
  </si>
  <si>
    <t>39224331/530</t>
  </si>
  <si>
    <t>39241141/519</t>
  </si>
  <si>
    <t>39241210/529</t>
  </si>
  <si>
    <t>39263520/534</t>
  </si>
  <si>
    <t>39263520/535</t>
  </si>
  <si>
    <t>39263530/535</t>
  </si>
  <si>
    <t>39292510/525</t>
  </si>
  <si>
    <t>39513200/526</t>
  </si>
  <si>
    <t>39831242/510</t>
  </si>
  <si>
    <t>39831246/506</t>
  </si>
  <si>
    <t>39831247/507</t>
  </si>
  <si>
    <t>39831280/519</t>
  </si>
  <si>
    <t>39831282/513</t>
  </si>
  <si>
    <t>39831283/523</t>
  </si>
  <si>
    <t>39835000/520</t>
  </si>
  <si>
    <t>39839100/511</t>
  </si>
  <si>
    <t>50531140/625</t>
  </si>
  <si>
    <t>98391200/506</t>
  </si>
  <si>
    <t>45231270/521</t>
  </si>
  <si>
    <t>45231270/522</t>
  </si>
  <si>
    <t>45111100/503</t>
  </si>
  <si>
    <t>30141200/533</t>
  </si>
  <si>
    <t>30192121/555</t>
  </si>
  <si>
    <t>30192210/512</t>
  </si>
  <si>
    <t>30192710/512</t>
  </si>
  <si>
    <t>30196100/525</t>
  </si>
  <si>
    <t>30199238/502</t>
  </si>
  <si>
    <t>նամակի ծրար, A6 ձ―աչափի</t>
  </si>
  <si>
    <t>39263200/528</t>
  </si>
  <si>
    <t>39263200/529</t>
  </si>
  <si>
    <t>39263200/530</t>
  </si>
  <si>
    <t>22851500/519</t>
  </si>
  <si>
    <t>30192100/532</t>
  </si>
  <si>
    <t>30192121/556</t>
  </si>
  <si>
    <t>30192130/543</t>
  </si>
  <si>
    <t>30192133/524</t>
  </si>
  <si>
    <t>30192720/533</t>
  </si>
  <si>
    <t>30192900/516</t>
  </si>
  <si>
    <t>30197111/519</t>
  </si>
  <si>
    <t>30197230/541</t>
  </si>
  <si>
    <t>30197231/545</t>
  </si>
  <si>
    <t>30197232/545</t>
  </si>
  <si>
    <t>30197233/531</t>
  </si>
  <si>
    <t>30197234/541</t>
  </si>
  <si>
    <t>30197322/540</t>
  </si>
  <si>
    <t>30197622/554</t>
  </si>
  <si>
    <t>30199400/523</t>
  </si>
  <si>
    <t>39241141/520</t>
  </si>
  <si>
    <t>39241210/531</t>
  </si>
  <si>
    <t>39263410/525</t>
  </si>
  <si>
    <t>39263420/521</t>
  </si>
  <si>
    <t>39263520/537</t>
  </si>
  <si>
    <t>39263530/536</t>
  </si>
  <si>
    <t>39292510/527</t>
  </si>
  <si>
    <t>45231129/502</t>
  </si>
  <si>
    <t>ջեռուցման հետ կապված աշխատանքներ</t>
  </si>
  <si>
    <t>30121500/562</t>
  </si>
  <si>
    <t>քարտրիջներ</t>
  </si>
  <si>
    <t>30121500/563</t>
  </si>
  <si>
    <t>30121500/564</t>
  </si>
  <si>
    <t>30121500/565</t>
  </si>
  <si>
    <t>30121500/566</t>
  </si>
  <si>
    <t>30121500/567</t>
  </si>
  <si>
    <t>30121500/568</t>
  </si>
  <si>
    <t>30121500/569</t>
  </si>
  <si>
    <t>30121500/570</t>
  </si>
  <si>
    <t>30121500/571</t>
  </si>
  <si>
    <t>30234300/505</t>
  </si>
  <si>
    <t>դատարկ սկավառակ, առանց տուփի, CD</t>
  </si>
  <si>
    <t>30234400/506</t>
  </si>
  <si>
    <t>30234640/512</t>
  </si>
  <si>
    <t>30234650/511</t>
  </si>
  <si>
    <t>18421130/521</t>
  </si>
  <si>
    <t>18421130/522</t>
  </si>
  <si>
    <t>18421130/523</t>
  </si>
  <si>
    <t>18421130/524</t>
  </si>
  <si>
    <t>19641000/522</t>
  </si>
  <si>
    <t>19641000/523</t>
  </si>
  <si>
    <t>19641000/524</t>
  </si>
  <si>
    <t>19641000/525</t>
  </si>
  <si>
    <t>33761000/503</t>
  </si>
  <si>
    <t>33761000/504</t>
  </si>
  <si>
    <t>34921440/540</t>
  </si>
  <si>
    <t>34921440/541</t>
  </si>
  <si>
    <t>34921440/542</t>
  </si>
  <si>
    <t>34921440/543</t>
  </si>
  <si>
    <t>35821400/511</t>
  </si>
  <si>
    <t>39221430/503</t>
  </si>
  <si>
    <t>39221480/512</t>
  </si>
  <si>
    <t>39221480/514</t>
  </si>
  <si>
    <t>39221490/506</t>
  </si>
  <si>
    <t>39221490/507</t>
  </si>
  <si>
    <t>39224331/526</t>
  </si>
  <si>
    <t>39224331/527</t>
  </si>
  <si>
    <t>39513200/525</t>
  </si>
  <si>
    <t>39513200/527</t>
  </si>
  <si>
    <t>39531800/504</t>
  </si>
  <si>
    <t>39811300/511</t>
  </si>
  <si>
    <t>39831100/521</t>
  </si>
  <si>
    <t>39831100/522</t>
  </si>
  <si>
    <t>39831242/509</t>
  </si>
  <si>
    <t>39831245/523</t>
  </si>
  <si>
    <t>39831246/505</t>
  </si>
  <si>
    <t>39831247/504</t>
  </si>
  <si>
    <t>39831247/505</t>
  </si>
  <si>
    <t>39831247/508</t>
  </si>
  <si>
    <t>39831280/518</t>
  </si>
  <si>
    <t>39831282/512</t>
  </si>
  <si>
    <t>39831283/519</t>
  </si>
  <si>
    <t>39835000/518</t>
  </si>
  <si>
    <t>39836000/523</t>
  </si>
  <si>
    <t>39839100/510</t>
  </si>
  <si>
    <t>39839300/503</t>
  </si>
  <si>
    <t>44411710/502</t>
  </si>
  <si>
    <t>սանհանգույցի նստատեղեր</t>
  </si>
  <si>
    <t>71351540/1125</t>
  </si>
  <si>
    <t>71351540/1126</t>
  </si>
  <si>
    <t>79811100/645</t>
  </si>
  <si>
    <t>79811100/646</t>
  </si>
  <si>
    <t>79811100/643</t>
  </si>
  <si>
    <t>79811100/599</t>
  </si>
  <si>
    <t>79811100/644</t>
  </si>
  <si>
    <t>79811100/601</t>
  </si>
  <si>
    <t>79811100/602</t>
  </si>
  <si>
    <t>79811100/603</t>
  </si>
  <si>
    <t>79811100/647</t>
  </si>
  <si>
    <t>79811100/600</t>
  </si>
  <si>
    <t>79811100/650</t>
  </si>
  <si>
    <t>79811100/649</t>
  </si>
  <si>
    <t>79811100/648</t>
  </si>
  <si>
    <t>45231187/558</t>
  </si>
  <si>
    <t>45231270/516</t>
  </si>
  <si>
    <t>45261124/530</t>
  </si>
  <si>
    <t>45461100/540</t>
  </si>
  <si>
    <t>45231270/520</t>
  </si>
  <si>
    <t>42414700/505</t>
  </si>
  <si>
    <t>վերելակներ</t>
  </si>
  <si>
    <t>22851500/518</t>
  </si>
  <si>
    <t>30199400/522</t>
  </si>
  <si>
    <t>22811180/525</t>
  </si>
  <si>
    <t>30197232/544</t>
  </si>
  <si>
    <t>39263100/533</t>
  </si>
  <si>
    <t>30199260/507</t>
  </si>
  <si>
    <t>30192121/554</t>
  </si>
  <si>
    <t>39263200/527</t>
  </si>
  <si>
    <t>22811150/552</t>
  </si>
  <si>
    <t>30197322/539</t>
  </si>
  <si>
    <t>39241210/530</t>
  </si>
  <si>
    <t>30192128/525</t>
  </si>
  <si>
    <t>30197231/544</t>
  </si>
  <si>
    <t>30192133/523</t>
  </si>
  <si>
    <t>30197321/515</t>
  </si>
  <si>
    <t>30199430/529</t>
  </si>
  <si>
    <t>39263510/514</t>
  </si>
  <si>
    <t>30197340/513</t>
  </si>
  <si>
    <t>30197331/527</t>
  </si>
  <si>
    <t>30193700/514</t>
  </si>
  <si>
    <t>39263520/536</t>
  </si>
  <si>
    <t>39292510/526</t>
  </si>
  <si>
    <t>30192930/513</t>
  </si>
  <si>
    <t>30197646/517</t>
  </si>
  <si>
    <t>թուղթ` A3 ֆորմատի</t>
  </si>
  <si>
    <t>30192720/532</t>
  </si>
  <si>
    <t>30192900/515</t>
  </si>
  <si>
    <t>30191130/506</t>
  </si>
  <si>
    <t>թղթի տակդիր` սեղմակով</t>
  </si>
  <si>
    <t>30192100/531</t>
  </si>
  <si>
    <t>30197622/553</t>
  </si>
  <si>
    <t>39263100/532</t>
  </si>
  <si>
    <t>24911500/526</t>
  </si>
  <si>
    <t>30192130/542</t>
  </si>
  <si>
    <t>30237310/544</t>
  </si>
  <si>
    <t>30237310/546</t>
  </si>
  <si>
    <t>30237310/542</t>
  </si>
  <si>
    <t>30237310/545</t>
  </si>
  <si>
    <t>30237310/543</t>
  </si>
  <si>
    <t>42418100/577</t>
  </si>
  <si>
    <t>42418100/571</t>
  </si>
  <si>
    <t>42418100/579</t>
  </si>
  <si>
    <t>42418100/568</t>
  </si>
  <si>
    <t>42418100/575</t>
  </si>
  <si>
    <t>42418100/578</t>
  </si>
  <si>
    <t>42418100/573</t>
  </si>
  <si>
    <t>42418100/576</t>
  </si>
  <si>
    <t>42418100/574</t>
  </si>
  <si>
    <t>42418100/580</t>
  </si>
  <si>
    <t>42418100/569</t>
  </si>
  <si>
    <t>42418100/572</t>
  </si>
  <si>
    <t>42418100/570</t>
  </si>
  <si>
    <t>79951110/924</t>
  </si>
  <si>
    <t>79951110/925</t>
  </si>
  <si>
    <t>79951110/926</t>
  </si>
  <si>
    <t>79951110/927</t>
  </si>
  <si>
    <t>79951110/928</t>
  </si>
  <si>
    <t>79951110/929</t>
  </si>
  <si>
    <t>79951110/930</t>
  </si>
  <si>
    <t>79951110/949</t>
  </si>
  <si>
    <t>79951110/950</t>
  </si>
  <si>
    <t>79951110/951</t>
  </si>
  <si>
    <t>79951110/952</t>
  </si>
  <si>
    <t>79951110/953</t>
  </si>
  <si>
    <t>79951110/954</t>
  </si>
  <si>
    <t>79951110/955</t>
  </si>
  <si>
    <t>79951110/961</t>
  </si>
  <si>
    <t>79951110/962</t>
  </si>
  <si>
    <t>79951110/963</t>
  </si>
  <si>
    <t>79951110/964</t>
  </si>
  <si>
    <t>79951110/965</t>
  </si>
  <si>
    <t>79951110/966</t>
  </si>
  <si>
    <t>79951110/967</t>
  </si>
  <si>
    <t>79951110/968</t>
  </si>
  <si>
    <t>18141100/503</t>
  </si>
  <si>
    <t>33761000/505</t>
  </si>
  <si>
    <t>33761400/502</t>
  </si>
  <si>
    <t>թղթե անձեռոցիկներ</t>
  </si>
  <si>
    <t>39221490/508</t>
  </si>
  <si>
    <t>39224331/528</t>
  </si>
  <si>
    <t>39811300/512</t>
  </si>
  <si>
    <t>39812600/521</t>
  </si>
  <si>
    <t>39831245/524</t>
  </si>
  <si>
    <t>39831247/506</t>
  </si>
  <si>
    <t>39831283/520</t>
  </si>
  <si>
    <t>39835000/519</t>
  </si>
  <si>
    <t>39836000/524</t>
  </si>
  <si>
    <t>50531110/507</t>
  </si>
  <si>
    <t>76131100/524</t>
  </si>
  <si>
    <t>79711110/514</t>
  </si>
  <si>
    <t>45231270/515</t>
  </si>
  <si>
    <t>30192930/511</t>
  </si>
  <si>
    <t>30192130/539</t>
  </si>
  <si>
    <t>39263530/532</t>
  </si>
  <si>
    <t>39241210/528</t>
  </si>
  <si>
    <t>39292510/523</t>
  </si>
  <si>
    <t>22811180/524</t>
  </si>
  <si>
    <t>30193700/513</t>
  </si>
  <si>
    <t>30192128/524</t>
  </si>
  <si>
    <t>39263100/531</t>
  </si>
  <si>
    <t>30197322/536</t>
  </si>
  <si>
    <t>30199400/519</t>
  </si>
  <si>
    <t>30197234/538</t>
  </si>
  <si>
    <t>22811150/550</t>
  </si>
  <si>
    <t>30197230/540</t>
  </si>
  <si>
    <t>30197112/529</t>
  </si>
  <si>
    <t>30192900/514</t>
  </si>
  <si>
    <t>30192720/530</t>
  </si>
  <si>
    <t>22851500/516</t>
  </si>
  <si>
    <t>30197231/541</t>
  </si>
  <si>
    <t>39263520/533</t>
  </si>
  <si>
    <t>30197646/516</t>
  </si>
  <si>
    <t>30197331/524</t>
  </si>
  <si>
    <t>30192100/528</t>
  </si>
  <si>
    <t>30197622/550</t>
  </si>
  <si>
    <t>24911500/523</t>
  </si>
  <si>
    <t>30141200/530</t>
  </si>
  <si>
    <t>30197232/541</t>
  </si>
  <si>
    <t>22811150/549</t>
  </si>
  <si>
    <t>22811180/523</t>
  </si>
  <si>
    <t>24911500/522</t>
  </si>
  <si>
    <t>30141200/529</t>
  </si>
  <si>
    <t>30192121/550</t>
  </si>
  <si>
    <t>30192128/523</t>
  </si>
  <si>
    <t>30192130/538</t>
  </si>
  <si>
    <t>30192133/522</t>
  </si>
  <si>
    <t>30192720/529</t>
  </si>
  <si>
    <t>30192900/513</t>
  </si>
  <si>
    <t>30193700/512</t>
  </si>
  <si>
    <t>30197111/518</t>
  </si>
  <si>
    <t>30197112/528</t>
  </si>
  <si>
    <t>30197231/540</t>
  </si>
  <si>
    <t>30197232/540</t>
  </si>
  <si>
    <t>30197234/537</t>
  </si>
  <si>
    <t>30197322/535</t>
  </si>
  <si>
    <t>30197331/523</t>
  </si>
  <si>
    <t>30197622/549</t>
  </si>
  <si>
    <t>30199400/518</t>
  </si>
  <si>
    <t>30199430/528</t>
  </si>
  <si>
    <t>31521230/506</t>
  </si>
  <si>
    <t>33761100/530</t>
  </si>
  <si>
    <t>34921440/539</t>
  </si>
  <si>
    <t>39241210/527</t>
  </si>
  <si>
    <t>39263100/530</t>
  </si>
  <si>
    <t>39263200/525</t>
  </si>
  <si>
    <t>39263410/523</t>
  </si>
  <si>
    <t>39263520/532</t>
  </si>
  <si>
    <t>39513200/524</t>
  </si>
  <si>
    <t>39522330/503</t>
  </si>
  <si>
    <t>մաքրող կտորներ</t>
  </si>
  <si>
    <t>39811300/510</t>
  </si>
  <si>
    <t>39812600/519</t>
  </si>
  <si>
    <t>39831241/506</t>
  </si>
  <si>
    <t>39831242/507</t>
  </si>
  <si>
    <t>39831276/524</t>
  </si>
  <si>
    <t>39831280/517</t>
  </si>
  <si>
    <t>39836000/522</t>
  </si>
  <si>
    <t>39839100/509</t>
  </si>
  <si>
    <t>30197622/547</t>
  </si>
  <si>
    <t>79951110/1113</t>
  </si>
  <si>
    <t>79951110/1114</t>
  </si>
  <si>
    <t>79951110/1115</t>
  </si>
  <si>
    <t>79951110/1116</t>
  </si>
  <si>
    <t>79951110/1117</t>
  </si>
  <si>
    <t>79951110/1118</t>
  </si>
  <si>
    <t>79951110/1119</t>
  </si>
  <si>
    <t>79951110/1120</t>
  </si>
  <si>
    <t>79951110/1121</t>
  </si>
  <si>
    <t>79951110/1122</t>
  </si>
  <si>
    <t>79951110/1123</t>
  </si>
  <si>
    <t>79951110/1124</t>
  </si>
  <si>
    <t>79951110/1125</t>
  </si>
  <si>
    <t>79951110/1126</t>
  </si>
  <si>
    <t>79951110/1127</t>
  </si>
  <si>
    <t>79951110/1128</t>
  </si>
  <si>
    <t>92621110/871</t>
  </si>
  <si>
    <t>92621110/872</t>
  </si>
  <si>
    <t>92621110/873</t>
  </si>
  <si>
    <t>92621110/874</t>
  </si>
  <si>
    <t>92621110/875</t>
  </si>
  <si>
    <t>92621110/876</t>
  </si>
  <si>
    <t>92621110/877</t>
  </si>
  <si>
    <t>92621110/868</t>
  </si>
  <si>
    <t>92621110/869</t>
  </si>
  <si>
    <t>92621110/870</t>
  </si>
  <si>
    <t>72261180/503</t>
  </si>
  <si>
    <t>79811100/554</t>
  </si>
  <si>
    <t>79991160/502</t>
  </si>
  <si>
    <t>64211110/510</t>
  </si>
  <si>
    <t>79811100/550</t>
  </si>
  <si>
    <t>79811100/555</t>
  </si>
  <si>
    <t>72411100/514</t>
  </si>
  <si>
    <t>79811100/549</t>
  </si>
  <si>
    <t>79811100/553</t>
  </si>
  <si>
    <t>79811100/552</t>
  </si>
  <si>
    <t>79811100/551</t>
  </si>
  <si>
    <t>79951110/862</t>
  </si>
  <si>
    <t>79951110/863</t>
  </si>
  <si>
    <t>79951110/866</t>
  </si>
  <si>
    <t>79951110/865</t>
  </si>
  <si>
    <t>79951110/864</t>
  </si>
  <si>
    <t>92621110/720</t>
  </si>
  <si>
    <t>92621110/719</t>
  </si>
  <si>
    <t>92621110/717</t>
  </si>
  <si>
    <t>92621110/718</t>
  </si>
  <si>
    <t>92621110/716</t>
  </si>
  <si>
    <t>30121500/577</t>
  </si>
  <si>
    <t>30234300/506</t>
  </si>
  <si>
    <t>30121500/579</t>
  </si>
  <si>
    <t>30121500/580</t>
  </si>
  <si>
    <t>31442000/510</t>
  </si>
  <si>
    <t>30121500/575</t>
  </si>
  <si>
    <t>30121500/583</t>
  </si>
  <si>
    <t>30121500/572</t>
  </si>
  <si>
    <t>30121460/507</t>
  </si>
  <si>
    <t>տոներային քարտրիջներ</t>
  </si>
  <si>
    <t>30121500/589</t>
  </si>
  <si>
    <t>30121500/584</t>
  </si>
  <si>
    <t>30121500/586</t>
  </si>
  <si>
    <t>30121500/587</t>
  </si>
  <si>
    <t>30121500/585</t>
  </si>
  <si>
    <t>32551160/514</t>
  </si>
  <si>
    <t>22441100/503</t>
  </si>
  <si>
    <t>չեկեր</t>
  </si>
  <si>
    <t>30234400/507</t>
  </si>
  <si>
    <t>30121500/573</t>
  </si>
  <si>
    <t>30121500/574</t>
  </si>
  <si>
    <t>30121500/576</t>
  </si>
  <si>
    <t>32551130/503</t>
  </si>
  <si>
    <t>հեռախոսի ականջակալներ ― բարձրախոս</t>
  </si>
  <si>
    <t>30234650/510</t>
  </si>
  <si>
    <t>30121500/588</t>
  </si>
  <si>
    <t>30192112/526</t>
  </si>
  <si>
    <t>30121500/578</t>
  </si>
  <si>
    <t>32551160/513</t>
  </si>
  <si>
    <t>30192112/525</t>
  </si>
  <si>
    <t>30121500/582</t>
  </si>
  <si>
    <t>30121500/581</t>
  </si>
  <si>
    <t>30234640/511</t>
  </si>
  <si>
    <t>30121460/508</t>
  </si>
  <si>
    <t>31441000/508</t>
  </si>
  <si>
    <t>մարտկոց, AAA տեսակի</t>
  </si>
  <si>
    <t>30234650/509</t>
  </si>
  <si>
    <t>31711180/503</t>
  </si>
  <si>
    <t>հաստատուն ունակության կոնդենսատորներ</t>
  </si>
  <si>
    <t>22851500/517</t>
  </si>
  <si>
    <t>24911500/524</t>
  </si>
  <si>
    <t>30141200/531</t>
  </si>
  <si>
    <t>30192100/529</t>
  </si>
  <si>
    <t>30192114/529</t>
  </si>
  <si>
    <t>30192121/552</t>
  </si>
  <si>
    <t>30192130/540</t>
  </si>
  <si>
    <t>30192780/512</t>
  </si>
  <si>
    <t>30197112/530</t>
  </si>
  <si>
    <t>30197231/542</t>
  </si>
  <si>
    <t>30197232/542</t>
  </si>
  <si>
    <t>30197234/539</t>
  </si>
  <si>
    <t>30197322/537</t>
  </si>
  <si>
    <t>30197331/525</t>
  </si>
  <si>
    <t>30197622/551</t>
  </si>
  <si>
    <t>30199230/506</t>
  </si>
  <si>
    <t>նամակի ծրար, A5 ձ―աչափի</t>
  </si>
  <si>
    <t>30199260/506</t>
  </si>
  <si>
    <t>30199290/508</t>
  </si>
  <si>
    <t>30199400/520</t>
  </si>
  <si>
    <t>39263200/526</t>
  </si>
  <si>
    <t>39263410/524</t>
  </si>
  <si>
    <t>39263530/533</t>
  </si>
  <si>
    <t>39263530/534</t>
  </si>
  <si>
    <t>39292510/524</t>
  </si>
  <si>
    <t>18311190/502</t>
  </si>
  <si>
    <t>խալաթ</t>
  </si>
  <si>
    <t>19641000/520</t>
  </si>
  <si>
    <t>19641000/521</t>
  </si>
  <si>
    <t>24451141/506</t>
  </si>
  <si>
    <t>31521130/512</t>
  </si>
  <si>
    <t>լուսացիր 120x10</t>
  </si>
  <si>
    <t>31531300/515</t>
  </si>
  <si>
    <t>31685000/518</t>
  </si>
  <si>
    <t>33761100/529</t>
  </si>
  <si>
    <t>39224331/523</t>
  </si>
  <si>
    <t>39224331/524</t>
  </si>
  <si>
    <t>39224331/525</t>
  </si>
  <si>
    <t>39513200/522</t>
  </si>
  <si>
    <t>39831245/522</t>
  </si>
  <si>
    <t>39831273/507</t>
  </si>
  <si>
    <t>39831276/523</t>
  </si>
  <si>
    <t>39831282/511</t>
  </si>
  <si>
    <t>39831283/518</t>
  </si>
  <si>
    <t>39835000/517</t>
  </si>
  <si>
    <t>39836000/520</t>
  </si>
  <si>
    <t>39839200/505</t>
  </si>
  <si>
    <t>գոգաթիակ, աղբը հավաքելու համար, հասարակ</t>
  </si>
  <si>
    <t>42131490/508</t>
  </si>
  <si>
    <t>սիֆոն</t>
  </si>
  <si>
    <t>44322100/509</t>
  </si>
  <si>
    <t>մալուխ համակարգչի, UTP cable 6 level</t>
  </si>
  <si>
    <t>44521100/506</t>
  </si>
  <si>
    <t>զանազան կողպեքներ ― փականներ</t>
  </si>
  <si>
    <t>79951110/1129</t>
  </si>
  <si>
    <t>79951110/1130</t>
  </si>
  <si>
    <t>79951110/1131</t>
  </si>
  <si>
    <t>79951110/1132</t>
  </si>
  <si>
    <t>79951110/1133</t>
  </si>
  <si>
    <t>79951110/1134</t>
  </si>
  <si>
    <t>79951110/1135</t>
  </si>
  <si>
    <t>79951110/1136</t>
  </si>
  <si>
    <t>79951110/1137</t>
  </si>
  <si>
    <t>79951110/1138</t>
  </si>
  <si>
    <t>79951110/1139</t>
  </si>
  <si>
    <t>79951110/1140</t>
  </si>
  <si>
    <t>79951110/1141</t>
  </si>
  <si>
    <t>79951110/1142</t>
  </si>
  <si>
    <t>92621110/878</t>
  </si>
  <si>
    <t>92621110/879</t>
  </si>
  <si>
    <t>92621110/880</t>
  </si>
  <si>
    <t>92621110/881</t>
  </si>
  <si>
    <t>92621110/882</t>
  </si>
  <si>
    <t>92621110/883</t>
  </si>
  <si>
    <t>92621110/884</t>
  </si>
  <si>
    <t>92621110/885</t>
  </si>
  <si>
    <t>92621110/886</t>
  </si>
  <si>
    <t>92621110/887</t>
  </si>
  <si>
    <t>92621110/888</t>
  </si>
  <si>
    <t>92621110/889</t>
  </si>
  <si>
    <t>92621110/890</t>
  </si>
  <si>
    <t>39141120/508</t>
  </si>
  <si>
    <t>39121200/510</t>
  </si>
  <si>
    <t>39715200/510</t>
  </si>
  <si>
    <t>39111190/509</t>
  </si>
  <si>
    <t>39111220/514</t>
  </si>
  <si>
    <t>39263100/528</t>
  </si>
  <si>
    <t>39263530/531</t>
  </si>
  <si>
    <t>30197331/522</t>
  </si>
  <si>
    <t>30197233/529</t>
  </si>
  <si>
    <t>30192720/528</t>
  </si>
  <si>
    <t>30192930/510</t>
  </si>
  <si>
    <t>30192150/507</t>
  </si>
  <si>
    <t>30197112/527</t>
  </si>
  <si>
    <t>39263200/524</t>
  </si>
  <si>
    <t>30192130/537</t>
  </si>
  <si>
    <t>30197230/538</t>
  </si>
  <si>
    <t>22811180/522</t>
  </si>
  <si>
    <t>39263520/531</t>
  </si>
  <si>
    <t>30199430/527</t>
  </si>
  <si>
    <t>30197231/539</t>
  </si>
  <si>
    <t>30192900/512</t>
  </si>
  <si>
    <t>30192100/527</t>
  </si>
  <si>
    <t>30192114/528</t>
  </si>
  <si>
    <t>22811150/546</t>
  </si>
  <si>
    <t>30193700/511</t>
  </si>
  <si>
    <t>30192121/548</t>
  </si>
  <si>
    <t>22811150/548</t>
  </si>
  <si>
    <t>30199400/517</t>
  </si>
  <si>
    <t>30197322/534</t>
  </si>
  <si>
    <t>30197622/548</t>
  </si>
  <si>
    <t>30197232/539</t>
  </si>
  <si>
    <t>39263100/529</t>
  </si>
  <si>
    <t>22851500/515</t>
  </si>
  <si>
    <t>39241141/518</t>
  </si>
  <si>
    <t>30192133/521</t>
  </si>
  <si>
    <t>24911500/521</t>
  </si>
  <si>
    <t>39241210/526</t>
  </si>
  <si>
    <t>30197321/513</t>
  </si>
  <si>
    <t>30197230/539</t>
  </si>
  <si>
    <t>39263410/522</t>
  </si>
  <si>
    <t>39292510/522</t>
  </si>
  <si>
    <t>30141200/528</t>
  </si>
  <si>
    <t>22811150/547</t>
  </si>
  <si>
    <t>30192780/511</t>
  </si>
  <si>
    <t>30199290/507</t>
  </si>
  <si>
    <t>30197234/536</t>
  </si>
  <si>
    <t>39263420/520</t>
  </si>
  <si>
    <t>45261124/529</t>
  </si>
  <si>
    <t>45611300/733</t>
  </si>
  <si>
    <t>30197646/515</t>
  </si>
  <si>
    <t>30199280/503</t>
  </si>
  <si>
    <t>հատուկ Ա6 ծրար</t>
  </si>
  <si>
    <t>30199430/526</t>
  </si>
  <si>
    <t>22811150/544</t>
  </si>
  <si>
    <t>30197331/521</t>
  </si>
  <si>
    <t>39263420/519</t>
  </si>
  <si>
    <t>22811150/543</t>
  </si>
  <si>
    <t>30197230/537</t>
  </si>
  <si>
    <t>30192100/526</t>
  </si>
  <si>
    <t>44423400/511</t>
  </si>
  <si>
    <t>30192930/509</t>
  </si>
  <si>
    <t>39263530/530</t>
  </si>
  <si>
    <t>30192128/522</t>
  </si>
  <si>
    <t>39263100/526</t>
  </si>
  <si>
    <t>30197231/538</t>
  </si>
  <si>
    <t>39263410/521</t>
  </si>
  <si>
    <t>30141200/527</t>
  </si>
  <si>
    <t>30192130/536</t>
  </si>
  <si>
    <t>30199260/505</t>
  </si>
  <si>
    <t>24911500/520</t>
  </si>
  <si>
    <t>30197340/512</t>
  </si>
  <si>
    <t>22851500/514</t>
  </si>
  <si>
    <t>30192780/510</t>
  </si>
  <si>
    <t>30199400/516</t>
  </si>
  <si>
    <t>30192150/506</t>
  </si>
  <si>
    <t>30197230/536</t>
  </si>
  <si>
    <t>30191130/505</t>
  </si>
  <si>
    <t>39263520/529</t>
  </si>
  <si>
    <t>30197643/509</t>
  </si>
  <si>
    <t>39241141/517</t>
  </si>
  <si>
    <t>39292510/521</t>
  </si>
  <si>
    <t>39263200/523</t>
  </si>
  <si>
    <t>30192114/527</t>
  </si>
  <si>
    <t>39241210/525</t>
  </si>
  <si>
    <t>30197232/538</t>
  </si>
  <si>
    <t>30192133/520</t>
  </si>
  <si>
    <t>39263510/513</t>
  </si>
  <si>
    <t>30197322/533</t>
  </si>
  <si>
    <t>30192121/544</t>
  </si>
  <si>
    <t>30197321/512</t>
  </si>
  <si>
    <t>39263530/529</t>
  </si>
  <si>
    <t>39263520/530</t>
  </si>
  <si>
    <t>30197233/528</t>
  </si>
  <si>
    <t>22811150/545</t>
  </si>
  <si>
    <t>30199230/504</t>
  </si>
  <si>
    <t>39263100/527</t>
  </si>
  <si>
    <t>30193700/510</t>
  </si>
  <si>
    <t>30197622/546</t>
  </si>
  <si>
    <t>30192900/511</t>
  </si>
  <si>
    <t>30199290/506</t>
  </si>
  <si>
    <t>30197112/526</t>
  </si>
  <si>
    <t>22811180/521</t>
  </si>
  <si>
    <t>30192720/527</t>
  </si>
  <si>
    <t>30197234/535</t>
  </si>
  <si>
    <t>30197111/517</t>
  </si>
  <si>
    <t>30121500/556</t>
  </si>
  <si>
    <t>քարտրիջներ
/HP CE285A (№85A)/</t>
  </si>
  <si>
    <t>30121500/557</t>
  </si>
  <si>
    <t xml:space="preserve">քարտրիջներ
/C-EP26/27A - X25/
</t>
  </si>
  <si>
    <t>30121500/558</t>
  </si>
  <si>
    <t>քարտրիջներ
/Q2612A/FX10/</t>
  </si>
  <si>
    <t>30121500/559</t>
  </si>
  <si>
    <t>քարտրիջներ
/MLTD101/</t>
  </si>
  <si>
    <t>30121500/560</t>
  </si>
  <si>
    <t>քարտրիջներ
/Sprint SP-H-283X/C-737U, HP CF283X/Canon 737/</t>
  </si>
  <si>
    <t>30121500/561</t>
  </si>
  <si>
    <t xml:space="preserve">քարտրիջներ
/W1360A, W1360X/
</t>
  </si>
  <si>
    <t>44322100/507</t>
  </si>
  <si>
    <t>մալուխ համակարգչի
 /UTP cable 5 level/</t>
  </si>
  <si>
    <t>30237113/503</t>
  </si>
  <si>
    <t>կոնեկտոր (կցորդներ)
/RJ45 Connector/</t>
  </si>
  <si>
    <t>30237460/507</t>
  </si>
  <si>
    <t>30237411/509</t>
  </si>
  <si>
    <t>79951110/1086</t>
  </si>
  <si>
    <t>79951110/1087</t>
  </si>
  <si>
    <t>79951110/1088</t>
  </si>
  <si>
    <t>79951110/1089</t>
  </si>
  <si>
    <t>79951110/1090</t>
  </si>
  <si>
    <t>79951110/1091</t>
  </si>
  <si>
    <t>79951110/1092</t>
  </si>
  <si>
    <t>79951110/1093</t>
  </si>
  <si>
    <t>79951110/1094</t>
  </si>
  <si>
    <t>79951110/1095</t>
  </si>
  <si>
    <t>79951110/1096</t>
  </si>
  <si>
    <t>79951110/1097</t>
  </si>
  <si>
    <t>79951110/1098</t>
  </si>
  <si>
    <t>79951110/1099</t>
  </si>
  <si>
    <t>79951110/1100</t>
  </si>
  <si>
    <t>79951110/1101</t>
  </si>
  <si>
    <t>79951110/1102</t>
  </si>
  <si>
    <t>79951110/1103</t>
  </si>
  <si>
    <t>79951110/1104</t>
  </si>
  <si>
    <t>79951110/1105</t>
  </si>
  <si>
    <t>79951110/1106</t>
  </si>
  <si>
    <t>79951110/1107</t>
  </si>
  <si>
    <t>79951110/1108</t>
  </si>
  <si>
    <t>79951110/1109</t>
  </si>
  <si>
    <t>79951110/1110</t>
  </si>
  <si>
    <t>79951110/1111</t>
  </si>
  <si>
    <t>79951110/1112</t>
  </si>
  <si>
    <t>92621110/855</t>
  </si>
  <si>
    <t>92621110/856</t>
  </si>
  <si>
    <t>92621110/857</t>
  </si>
  <si>
    <t>92621110/858</t>
  </si>
  <si>
    <t>92621110/859</t>
  </si>
  <si>
    <t>92621110/860</t>
  </si>
  <si>
    <t>92621110/861</t>
  </si>
  <si>
    <t>92621110/862</t>
  </si>
  <si>
    <t>92621110/863</t>
  </si>
  <si>
    <t>92621110/864</t>
  </si>
  <si>
    <t>92621110/865</t>
  </si>
  <si>
    <t>92621110/866</t>
  </si>
  <si>
    <t>45221142/705</t>
  </si>
  <si>
    <t>60181100/511</t>
  </si>
  <si>
    <t>72411100/536</t>
  </si>
  <si>
    <t>30211280/514</t>
  </si>
  <si>
    <t>30211290/503</t>
  </si>
  <si>
    <t>համակարգչային պլանշետ</t>
  </si>
  <si>
    <t>30232110/518</t>
  </si>
  <si>
    <t>30232110/519</t>
  </si>
  <si>
    <t>31151120/511</t>
  </si>
  <si>
    <t>32331400/503</t>
  </si>
  <si>
    <t>ձայնի վերարտադրման սարքավորումներ</t>
  </si>
  <si>
    <t>39111180/523</t>
  </si>
  <si>
    <t>39121100/517</t>
  </si>
  <si>
    <t>39121360/504</t>
  </si>
  <si>
    <t>39121520/518</t>
  </si>
  <si>
    <t>39121520/519</t>
  </si>
  <si>
    <t>39138120/509</t>
  </si>
  <si>
    <t>39138310/513</t>
  </si>
  <si>
    <t>39141260/516</t>
  </si>
  <si>
    <t>39711140/524</t>
  </si>
  <si>
    <t>39721510/512</t>
  </si>
  <si>
    <t>44421300/505</t>
  </si>
  <si>
    <t>64211280/508</t>
  </si>
  <si>
    <t>50111130/524</t>
  </si>
  <si>
    <t>50311120/560</t>
  </si>
  <si>
    <t>50311120/561</t>
  </si>
  <si>
    <t>50311120/562</t>
  </si>
  <si>
    <t>50311120/563</t>
  </si>
  <si>
    <t>50311120/564</t>
  </si>
  <si>
    <t>50531200/513</t>
  </si>
  <si>
    <t>50711100/507</t>
  </si>
  <si>
    <t>65111100/502</t>
  </si>
  <si>
    <t>խմելու ջրի բաշխում</t>
  </si>
  <si>
    <t>65211100/504</t>
  </si>
  <si>
    <t>65311100/504</t>
  </si>
  <si>
    <t>66511170/551</t>
  </si>
  <si>
    <t>76131100/523</t>
  </si>
  <si>
    <t>79111200/502</t>
  </si>
  <si>
    <t>ներկայացուցչական ծառայություններ</t>
  </si>
  <si>
    <t>79821170/506</t>
  </si>
  <si>
    <t>79991160/514</t>
  </si>
  <si>
    <t>92621110/851</t>
  </si>
  <si>
    <t>92621110/852</t>
  </si>
  <si>
    <t>92621110/853</t>
  </si>
  <si>
    <t>92621110/854</t>
  </si>
  <si>
    <t>92621110/867</t>
  </si>
  <si>
    <t>03121200/512</t>
  </si>
  <si>
    <t>03121200/511</t>
  </si>
  <si>
    <t>03121210/518</t>
  </si>
  <si>
    <t>03121210/519</t>
  </si>
  <si>
    <t>45421112/504</t>
  </si>
  <si>
    <t>դռների տեղադրում</t>
  </si>
  <si>
    <t>45421122/502</t>
  </si>
  <si>
    <t>պատուհանների տեղադրում</t>
  </si>
  <si>
    <t>33761000/507</t>
  </si>
  <si>
    <t>39831242/511</t>
  </si>
  <si>
    <t>39839300/504</t>
  </si>
  <si>
    <t>39221400/515</t>
  </si>
  <si>
    <t>19641000/528</t>
  </si>
  <si>
    <t>18141100/505</t>
  </si>
  <si>
    <t>18141100/508</t>
  </si>
  <si>
    <t>39811100/501</t>
  </si>
  <si>
    <t>39831240/514</t>
  </si>
  <si>
    <t>39831280/520</t>
  </si>
  <si>
    <t>39831240/513</t>
  </si>
  <si>
    <t>39831282/514</t>
  </si>
  <si>
    <t>39221420/503</t>
  </si>
  <si>
    <t>39839100/512</t>
  </si>
  <si>
    <t>39836000/525</t>
  </si>
  <si>
    <t>44411740/501</t>
  </si>
  <si>
    <t>զուգարանակոնք</t>
  </si>
  <si>
    <t>39221480/516</t>
  </si>
  <si>
    <t>39835000/521</t>
  </si>
  <si>
    <t>39831240/515</t>
  </si>
  <si>
    <t>33761000/506</t>
  </si>
  <si>
    <t>19641000/527</t>
  </si>
  <si>
    <t>39224331/531</t>
  </si>
  <si>
    <t>18141100/507</t>
  </si>
  <si>
    <t>34921440/544</t>
  </si>
  <si>
    <t>33761300/504</t>
  </si>
  <si>
    <t>39221430/504</t>
  </si>
  <si>
    <t>33761300/503</t>
  </si>
  <si>
    <t>39831283/525</t>
  </si>
  <si>
    <t>39831246/507</t>
  </si>
  <si>
    <t>39831247/510</t>
  </si>
  <si>
    <t>33761400/503</t>
  </si>
  <si>
    <t>39831247/509</t>
  </si>
  <si>
    <t>60171100/527</t>
  </si>
  <si>
    <t>60171100/528</t>
  </si>
  <si>
    <t>45231266/502</t>
  </si>
  <si>
    <t>45221142/699</t>
  </si>
  <si>
    <t>45221142/700</t>
  </si>
  <si>
    <t>22811180/520</t>
  </si>
  <si>
    <t>22851500/513</t>
  </si>
  <si>
    <t>24911500/519</t>
  </si>
  <si>
    <t>30192114/526</t>
  </si>
  <si>
    <t>30192121/541</t>
  </si>
  <si>
    <t>30192720/526</t>
  </si>
  <si>
    <t>30192930/508</t>
  </si>
  <si>
    <t>30197112/525</t>
  </si>
  <si>
    <t>30197231/536</t>
  </si>
  <si>
    <t>30197231/537</t>
  </si>
  <si>
    <t>30197234/534</t>
  </si>
  <si>
    <t>30197322/532</t>
  </si>
  <si>
    <t>30197622/545</t>
  </si>
  <si>
    <t>30199400/515</t>
  </si>
  <si>
    <t>39263100/525</t>
  </si>
  <si>
    <t>39263200/522</t>
  </si>
  <si>
    <t>39263410/520</t>
  </si>
  <si>
    <t>24911500/518</t>
  </si>
  <si>
    <t>30192100/525</t>
  </si>
  <si>
    <t>30192114/525</t>
  </si>
  <si>
    <t>30192121/539</t>
  </si>
  <si>
    <t>30192130/535</t>
  </si>
  <si>
    <t>30192133/519</t>
  </si>
  <si>
    <t>30192720/525</t>
  </si>
  <si>
    <t>30192900/510</t>
  </si>
  <si>
    <t>30197111/516</t>
  </si>
  <si>
    <t>30197112/524</t>
  </si>
  <si>
    <t>30197231/535</t>
  </si>
  <si>
    <t>30197232/537</t>
  </si>
  <si>
    <t>30197233/527</t>
  </si>
  <si>
    <t>30197234/533</t>
  </si>
  <si>
    <t>30197321/511</t>
  </si>
  <si>
    <t>30197322/531</t>
  </si>
  <si>
    <t>30197331/520</t>
  </si>
  <si>
    <t>30197622/544</t>
  </si>
  <si>
    <t>30197646/514</t>
  </si>
  <si>
    <t>30199400/514</t>
  </si>
  <si>
    <t>39241141/516</t>
  </si>
  <si>
    <t>39241210/524</t>
  </si>
  <si>
    <t>39263520/528</t>
  </si>
  <si>
    <t>39263530/527</t>
  </si>
  <si>
    <t>39263530/528</t>
  </si>
  <si>
    <t>39292510/520</t>
  </si>
  <si>
    <t>71351540/1133</t>
  </si>
  <si>
    <t>45231213/503</t>
  </si>
  <si>
    <t>ճանապարհային նշանների տեղադրում</t>
  </si>
  <si>
    <t>45311142/501</t>
  </si>
  <si>
    <t>լուսազդանշանների տեղադրում</t>
  </si>
  <si>
    <t>50111260/536</t>
  </si>
  <si>
    <t>50111260/534</t>
  </si>
  <si>
    <t>50111260/535</t>
  </si>
  <si>
    <t>45231110/503</t>
  </si>
  <si>
    <t>71241200/2100</t>
  </si>
  <si>
    <t>18421130/528</t>
  </si>
  <si>
    <t>ձեռնոցներ
/ռետինից/</t>
  </si>
  <si>
    <t>19642100/503</t>
  </si>
  <si>
    <t>պոլիէթիլենային այլ արտադրանք
/պարկ աղբի համար 30լ/</t>
  </si>
  <si>
    <t>24451141/508</t>
  </si>
  <si>
    <t>ախտահանիչ հեղուկ նյութեր
/ժավել/</t>
  </si>
  <si>
    <t>24451141/509</t>
  </si>
  <si>
    <t>ախտահանիչ հեղուկ նյութեր
/Ուտյոնոկ 750մլ/</t>
  </si>
  <si>
    <t>33761100/534</t>
  </si>
  <si>
    <t>39221410/515</t>
  </si>
  <si>
    <t>ավելներ
/ավել գոգաթիակով/</t>
  </si>
  <si>
    <t>39221410/516</t>
  </si>
  <si>
    <t>39221490/512</t>
  </si>
  <si>
    <t>39513200/529</t>
  </si>
  <si>
    <t>39514200/503</t>
  </si>
  <si>
    <t>խոհանոցի սրբիչներ</t>
  </si>
  <si>
    <t>39713410/508</t>
  </si>
  <si>
    <t xml:space="preserve">հատակի մաքրման սարքեր
/հատակը մաքրելու ձող փայտյա/
</t>
  </si>
  <si>
    <t>39831240/517</t>
  </si>
  <si>
    <t>մաքրող նյութեր
/ռախշա/</t>
  </si>
  <si>
    <t>39831280/525</t>
  </si>
  <si>
    <t xml:space="preserve">ապակի մաքրելու միջոց
</t>
  </si>
  <si>
    <t>39831283/528</t>
  </si>
  <si>
    <t>45461100/542</t>
  </si>
  <si>
    <t>71241200/2099</t>
  </si>
  <si>
    <t>45221142/717</t>
  </si>
  <si>
    <t>45221142/718</t>
  </si>
  <si>
    <t>72261180/505</t>
  </si>
  <si>
    <t>45611100/540</t>
  </si>
  <si>
    <t>45221142/716</t>
  </si>
  <si>
    <t>45221142/714</t>
  </si>
  <si>
    <t>45221142/715</t>
  </si>
  <si>
    <t>39831282/516</t>
  </si>
  <si>
    <t>39811300/513</t>
  </si>
  <si>
    <t>39224331/533</t>
  </si>
  <si>
    <t>39839100/515</t>
  </si>
  <si>
    <t>39221490/511</t>
  </si>
  <si>
    <t>19641000/533</t>
  </si>
  <si>
    <t>33761400/504</t>
  </si>
  <si>
    <t>34921440/546</t>
  </si>
  <si>
    <t>39831283/527</t>
  </si>
  <si>
    <t>39831276/526</t>
  </si>
  <si>
    <t>39221490/510</t>
  </si>
  <si>
    <t>39836000/526</t>
  </si>
  <si>
    <t>18141100/511</t>
  </si>
  <si>
    <t>39221400/516</t>
  </si>
  <si>
    <t>33761300/507</t>
  </si>
  <si>
    <t>33761000/509</t>
  </si>
  <si>
    <t>39812600/525</t>
  </si>
  <si>
    <t>44423670/501</t>
  </si>
  <si>
    <t>պլաստմասսե ձողեր</t>
  </si>
  <si>
    <t>34921440/545</t>
  </si>
  <si>
    <t>33761100/533</t>
  </si>
  <si>
    <t>39821100/501</t>
  </si>
  <si>
    <t>մաքրող նյութեր ամոնիակի հիմքի վրա</t>
  </si>
  <si>
    <t>39831280/524</t>
  </si>
  <si>
    <t>18141100/510</t>
  </si>
  <si>
    <t>34921440/547</t>
  </si>
  <si>
    <t>34921440/548</t>
  </si>
  <si>
    <t>39821100/502</t>
  </si>
  <si>
    <t>39221480/518</t>
  </si>
  <si>
    <t>19641000/532</t>
  </si>
  <si>
    <t>39812600/524</t>
  </si>
  <si>
    <t>39831245/527</t>
  </si>
  <si>
    <t>71351540/1160</t>
  </si>
  <si>
    <t>71351540/1161</t>
  </si>
  <si>
    <t>71351540/1162</t>
  </si>
  <si>
    <t>71351540/1159</t>
  </si>
  <si>
    <t>45261124/532</t>
  </si>
  <si>
    <t>71351540/1158</t>
  </si>
  <si>
    <t>71351540/1156</t>
  </si>
  <si>
    <t>71351540/1157</t>
  </si>
  <si>
    <t>92621110/894</t>
  </si>
  <si>
    <t>92621110/895</t>
  </si>
  <si>
    <t>92621110/896</t>
  </si>
  <si>
    <t>92621110/897</t>
  </si>
  <si>
    <t>92621110/898</t>
  </si>
  <si>
    <t>92621110/899</t>
  </si>
  <si>
    <t>92621110/900</t>
  </si>
  <si>
    <t>92621110/901</t>
  </si>
  <si>
    <t>92621110/902</t>
  </si>
  <si>
    <t>92621110/903</t>
  </si>
  <si>
    <t>92621110/904</t>
  </si>
  <si>
    <t>92621110/905</t>
  </si>
  <si>
    <t>92621110/906</t>
  </si>
  <si>
    <t>92621110/907</t>
  </si>
  <si>
    <t>79951100/590</t>
  </si>
  <si>
    <t>79951100/586</t>
  </si>
  <si>
    <t>79951100/588</t>
  </si>
  <si>
    <t>79951100/591</t>
  </si>
  <si>
    <t>79951100/589</t>
  </si>
  <si>
    <t>79951100/585</t>
  </si>
  <si>
    <t>79951100/584</t>
  </si>
  <si>
    <t>79951100/587</t>
  </si>
  <si>
    <t>71351540/1127</t>
  </si>
  <si>
    <t>45231187/563</t>
  </si>
  <si>
    <t>45311137/509</t>
  </si>
  <si>
    <t>71351540/1147</t>
  </si>
  <si>
    <t>71351540/1151</t>
  </si>
  <si>
    <t>71351540/1143</t>
  </si>
  <si>
    <t>71351540/1153</t>
  </si>
  <si>
    <t>71351540/1144</t>
  </si>
  <si>
    <t>71351540/1145</t>
  </si>
  <si>
    <t>71351540/1149</t>
  </si>
  <si>
    <t>71351540/1150</t>
  </si>
  <si>
    <t>71351540/1154</t>
  </si>
  <si>
    <t>71351540/1146</t>
  </si>
  <si>
    <t>71351540/1148</t>
  </si>
  <si>
    <t>71351540/1152</t>
  </si>
  <si>
    <t>30211220/529</t>
  </si>
  <si>
    <t>30211220/530</t>
  </si>
  <si>
    <t>30239120/510</t>
  </si>
  <si>
    <t>39714220/510</t>
  </si>
  <si>
    <t>օդորակիչ,24000 BTU</t>
  </si>
  <si>
    <t>30232130/505</t>
  </si>
  <si>
    <t>30236110/505</t>
  </si>
  <si>
    <t>օպերատիվ հիշողություն 
(ram DDR 3)</t>
  </si>
  <si>
    <t>օպերատիվ հիշողություն 
(ram DDR 4)</t>
  </si>
  <si>
    <t>30237100/505</t>
  </si>
  <si>
    <t>համակարգիչների մասեր
/պրոցեսորի հովհացման համակարգ/</t>
  </si>
  <si>
    <t>30232231/512</t>
  </si>
  <si>
    <t>32421300/509</t>
  </si>
  <si>
    <t>ցանցային բաժանարար
/սվիչ/</t>
  </si>
  <si>
    <t>30237112/505</t>
  </si>
  <si>
    <t>39711140/525</t>
  </si>
  <si>
    <t>39713432/502</t>
  </si>
  <si>
    <t>փոշեկուլ</t>
  </si>
  <si>
    <t>38651180/501</t>
  </si>
  <si>
    <t>ֆոտոնկարահանման խցիկ
/թվային ֆոտոխցիկ/</t>
  </si>
  <si>
    <t>39121360/505</t>
  </si>
  <si>
    <t>39111220/515</t>
  </si>
  <si>
    <t>39515440/512</t>
  </si>
  <si>
    <t>39121420/501</t>
  </si>
  <si>
    <t>22811150/553</t>
  </si>
  <si>
    <t>22811150/554</t>
  </si>
  <si>
    <t>22811180/526</t>
  </si>
  <si>
    <t>24911500/527</t>
  </si>
  <si>
    <t>30141200/534</t>
  </si>
  <si>
    <t>30191130/507</t>
  </si>
  <si>
    <t>30192100/533</t>
  </si>
  <si>
    <t>30192112/527</t>
  </si>
  <si>
    <t>30192114/530</t>
  </si>
  <si>
    <t>30192121/557</t>
  </si>
  <si>
    <t>30192121/558</t>
  </si>
  <si>
    <t>30192128/526</t>
  </si>
  <si>
    <t>30192130/544</t>
  </si>
  <si>
    <t>30192133/525</t>
  </si>
  <si>
    <t>30192151/509</t>
  </si>
  <si>
    <t>30192151/510</t>
  </si>
  <si>
    <t>30192152/509</t>
  </si>
  <si>
    <t>30192154/506</t>
  </si>
  <si>
    <t>30192720/534</t>
  </si>
  <si>
    <t>30192780/513</t>
  </si>
  <si>
    <t>30192900/517</t>
  </si>
  <si>
    <t>30197111/520</t>
  </si>
  <si>
    <t>30197112/532</t>
  </si>
  <si>
    <t>30197120/513</t>
  </si>
  <si>
    <t>30197231/546</t>
  </si>
  <si>
    <t>30197232/546</t>
  </si>
  <si>
    <t>30197233/532</t>
  </si>
  <si>
    <t>30197234/542</t>
  </si>
  <si>
    <t>30197322/541</t>
  </si>
  <si>
    <t>30197322/542</t>
  </si>
  <si>
    <t>30197331/528</t>
  </si>
  <si>
    <t>30197622/555</t>
  </si>
  <si>
    <t>30197643/510</t>
  </si>
  <si>
    <t>30199400/524</t>
  </si>
  <si>
    <t>30199430/530</t>
  </si>
  <si>
    <t>30234640/513</t>
  </si>
  <si>
    <t>30237310/547</t>
  </si>
  <si>
    <t>30237310/548</t>
  </si>
  <si>
    <t>30237310/549</t>
  </si>
  <si>
    <t>30237310/550</t>
  </si>
  <si>
    <t>30237310/551</t>
  </si>
  <si>
    <t>39241141/521</t>
  </si>
  <si>
    <t>39241210/532</t>
  </si>
  <si>
    <t>39263100/534</t>
  </si>
  <si>
    <t>39263410/526</t>
  </si>
  <si>
    <t>39263420/522</t>
  </si>
  <si>
    <t>39263520/538</t>
  </si>
  <si>
    <t>39263520/539</t>
  </si>
  <si>
    <t>39263530/537</t>
  </si>
  <si>
    <t>39263530/538</t>
  </si>
  <si>
    <t>39292510/528</t>
  </si>
  <si>
    <t>71351540/1137</t>
  </si>
  <si>
    <t>71351540/1141</t>
  </si>
  <si>
    <t>71351540/1142</t>
  </si>
  <si>
    <t>71351540/1138</t>
  </si>
  <si>
    <t>71351540/1140</t>
  </si>
  <si>
    <t>71351540/1139</t>
  </si>
  <si>
    <t>79811100/651</t>
  </si>
  <si>
    <t>15897200/553</t>
  </si>
  <si>
    <t>սննդի փաթեթներ</t>
  </si>
  <si>
    <t>71351540/1135</t>
  </si>
  <si>
    <t>71351540/1136</t>
  </si>
  <si>
    <t>79531100/504</t>
  </si>
  <si>
    <t>79531100/503</t>
  </si>
  <si>
    <t>79541100/503</t>
  </si>
  <si>
    <t>71241200/2101</t>
  </si>
  <si>
    <t>45261124/535</t>
  </si>
  <si>
    <t>41111100/549</t>
  </si>
  <si>
    <t>32251200/504</t>
  </si>
  <si>
    <t>45611200/502</t>
  </si>
  <si>
    <t>մշակութային օբյեկտների հիմնանորոգում</t>
  </si>
  <si>
    <t>45221142/719</t>
  </si>
  <si>
    <t>77311300/503</t>
  </si>
  <si>
    <t>45221142/720</t>
  </si>
  <si>
    <t>45221142/721</t>
  </si>
  <si>
    <t>98371100/550</t>
  </si>
  <si>
    <t>45221142/722</t>
  </si>
  <si>
    <t>45221142/723</t>
  </si>
  <si>
    <t>45221142/724</t>
  </si>
  <si>
    <t>45611100/541</t>
  </si>
  <si>
    <t>71311340/501</t>
  </si>
  <si>
    <t>շինարարության հետ կապված խորհրդատվական ծառայություններ</t>
  </si>
  <si>
    <t>45231177/535</t>
  </si>
  <si>
    <t>71351540/1163</t>
  </si>
  <si>
    <t>71351540/1155</t>
  </si>
  <si>
    <t>22111100/501</t>
  </si>
  <si>
    <t>ուսուցողական գրքեր</t>
  </si>
  <si>
    <t>37521190/501</t>
  </si>
  <si>
    <t>հիշողության մարզման խաղեր</t>
  </si>
  <si>
    <t>39191110/501</t>
  </si>
  <si>
    <t>ուսումնադիդակտիկ ցուցապաստառներ</t>
  </si>
  <si>
    <t>92621110/681</t>
  </si>
  <si>
    <t>92621110/682</t>
  </si>
  <si>
    <t>92621110/683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</si>
  <si>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</si>
  <si>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</si>
  <si>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</si>
  <si>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</si>
  <si>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</si>
  <si>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</si>
  <si>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</si>
  <si>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92621110/691</t>
  </si>
  <si>
    <t>92621110/692</t>
  </si>
  <si>
    <t>92621110/693</t>
  </si>
  <si>
    <t>45261124/536</t>
  </si>
  <si>
    <t>45211113/516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</si>
  <si>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</si>
  <si>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</si>
  <si>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</si>
  <si>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</si>
  <si>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45221142/703</t>
  </si>
  <si>
    <t>60181100/513</t>
  </si>
  <si>
    <t>76131100/525</t>
  </si>
  <si>
    <t>79711110/515</t>
  </si>
  <si>
    <t>64211300/517</t>
  </si>
  <si>
    <t>64211300/518</t>
  </si>
  <si>
    <t>31211180/506</t>
  </si>
  <si>
    <t>ավտոմատ անջատիչներ
/եռաֆազ/</t>
  </si>
  <si>
    <t>31211180/507</t>
  </si>
  <si>
    <t>ավտոմատ անջատիչներ
/միաֆազ/</t>
  </si>
  <si>
    <t>31221180/501</t>
  </si>
  <si>
    <t>լամպերի կոթառներ</t>
  </si>
  <si>
    <t>31521130/513</t>
  </si>
  <si>
    <t>31521430/518</t>
  </si>
  <si>
    <t>31521430/519</t>
  </si>
  <si>
    <t>31521430/520</t>
  </si>
  <si>
    <t>31521500/507</t>
  </si>
  <si>
    <t>առաստաղի լուսավորման սարքեր</t>
  </si>
  <si>
    <t>31521500/508</t>
  </si>
  <si>
    <t>31651400/517</t>
  </si>
  <si>
    <t>31683200/506</t>
  </si>
  <si>
    <t>31683300/502</t>
  </si>
  <si>
    <t>եռաբաշխիչ, վարդակին միացվող, առանց լարի</t>
  </si>
  <si>
    <t>33191480/501</t>
  </si>
  <si>
    <t>սարքեր ― գործիքներ ներարկման համար</t>
  </si>
  <si>
    <t>33761100/532</t>
  </si>
  <si>
    <t>33761600/508</t>
  </si>
  <si>
    <t>39151220/503</t>
  </si>
  <si>
    <t>կահույքի մասեր</t>
  </si>
  <si>
    <t>39522330/504</t>
  </si>
  <si>
    <t>39531500/503</t>
  </si>
  <si>
    <t>գորգի կտորներ</t>
  </si>
  <si>
    <t>39713410/507</t>
  </si>
  <si>
    <t>հատակի մաքրման սարքեր</t>
  </si>
  <si>
    <t>39831100/523</t>
  </si>
  <si>
    <t>39831100/524</t>
  </si>
  <si>
    <t>39831245/526</t>
  </si>
  <si>
    <t>39839100/514</t>
  </si>
  <si>
    <t>44221141/502</t>
  </si>
  <si>
    <t>44322220/502</t>
  </si>
  <si>
    <t>մալուխ պղնձե ջղերով, նախատեսված ներքին մոնտաժման համար  2,5մմ2</t>
  </si>
  <si>
    <t>44322220/503</t>
  </si>
  <si>
    <t>մալուխ պղնձե ջղերով, նախատեսված ներքին մոնտաժման համար  2x4մմ2</t>
  </si>
  <si>
    <t>44411110/510</t>
  </si>
  <si>
    <t>44521100/507</t>
  </si>
  <si>
    <t>44521121/513</t>
  </si>
  <si>
    <t>45211113/512</t>
  </si>
  <si>
    <t>45231187/562</t>
  </si>
  <si>
    <t>45231177/533</t>
  </si>
  <si>
    <t>45231177/534</t>
  </si>
  <si>
    <t>45261124/531</t>
  </si>
  <si>
    <t>45211113/515</t>
  </si>
  <si>
    <t>50531140/626</t>
  </si>
  <si>
    <t>71351540/1174</t>
  </si>
  <si>
    <t>45221142/725</t>
  </si>
  <si>
    <t>30211220/532</t>
  </si>
  <si>
    <t>30216110/519</t>
  </si>
  <si>
    <t>30121100/501</t>
  </si>
  <si>
    <t>ջերմապատճենահանող սարքեր</t>
  </si>
  <si>
    <t>31687000/501</t>
  </si>
  <si>
    <t>հոսանքի կարգավորիչ</t>
  </si>
  <si>
    <t>30232110/522</t>
  </si>
  <si>
    <t>30232110/523</t>
  </si>
  <si>
    <t>30211160/502</t>
  </si>
  <si>
    <t>կենտրոնական պրոցեսորներ (cpu) կամ պրոցեսորներ</t>
  </si>
  <si>
    <t>32321150/505</t>
  </si>
  <si>
    <t>տեսամոնիտորներ</t>
  </si>
  <si>
    <t>30211200/508</t>
  </si>
  <si>
    <t>39714200/514</t>
  </si>
  <si>
    <t>39711140/527</t>
  </si>
  <si>
    <t>42961290/503</t>
  </si>
  <si>
    <t>39121320/503</t>
  </si>
  <si>
    <t>սեղան` դիմադիր</t>
  </si>
  <si>
    <t>39138220/503</t>
  </si>
  <si>
    <t>39121520/520</t>
  </si>
  <si>
    <t>39151300/501</t>
  </si>
  <si>
    <t>փափուկ կահույք</t>
  </si>
  <si>
    <t>39121100/518</t>
  </si>
  <si>
    <t>39515440/513</t>
  </si>
  <si>
    <t>39111220/516</t>
  </si>
  <si>
    <t>39121420/502</t>
  </si>
  <si>
    <t>39711140/526</t>
  </si>
  <si>
    <t>42711170/517</t>
  </si>
  <si>
    <t>32324900/517</t>
  </si>
  <si>
    <t>39721410/508</t>
  </si>
  <si>
    <t>79951100/593</t>
  </si>
  <si>
    <t>79951100/595</t>
  </si>
  <si>
    <t>79951100/592</t>
  </si>
  <si>
    <t>79951100/596</t>
  </si>
  <si>
    <t>79951100/598</t>
  </si>
  <si>
    <t>79951100/594</t>
  </si>
  <si>
    <t>79951100/599</t>
  </si>
  <si>
    <t>79951100/597</t>
  </si>
  <si>
    <t>39141240/514</t>
  </si>
  <si>
    <t>30211220/531</t>
  </si>
  <si>
    <t>22111100/502</t>
  </si>
  <si>
    <t>39191110/502</t>
  </si>
  <si>
    <t>37521190/502</t>
  </si>
  <si>
    <t>71241200/2102</t>
  </si>
  <si>
    <t>60181100/516</t>
  </si>
  <si>
    <t>71241200/2103</t>
  </si>
  <si>
    <t>98371100/551</t>
  </si>
  <si>
    <t>98371100/552</t>
  </si>
  <si>
    <t>41111100/550</t>
  </si>
  <si>
    <t>41111100/551</t>
  </si>
  <si>
    <t>79951110/1181</t>
  </si>
  <si>
    <t>79951110/1180</t>
  </si>
  <si>
    <t>79951110/1179</t>
  </si>
  <si>
    <t>79951110/1183</t>
  </si>
  <si>
    <t>79951110/1182</t>
  </si>
  <si>
    <t>50111170/501</t>
  </si>
  <si>
    <t>50111170/502</t>
  </si>
  <si>
    <t>50111170/503</t>
  </si>
  <si>
    <t>60171100/501</t>
  </si>
  <si>
    <t>60171100/502</t>
  </si>
  <si>
    <t>39221350/502</t>
  </si>
  <si>
    <t xml:space="preserve">բաժակ միանգամյա օգտագործման </t>
  </si>
  <si>
    <t xml:space="preserve">39111320/502   </t>
  </si>
  <si>
    <t>39224342/502</t>
  </si>
  <si>
    <t>60171100/503</t>
  </si>
  <si>
    <t>60171100/504</t>
  </si>
  <si>
    <t>60171200/501</t>
  </si>
  <si>
    <t>60171200/502</t>
  </si>
  <si>
    <t>79951110/503</t>
  </si>
  <si>
    <t>79951110/504</t>
  </si>
  <si>
    <t>71241200/510</t>
  </si>
  <si>
    <t>71351540/511</t>
  </si>
  <si>
    <t>71351540/508</t>
  </si>
  <si>
    <t>71351540/510</t>
  </si>
  <si>
    <t>71351540/522</t>
  </si>
  <si>
    <t>71351540/523</t>
  </si>
  <si>
    <t>71351540/521</t>
  </si>
  <si>
    <t>71351540/518</t>
  </si>
  <si>
    <t>71351540/519</t>
  </si>
  <si>
    <t>71351540/520</t>
  </si>
  <si>
    <t>71351540/509</t>
  </si>
  <si>
    <t>71351540/501</t>
  </si>
  <si>
    <t>71351540/502</t>
  </si>
  <si>
    <t>71351540/504</t>
  </si>
  <si>
    <t>71351540/505</t>
  </si>
  <si>
    <t>71351540/506</t>
  </si>
  <si>
    <t>45611300/502</t>
  </si>
  <si>
    <t>98371100/504</t>
  </si>
  <si>
    <t>98371100/507</t>
  </si>
  <si>
    <t>45211113/505</t>
  </si>
  <si>
    <t>60181100/501</t>
  </si>
  <si>
    <t>34111180/511</t>
  </si>
  <si>
    <t>35111130/502</t>
  </si>
  <si>
    <t>35111130/503</t>
  </si>
  <si>
    <t>71351540/514</t>
  </si>
  <si>
    <t>71351540/513</t>
  </si>
  <si>
    <t>71351540/516</t>
  </si>
  <si>
    <t>71351540/515</t>
  </si>
  <si>
    <t>71351540/507</t>
  </si>
  <si>
    <t>50231300/503</t>
  </si>
  <si>
    <t>34921140/501</t>
  </si>
  <si>
    <t>34921140/502</t>
  </si>
  <si>
    <t>34921140/503</t>
  </si>
  <si>
    <t>34921140/504</t>
  </si>
  <si>
    <t>34921140/505</t>
  </si>
  <si>
    <t>98311180/503</t>
  </si>
  <si>
    <t>60411200/501</t>
  </si>
  <si>
    <t>կանոնավոր օդային փոխադրման ծառայություն (ավիատոմս)</t>
  </si>
  <si>
    <t>39281100/503</t>
  </si>
  <si>
    <t>39281100/502</t>
  </si>
  <si>
    <t>79631200/501</t>
  </si>
  <si>
    <t>աշխատակիցների վերապատրաստման ծառայություններ</t>
  </si>
  <si>
    <t>71351540/535</t>
  </si>
  <si>
    <t>92421100/501</t>
  </si>
  <si>
    <t>թերթերում հայտարարությունների տպագրման ծառայություն</t>
  </si>
  <si>
    <t>71351540/547</t>
  </si>
  <si>
    <t>71351540/546</t>
  </si>
  <si>
    <t>71241200/574</t>
  </si>
  <si>
    <t>71241200/575</t>
  </si>
  <si>
    <t>71351540/548</t>
  </si>
  <si>
    <t>55311100/501</t>
  </si>
  <si>
    <t>որոշակի հաճախորդների համար նախատեսված ռեստորաններում սպասարկման ծառայություններ</t>
  </si>
  <si>
    <t>03121210/501</t>
  </si>
  <si>
    <t>03121210/503</t>
  </si>
  <si>
    <t>03121210/502</t>
  </si>
  <si>
    <t>03121200/503</t>
  </si>
  <si>
    <t>71351540/536</t>
  </si>
  <si>
    <t>71351540/538</t>
  </si>
  <si>
    <t>71351540/542</t>
  </si>
  <si>
    <t>71351540/545</t>
  </si>
  <si>
    <t>71351540/543</t>
  </si>
  <si>
    <t>71351540/544</t>
  </si>
  <si>
    <t>71351540/539</t>
  </si>
  <si>
    <t>71351540/541</t>
  </si>
  <si>
    <t>71351540/540</t>
  </si>
  <si>
    <t>71351540/537</t>
  </si>
  <si>
    <t>45221142/535</t>
  </si>
  <si>
    <t>45231177/509</t>
  </si>
  <si>
    <t>45231177/510</t>
  </si>
  <si>
    <t>45261124/510</t>
  </si>
  <si>
    <t>45211113/508</t>
  </si>
  <si>
    <t>98391200/501</t>
  </si>
  <si>
    <t>71241200/540</t>
  </si>
  <si>
    <t>71241200/541</t>
  </si>
  <si>
    <t>71241200/542</t>
  </si>
  <si>
    <t>39281100/506</t>
  </si>
  <si>
    <t>39281100/504</t>
  </si>
  <si>
    <t>39281100/505</t>
  </si>
  <si>
    <t>մա</t>
  </si>
  <si>
    <t>39711140/501</t>
  </si>
  <si>
    <t>39714200/501</t>
  </si>
  <si>
    <t>42961290/501</t>
  </si>
  <si>
    <t>32251300/502</t>
  </si>
  <si>
    <t>32251300/503</t>
  </si>
  <si>
    <t>32251300/501</t>
  </si>
  <si>
    <t>30211160/501</t>
  </si>
  <si>
    <t>30232110/502</t>
  </si>
  <si>
    <t>30232110/501</t>
  </si>
  <si>
    <t>30211220/501</t>
  </si>
  <si>
    <t>30216110/501</t>
  </si>
  <si>
    <t>30239100/501</t>
  </si>
  <si>
    <t>պատճենահանման մեքենա</t>
  </si>
  <si>
    <t>30211200/501</t>
  </si>
  <si>
    <t>32321150/501</t>
  </si>
  <si>
    <t>39121100/501</t>
  </si>
  <si>
    <t>39515440/502</t>
  </si>
  <si>
    <t>39138220/501</t>
  </si>
  <si>
    <t>39121320/501</t>
  </si>
  <si>
    <t>39111220/501</t>
  </si>
  <si>
    <t>39121520/501</t>
  </si>
  <si>
    <t>34141320/501</t>
  </si>
  <si>
    <t>աղբի մեքենաներ</t>
  </si>
  <si>
    <t>50111170/4</t>
  </si>
  <si>
    <t>79811100/1</t>
  </si>
  <si>
    <t>71241200/536</t>
  </si>
  <si>
    <t>71241200/539</t>
  </si>
  <si>
    <t>71241200/538</t>
  </si>
  <si>
    <t>71241200/537</t>
  </si>
  <si>
    <t>45461100/503</t>
  </si>
  <si>
    <t>աշխատանք</t>
  </si>
  <si>
    <t>45261136/501</t>
  </si>
  <si>
    <t>մեկանգամյա օգտագործման բաժակներ</t>
  </si>
  <si>
    <t>45231188/502</t>
  </si>
  <si>
    <t>ճանապարհային ծածկույթի թարմացման աշխատանքներ</t>
  </si>
  <si>
    <t>45231188/503</t>
  </si>
  <si>
    <t>45231188/504</t>
  </si>
  <si>
    <t>45221142/509</t>
  </si>
  <si>
    <t>42414700/502</t>
  </si>
  <si>
    <t>42414700/501</t>
  </si>
  <si>
    <t>42414700/503</t>
  </si>
  <si>
    <t>42414700/504</t>
  </si>
  <si>
    <t>35111100/502</t>
  </si>
  <si>
    <t>հակահրդեհային սարքեր</t>
  </si>
  <si>
    <t>35111100/501</t>
  </si>
  <si>
    <t>35111100/503</t>
  </si>
  <si>
    <t>71241200/503</t>
  </si>
  <si>
    <t>45221142/513</t>
  </si>
  <si>
    <t>45221142/518</t>
  </si>
  <si>
    <t>45221142/519</t>
  </si>
  <si>
    <t>45221142/520</t>
  </si>
  <si>
    <t>45221142/521</t>
  </si>
  <si>
    <t>45221142/522</t>
  </si>
  <si>
    <t>71241200/504</t>
  </si>
  <si>
    <t>71241200/505</t>
  </si>
  <si>
    <t>45261124/508</t>
  </si>
  <si>
    <t>45231187/504</t>
  </si>
  <si>
    <t>45221142/517</t>
  </si>
  <si>
    <t>45221142/524</t>
  </si>
  <si>
    <t>45221142/523</t>
  </si>
  <si>
    <t>45261124/505</t>
  </si>
  <si>
    <t>տանիքների վերանորոգման աշխատանքներ
/Ավանեսովի փողոց հ․12 շենքի թեք տանիք/</t>
  </si>
  <si>
    <t>45261124/506</t>
  </si>
  <si>
    <t>տանիքների վերանորոգման աշխատանքներ
/Էրեբունի փողոց հ․11 շենքի թեք տանիք/</t>
  </si>
  <si>
    <t>45261124/507</t>
  </si>
  <si>
    <t xml:space="preserve">տանիքների վերանորոգման աշխատանքներ
/Նոր Արեշ 15-րդ փողոց հ․7 շենքի թեք տանիք/
</t>
  </si>
  <si>
    <t>45611300/503</t>
  </si>
  <si>
    <t>այլ շենքերի, շինությունների հիմնանորոգում
(Արցախի պող. հ. 10վ և 10գ  շենքերի բակ  /մինի ֆուտբոլի դաշտ/)</t>
  </si>
  <si>
    <t>45611300/504</t>
  </si>
  <si>
    <t>այլ շենքերի, շինությունների հիմնանորոգում
(Աթոյան անց. 12 շենքի բակ  /մինի ֆուտբոլի դաշտ/)</t>
  </si>
  <si>
    <t>45611300/505</t>
  </si>
  <si>
    <t>այլ շենքերի, շինությունների հիմնանորոգում
(Նոր Արեշի 42-րդ փող. հ. 1 և 2 շենքերի հարևանությամբ /մինի ֆուտբոլի դաշտ/)</t>
  </si>
  <si>
    <t>45611300/506</t>
  </si>
  <si>
    <t>44118400/501</t>
  </si>
  <si>
    <t>պրոֆնաստիլ</t>
  </si>
  <si>
    <t>44163111/501</t>
  </si>
  <si>
    <t>ջրահեռացման խողովակներ</t>
  </si>
  <si>
    <t>37531210/501</t>
  </si>
  <si>
    <t>մանկական խաղահրապարակների ճոճանակներ</t>
  </si>
  <si>
    <t>37531230/501</t>
  </si>
  <si>
    <t>մանկական խաղահրապարակների կարուսելներ</t>
  </si>
  <si>
    <t>37531240/501</t>
  </si>
  <si>
    <t>մանկական խաղահրապարակների սահարաններ</t>
  </si>
  <si>
    <t>45231188/505</t>
  </si>
  <si>
    <t>45231188/506</t>
  </si>
  <si>
    <t>45221142/510</t>
  </si>
  <si>
    <t>71241200/501</t>
  </si>
  <si>
    <t>45341200/503</t>
  </si>
  <si>
    <t>ցանկապատերի մոնտաժում</t>
  </si>
  <si>
    <t>45221142/511</t>
  </si>
  <si>
    <t>45231126/501</t>
  </si>
  <si>
    <t>45231126/505</t>
  </si>
  <si>
    <t>45231126/506</t>
  </si>
  <si>
    <t>71241200/502</t>
  </si>
  <si>
    <t>45221142/525</t>
  </si>
  <si>
    <t>45221142/526</t>
  </si>
  <si>
    <t>45611100/502</t>
  </si>
  <si>
    <t>71241200/533</t>
  </si>
  <si>
    <t>71241200/531</t>
  </si>
  <si>
    <t>71241200/535</t>
  </si>
  <si>
    <t>71241200/534</t>
  </si>
  <si>
    <t>71241200/532</t>
  </si>
  <si>
    <t>45231126/509</t>
  </si>
  <si>
    <t>45231126/510</t>
  </si>
  <si>
    <t>45231126/511</t>
  </si>
  <si>
    <t>45221142/528</t>
  </si>
  <si>
    <t>71351540/529</t>
  </si>
  <si>
    <t>71351540/527</t>
  </si>
  <si>
    <t>71351540/525</t>
  </si>
  <si>
    <t>71351540/526</t>
  </si>
  <si>
    <t>71351540/528</t>
  </si>
  <si>
    <t>71351540/512</t>
  </si>
  <si>
    <t>71351540/533</t>
  </si>
  <si>
    <t>71351540/530</t>
  </si>
  <si>
    <t>71351540/531</t>
  </si>
  <si>
    <t>71351540/532</t>
  </si>
  <si>
    <t>71351540/517</t>
  </si>
  <si>
    <t>50111130/501</t>
  </si>
  <si>
    <t>71351540/534</t>
  </si>
  <si>
    <t>50531140/502</t>
  </si>
  <si>
    <t>50311250/501</t>
  </si>
  <si>
    <t>50311240/501</t>
  </si>
  <si>
    <t>50731100/502</t>
  </si>
  <si>
    <t>50311120/501</t>
  </si>
  <si>
    <t>50711100/501</t>
  </si>
  <si>
    <t>50311120/502</t>
  </si>
  <si>
    <t>45231177/506</t>
  </si>
  <si>
    <t>45221142/527</t>
  </si>
  <si>
    <t>45461100/502</t>
  </si>
  <si>
    <t>71351540/524</t>
  </si>
  <si>
    <t>45231187/501</t>
  </si>
  <si>
    <t>45231270/507</t>
  </si>
  <si>
    <t>45231270/502</t>
  </si>
  <si>
    <t>45231270/504</t>
  </si>
  <si>
    <t>45261124/501</t>
  </si>
  <si>
    <t>45221142/501</t>
  </si>
  <si>
    <t>45211113/501</t>
  </si>
  <si>
    <t>45221142/507</t>
  </si>
  <si>
    <t>45221142/502</t>
  </si>
  <si>
    <t>45221142/508</t>
  </si>
  <si>
    <t>45311137/501</t>
  </si>
  <si>
    <t>45261124/502</t>
  </si>
  <si>
    <t>45611300/501</t>
  </si>
  <si>
    <t>45421112/501</t>
  </si>
  <si>
    <t>45421122/501</t>
  </si>
  <si>
    <t>44118300/501</t>
  </si>
  <si>
    <t>թիթեղ` մետաղական</t>
  </si>
  <si>
    <t>44118300/502</t>
  </si>
  <si>
    <t>44118300/503</t>
  </si>
  <si>
    <t>03411118/502</t>
  </si>
  <si>
    <t>գերաններ</t>
  </si>
  <si>
    <t>03411118/501</t>
  </si>
  <si>
    <t>45231177/508</t>
  </si>
  <si>
    <t>45231177/507</t>
  </si>
  <si>
    <t>45221143/501</t>
  </si>
  <si>
    <t>34921440/501</t>
  </si>
  <si>
    <t>39111320/503</t>
  </si>
  <si>
    <t>34921440/502</t>
  </si>
  <si>
    <t>45221143/502</t>
  </si>
  <si>
    <t>45311137/502</t>
  </si>
  <si>
    <t>45221142/532</t>
  </si>
  <si>
    <t>71241200/573</t>
  </si>
  <si>
    <t>71241200/561</t>
  </si>
  <si>
    <t>71241200/558</t>
  </si>
  <si>
    <t>71241200/554</t>
  </si>
  <si>
    <t>71241200/546</t>
  </si>
  <si>
    <t>71241200/565</t>
  </si>
  <si>
    <t>71241200/552</t>
  </si>
  <si>
    <t>71241200/571</t>
  </si>
  <si>
    <t>71241200/562</t>
  </si>
  <si>
    <t>71241200/547</t>
  </si>
  <si>
    <t>71241200/551</t>
  </si>
  <si>
    <t>71241200/555</t>
  </si>
  <si>
    <t>71241200/553</t>
  </si>
  <si>
    <t>71241200/543</t>
  </si>
  <si>
    <t>71241200/564</t>
  </si>
  <si>
    <t>71241200/548</t>
  </si>
  <si>
    <t>71241200/556</t>
  </si>
  <si>
    <t>71241200/572</t>
  </si>
  <si>
    <t>71241200/544</t>
  </si>
  <si>
    <t>71241200/567</t>
  </si>
  <si>
    <t>71241200/549</t>
  </si>
  <si>
    <t>71241200/545</t>
  </si>
  <si>
    <t>71241200/563</t>
  </si>
  <si>
    <t>71241200/570</t>
  </si>
  <si>
    <t>71241200/560</t>
  </si>
  <si>
    <t>71241200/568</t>
  </si>
  <si>
    <t>71241200/559</t>
  </si>
  <si>
    <t>71241200/550</t>
  </si>
  <si>
    <t>71241200/569</t>
  </si>
  <si>
    <t>71241200/566</t>
  </si>
  <si>
    <t>71241200/557</t>
  </si>
  <si>
    <t>45211113/502</t>
  </si>
  <si>
    <t>45231270/508</t>
  </si>
  <si>
    <t>45231270/510</t>
  </si>
  <si>
    <t>45261124/503</t>
  </si>
  <si>
    <t>45261170/501</t>
  </si>
  <si>
    <t>98111140/503</t>
  </si>
  <si>
    <t>98111140/502</t>
  </si>
  <si>
    <t>45231177/501</t>
  </si>
  <si>
    <t>45231187/502</t>
  </si>
  <si>
    <t>45221142/512</t>
  </si>
  <si>
    <t>39111320/501</t>
  </si>
  <si>
    <t>39224342/501</t>
  </si>
  <si>
    <t>45221142/516</t>
  </si>
  <si>
    <t>45261124/504</t>
  </si>
  <si>
    <t>45231177/502</t>
  </si>
  <si>
    <t>45461100/501</t>
  </si>
  <si>
    <t>45231177/505</t>
  </si>
  <si>
    <t>45211113/503</t>
  </si>
  <si>
    <t>50531140/501</t>
  </si>
  <si>
    <t>45211113/509</t>
  </si>
  <si>
    <t>45611300/511</t>
  </si>
  <si>
    <t>45611300/512</t>
  </si>
  <si>
    <t>45611300/513</t>
  </si>
  <si>
    <t>45611300/514</t>
  </si>
  <si>
    <t>45231177/511</t>
  </si>
  <si>
    <t>45231177/512</t>
  </si>
  <si>
    <t>45431150/502</t>
  </si>
  <si>
    <t>71241200/580</t>
  </si>
  <si>
    <t>71241200/581</t>
  </si>
  <si>
    <t>71241200/582</t>
  </si>
  <si>
    <t>71241200/583</t>
  </si>
  <si>
    <t>71241200/584</t>
  </si>
  <si>
    <t>71241200/585</t>
  </si>
  <si>
    <t>50531140/504</t>
  </si>
  <si>
    <t>45221142/536</t>
  </si>
  <si>
    <t>39221350/503</t>
  </si>
  <si>
    <t>45221142/531</t>
  </si>
  <si>
    <t>71241200/522</t>
  </si>
  <si>
    <t>71241200/524</t>
  </si>
  <si>
    <t>71241200/523</t>
  </si>
  <si>
    <t>71241200/526</t>
  </si>
  <si>
    <t>71241200/527</t>
  </si>
  <si>
    <t>45221142/533</t>
  </si>
  <si>
    <t>71241200/528</t>
  </si>
  <si>
    <t>71241200/530</t>
  </si>
  <si>
    <t>71241200/529</t>
  </si>
  <si>
    <t>45611200/501</t>
  </si>
  <si>
    <t>45111100/502</t>
  </si>
  <si>
    <t>45221142/534</t>
  </si>
  <si>
    <t>45611100/501</t>
  </si>
  <si>
    <t>Երեվան քաղաքի 2023 թվականի բյուջեի միջոցներով նախատեսվող Արաբկիր վարչական շրջանի</t>
  </si>
  <si>
    <t>հակահրդեհային ծառայություններ</t>
  </si>
  <si>
    <t>Բաժին 01, խումբ 1, դաս 1, 1. Կառավարման մարմնի պահպանում</t>
  </si>
  <si>
    <t>Բաժին 01, խումբ 1, դաս 1, 1. Վարչական օբյեկտների հիմնանորոգում և կառուցում</t>
  </si>
  <si>
    <t>Բաժին 02, խումբ 2, դաս 1, Քաղաքացիական պաշտպանության աջակցություն</t>
  </si>
  <si>
    <t>Բաժին 01, խումբ 5, դաս 1, 1. Նախագծային աշխատանքներ</t>
  </si>
  <si>
    <t>Բաժին 02խումբ 2դաս 1, Քաղաքացիական պաշտպանությանն աջակցություն</t>
  </si>
  <si>
    <t>Բաժին 04 խումբ 9դաս 1,  Հրատապ լուծում պահանջող աշխատանքներ եվ ծառայություններ</t>
  </si>
  <si>
    <t>Բաժին 04, խումբ 5, դաս 1, կամրջային կառուցվածքների վերանորոգում և պահպանում</t>
  </si>
  <si>
    <t>Բաժին 04, խումբ 5, դաս 1, փողոցների փոսային նորոգումների աշխատանքներ</t>
  </si>
  <si>
    <t>Բաժին 04, խումբ 5, դաս 1, 5. Վերելակների հիմնանորոգում</t>
  </si>
  <si>
    <t>Բաժին 04, խումբ 5, դաս 1, 5. Հետիոտն անցումների կառուցում և վերանորոգում</t>
  </si>
  <si>
    <t xml:space="preserve">Բաժին 04, խումբ 5, դաս 1, ասֆալտբետոնյա ծածկի վերանորոգում և պահպանում   </t>
  </si>
  <si>
    <t>Բաժին 04, խումբ 5, դաս 1, 6. Կամրջային կառուցվածքների վերականգնում եվ պահպանում</t>
  </si>
  <si>
    <t>Բաժին 04, խումբ 5, դաս 1, Փողոցների, հրապարակների եվ այգիների կահավորում</t>
  </si>
  <si>
    <t>Բաժին 06, խումբ6, դաս 1, 1. Բակային տարածքների և խաղահրապարկների հիմնանորոգում և պահպանում</t>
  </si>
  <si>
    <t>Բաժին 04, խումբ 5, դաս 1, 3. Եզրաքարերի վերանորոգում</t>
  </si>
  <si>
    <t>Բաժին 04, խումբ 9, դաս 1, 12. Հրատապ լուծում պահանջող ընթացիկ աշխատանքների իրականացում</t>
  </si>
  <si>
    <t>Բաժին 04, խումբ 5, դաս 1, Փողոցների ընթացիկ նորոգում</t>
  </si>
  <si>
    <t>Բաժին 05, խումբ6 , դաս 1, 1.Աղբահանություն և սանիտարական մաքրում</t>
  </si>
  <si>
    <t>Բաժին 05, խումբ6 , դաս 1, Կանաչ տարածքների հիմնում եվ պահպանում</t>
  </si>
  <si>
    <t>Բաժին 05, խումբ 6, դաս 1կանաչ տարածքների հիմնում և պահպանում</t>
  </si>
  <si>
    <t>Բաժին 06, խումբ 6, դաս 1, 3. Բակային տարածքների և խաղահրապարակների հիմնանորոգում ու պահպանում</t>
  </si>
  <si>
    <t>Բաժին 6, խումբ 4, դաս 1 Արտաքին լուսավորության ցանցի արդիականացում</t>
  </si>
  <si>
    <t>Բաժին 8, խումբ 1, դաս 1 Հանգստի գոտիների եվ զբոսայգիների կառուցում եվ պահպանում</t>
  </si>
  <si>
    <t>Բաժին 8, խումբ 2, դաս 3 մշակութային  օբյեկտների  հիմնանորոգում և վերանորոգում</t>
  </si>
  <si>
    <t>Բաժին 8, խումբ 2, դաս 2 Թանգարանների նորոգում</t>
  </si>
  <si>
    <t>Բաժին 9, խումբ 6, դաս 1 նախադպրոցական հաստատությունների կառուցում եվ վերանորոգում</t>
  </si>
  <si>
    <t>Բաժին 09, խումբ 6, դաս 1, Վարչական օբյեկների կառուցում եվ հիմնանորոգում</t>
  </si>
  <si>
    <t>Բաժին 09, խումբ 6, դաս 1, Դպրոցական օլիմպիադաների եվ այլ միջոցառումների կազմակերպում</t>
  </si>
  <si>
    <t>Բաժին 09, խումբ 6, դաս 1, նախադպրոցական հաստատությունների կառուցում և վերանորոգում</t>
  </si>
  <si>
    <t>Բաժին 07, խումբ 6, դաս 1, 1. Առողջապահական օբյեկտների հիմնանորոգում</t>
  </si>
  <si>
    <t>Բաժին 4, խումբ 5, դաս 1, 1. Հրազդանի կիրչի եվ Երեվանյան լճի բարեկարգում</t>
  </si>
  <si>
    <t>Բաժին 4, խումբ 5, դաս 5, Վերելակների հիմնանորոգում</t>
  </si>
  <si>
    <t>Բաժին 4, խումբ 9, դաս 1, 1.  Հրատապ լուծում պահանջող ընթացիկ աշխատանքների իրականացում</t>
  </si>
  <si>
    <t>Բաժին 01, խումբ 5, դաս 1, Նախագծային աշխատանքներ</t>
  </si>
  <si>
    <t>Բաժին 04, խումբ 5, դաս 1, Ասֆալտ-բետոնյա ծածկի վերանորոգում և պահպանում</t>
  </si>
  <si>
    <t xml:space="preserve">Բաժին 04, խումբ 5, դաս 1, Եզրաքարերի վերանորոգում                             </t>
  </si>
  <si>
    <t>Բաժին 04, խումբ 5, դաս 1, Հենապատերի վերանորոգում</t>
  </si>
  <si>
    <t>Բաժին 04, խումբ 5, դաս 1, Թեքահարթակների կառուցում</t>
  </si>
  <si>
    <t>Բաժին 04, խումբ 9, դաս 1, Հրատապ լուծում պահանջող աշխատանքներ</t>
  </si>
  <si>
    <t>Բաժին 06, խումբ 1 դաս 1, հանգստի գոտիներ</t>
  </si>
  <si>
    <t>Բաժին 8 խումբ 1, դաս 1, Հանգստի գոտիների և զբոսայգիների կառուցում ու պահպանում</t>
  </si>
  <si>
    <t>Բաժին 08, խումբ 2, դաս 4, 1. Մշակութային միջոցառումների իրականացում</t>
  </si>
  <si>
    <t>Բաժին 9, խումբ 6, դաս 1 1.  նախադպրոցական հաստատությունների կառուցում և վերանորոգում</t>
  </si>
  <si>
    <t>Բաժին 04, խումբ 9, դաս 1, Հրատապ լուծում պահանջող ընթացիկ աշխատանքների իրականացում</t>
  </si>
  <si>
    <t>Բաժին 8, խումբ 2, դաս 4, Մշակութային միջոցառումներ</t>
  </si>
  <si>
    <t>Բաժին 8, խումբ 1, դաս 1, Սպորտային միջոցառումներ</t>
  </si>
  <si>
    <t>Բաժին 04, խումբ 5, դաս 1, 1. Ասֆալտ-բետոնյա ծածկի վերանորոգում և պահպանում</t>
  </si>
  <si>
    <t>Բաժին 04, խումբ 5, դաս 1, 3. Հենապատերի  վերանորոգում</t>
  </si>
  <si>
    <t>Բաժին 04, խումբ 9, դաս 1, Հրատապ լուծում պահանջող ընթացիկ շինարարական աշատանքների իրականացում</t>
  </si>
  <si>
    <t>Բաժին 06, խումբ 4, դաս 1, Շենքերի գեղարվեստական լուսավորում</t>
  </si>
  <si>
    <t>Բաժին 08, խումբ 2, դաս 7, 1. Հուշարձանների վերանորոգում և պահպանում</t>
  </si>
  <si>
    <t>Բաժին 1, խումբ5, դաս 1 Նախագծային աշխատանքներ</t>
  </si>
  <si>
    <t>Բաժին 4, խումբ5, դաս 1,Եզրաքարերի վերանորոգում</t>
  </si>
  <si>
    <t>Բաժին 4, խումբ5, դաս 1,Հենապատերի վերանորոգում</t>
  </si>
  <si>
    <t>Բաժին 4, խումբ 9, դաս 1,ՀՐԱՏԱՊ ԼՈՒԾՈՒՄ ՊԱՀԱՆՋՈՂ ԸՆԹԱՑԻԿ ԱՇԽԱՏԱՆՔՆԵՐԻ ԻՐԱԿԱՆԱՑՈՒՄ</t>
  </si>
  <si>
    <t>Բաժին 8, խումբ 2, դաս 1,ՄՇԱԿՈՒԹԱՅԻՆ ՄԻՋՈՑԱՌՈՒՄՆԵՐԻ ԻՐԱԿԱՆԱՑՈՒՄ</t>
  </si>
  <si>
    <t>Բաժին 10, խումբ 3, դաս 1,ՀԱՐԱԶԱՏ ՉՈՒՆԵՑՈՂ ԱՆՁԱՆՑ ԵՎ ՍՈՑԻԱԼԱՊԵՍ ԱՆԱՊԱՀՈՎ ԸՆՏԱՆԻՔՆԵՐԻ ՀԱՄԱՐ ՀՈՒՂԱՐԿԱՎՈՐՈՒԹՅԱՆ ԿԱԶՄԱԿԵՐՊՈՒՄ</t>
  </si>
  <si>
    <t>Բաժին 10, խումբ 7, դաս 1,ԱՐՏԱԿԱՐԳ ԻՐԱՎԻՃԱԿՆԵՐՈՒՄ ԵՎ ՆՄԱՆԱՏԻՊ ԱՅԼ ԴԵՊՔԵՐՈՒՄ ԿՅԱՆՔԻ ԴԺՎԱՐԻՆ ԻՐԱՎԻՃԱԿՆԵՐՈՒՄ ՀԱՅՏՆՎԱԾ ԱՆՁԱՆՑ ԵՎ ԸՆՏԱՆԻՔՆԵՐԻՆ ԱՋԱԿՑՈՒԹՅՈՒՆ</t>
  </si>
  <si>
    <t>Բաժին 1 խումբ 5, դաս 1, Նախագծային աշխատանքներ</t>
  </si>
  <si>
    <t>Բաժին 4 խումբ 5, դաս 1, Ասֆալտ-բետոնյա ծածկի վերանորոգում և պահպանում</t>
  </si>
  <si>
    <t xml:space="preserve">Բաժին 4 խումբ 5, դաս 1, Եզրաքարերի վերանորոգում </t>
  </si>
  <si>
    <t>Բաժին 4 խումբ 5, դաս 1,  Փողոցների, հրապարակների և այգիների կահավորում</t>
  </si>
  <si>
    <t>Բաժին 4 խումբ 9, դաս 1, Հրատապ լուծում պահանջող ընթացիկ աշխատանքների իրականացում</t>
  </si>
  <si>
    <t>Բաժին 6 խումբ 1, դաս 1,հենապատերի վերանորոգում</t>
  </si>
  <si>
    <t>Բաժին 6 խումբ 6, դաս 1,բազնաբնակարան շենքերի հարթ տանիքների վերանորոգում</t>
  </si>
  <si>
    <t>Բաժին 6 խումբ 6, դաս 1,բազնաբնակարան շենքերի թեք տանիքների վերանորոգում</t>
  </si>
  <si>
    <t>Բաժին 6 խումբ 6, դաս 1, Վթարային պատշգամբների նորոգում</t>
  </si>
  <si>
    <t>Բաժին 6 խումբ 6, դաս 1, Բակային տարածքների  և խաղահրապարակների հիմնանորոգում և պահպանում</t>
  </si>
  <si>
    <t>Բաժին 8 խումբ 2, դաս 4, Մշակութային միջոցառումների իրականացում</t>
  </si>
  <si>
    <t>Բաժին 01, խումբ 5, դաս 1,Նախագծային աշխատանքներ</t>
  </si>
  <si>
    <t>Բաժին 04, խումբ 9, դաս 1,Հրատապ լուծում պահանջող ընթացիկ աշխատանքներ</t>
  </si>
  <si>
    <t>Բաժին 05, խումբ 6, դաս 1,Շրջակա միջավայրի պաշտպանություն</t>
  </si>
  <si>
    <t>Բաժին 10, խումբ 7 դաս 1,Սոցիալական հատուկ արտոնություններ</t>
  </si>
  <si>
    <t>Բաժին 8, խումբ 2 դաս 4,Մշակութային միջոցառումներ</t>
  </si>
  <si>
    <t>Բաժին 8, խումբ 1 դաս 1,Սպորտային միջոցառումներ</t>
  </si>
  <si>
    <t>Բաժին 04, խումբ 5, դաս 1,եզրաքարերի վերանորոգում</t>
  </si>
  <si>
    <t>Բաժին 04, խումբ 9, դաս 1,Հրատապ լուծում պահանջող աշխատանքներ</t>
  </si>
  <si>
    <t>Բաժին 04, խումբ 5, դաս 1 ճանապարհային տրանսպորտ</t>
  </si>
  <si>
    <t>Բաժին 06, խումբ 6, դաս 1  Բակային տարածքների և խաղահրապարակների հիմնանորոգում և պահպանում</t>
  </si>
  <si>
    <t>Բաժին 08, խումբ 1, դաս 1,Հանգստի գոտիների և զբոսայգիների կառուցում և պահպանում</t>
  </si>
  <si>
    <t>Բաժին 01, խումբ 5, դաս 1, 1. Նախագծային փաստաթղթերի կազմում</t>
  </si>
  <si>
    <t>Բաժին 04, խումբ 5, դաս 1 Ասֆալտ-բետոնյա ծածկի վերանորոգում և պահպանում</t>
  </si>
  <si>
    <t>Բաժին 04, խումբ 5, դաս 1 Եզրաքարերի վերաբորոգում</t>
  </si>
  <si>
    <t>Բաժին 04, խումբ 5, դաս 1թեքահարթակների կառուցում</t>
  </si>
  <si>
    <t>Բաժին 04, խումբ9, դաս 1  Հրատապ  լուծում պահանջող ընթացիկ աշխատանքների իրականացում</t>
  </si>
  <si>
    <t xml:space="preserve">Բաժին 05, խումբ 6, դաս 1,Հասարակական զուգարանների պահպանում </t>
  </si>
  <si>
    <t>Բաժին 06, խումբ 4, դաս 1,Շենքերի գեղարվեստական լուսավորում</t>
  </si>
  <si>
    <t>Բաժին 06, խումբ 6, դաս 1, Բակային տարածքների և խաղահրապարակների հիմնանորոգում ու պահպանում</t>
  </si>
  <si>
    <t>Բաժին 4 խումբ 9, դաս 1, հրատապ լուծում պահանջող ընթացիկ աշխատանքների իրականացում</t>
  </si>
  <si>
    <t>Բաժին 8 խումբ 2, դաս 4, Մշակութային միջոցառումների կազմակերպում</t>
  </si>
  <si>
    <t>Բաժին 10 խումբ 7, դաս 1, Համայնքի բնակիչների կենսամակարդակի բարելավմանն ուղղված նպատակային ծրագրեր</t>
  </si>
  <si>
    <t>Բաժին 10 խումբ 7, դաս 1, Հարազատ չունեցող անձանց հուղարկավորության կազմակերպում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</si>
  <si>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</si>
  <si>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Բաժին 06, խումբ 6 դաս 1, Բազմաբնակարան շենքերի հարթ տանիքների վերանորոգում</t>
  </si>
  <si>
    <t>Բաժին 04 խումբ 2դաս 4,  ոռոգման ցանցի կառուցում և վերանորոգում</t>
  </si>
  <si>
    <t>Բաժին 05, խումբ1, դաս 1, աղբահանություն և սանիտարական մաքրում</t>
  </si>
  <si>
    <t>Բաժին 06, խումբ 5, դաս 1, Երևանյան լճի և հրազդան գետի բնապահպանական պաշտպանում և մաքրում</t>
  </si>
  <si>
    <t>Բաժին 06, խումբ 5, դաս 1, 1. Շենքերի և շինությունների հետազոտման աշխատանքներ</t>
  </si>
  <si>
    <t>Բաժին 04, խումբ 5, դաս 1, 8. մայրուղիների և փողոցների վերակառուցում և հիմնանորոգում</t>
  </si>
  <si>
    <t xml:space="preserve">Բաժին 8, խումբ 1, դաս1 Սպորտային միջոցառման կազմակերպմում </t>
  </si>
  <si>
    <t xml:space="preserve">Բաժին 8, խումբ 2, դաս 4 Մշակութային միջոցառման կազմակերպմում </t>
  </si>
  <si>
    <t>Բաժին 9, խումբ 5, դաս 1 Արտադպրոցական կազմակերպությունների հիմնանորոգում և վերակառուցում</t>
  </si>
  <si>
    <t>Բաժին 05, խումբ 6, դաս 1, 1. Ախտահանման և միջատազերծման ծառայություններ</t>
  </si>
  <si>
    <t>Բաժին 6 խումբ 6, դաս 1,Բազմաբնակարան շենքերի հարթ տանիքների վերանորոգում</t>
  </si>
  <si>
    <t>Բաժին 8 խումբ 1, դաս 1, Սպորտային միջոցառումների կազմակերպում</t>
  </si>
  <si>
    <t>Բաժին 06, խումբ 6, դաս 1, Բազմաբնակարան շենքերի հարթ տանիքների վերանորոգում</t>
  </si>
  <si>
    <t>Բաժին 10, խումբ 7, դաս 1, Բազմազավակ, երիտասարդ և այլ խմբերին պատկանող ընտանիքներին աջակցություն</t>
  </si>
  <si>
    <t>Բաժին 10, խումբ 3, դաս 1, Հարազատ չունեցող անձանց հուղարկավորության կազմակերպում</t>
  </si>
  <si>
    <t>հիմնական համակարգիչների (մեյնֆրեյմ) պահպանման ծառայություններ</t>
  </si>
  <si>
    <t>Բաժին 02, խումբ 5, դաս 1, Զինապարտների հաշվառման, զորակոչի, զորահավաքի և վարժական հավաքների կազմակերպմանն աջակցություն</t>
  </si>
  <si>
    <t>Բաժին 6 խումբ 6, դաս 1, Բազմաբնակարան շենքերի հարթ տանիքների վերանորոգում</t>
  </si>
  <si>
    <t>Բաժին 8 խումբ 1, դաս1, Սպորտային միջոցառումների կազմակերպում</t>
  </si>
  <si>
    <t xml:space="preserve">Բաժին 10, խումբ 3, դաս 1 1. Հարազատ չունեցող և սոցիալապես անապահով ընտանիքների համար հուղարկավորության կազմակերպում </t>
  </si>
  <si>
    <t>Բաժին 01 խումբ 1, դաս 1, Կառավարման մարմնի պահպանում</t>
  </si>
  <si>
    <t>Բաժին 10, խումբ 7, դաս 1,Սոցիալապես անապահով անձանց ընտանիքների համար հուղարկավորության կազմակերպում</t>
  </si>
  <si>
    <t>Բաժին 10, խումբ 3, դաս 1,Հարազատ չունեցող անձանց հուղարկավորության կազմակերպում</t>
  </si>
  <si>
    <t>Բաժին 05, խումբ 6, դաս 1,Ախտահանման և միջատազերծման ծառայություններ /դեռատիզացիա/</t>
  </si>
  <si>
    <t>Բաժին 05, խումբ 6, դաս 1, 2. Ախտահանման և միջատազերծման ծառայություններ /դեռատիզացիա/</t>
  </si>
  <si>
    <t>Բաժին 06, խումբ 6, դաս 1, Բակային տարածքների և խաղահրապարակների  հիմնանորոգման աշխ.</t>
  </si>
  <si>
    <t>Բաժին 08, խումբ 1, դաս 1, 1. Սպորտային միջոցառումների կազմակերպում</t>
  </si>
  <si>
    <t>մշակութային միջոցառումների կազմակերպման ծառայություններ     /մայրության և գեղեցկության տոն ապրիլի7/</t>
  </si>
  <si>
    <t>Բաժին 10, խումբ 3 դաս 1, 1. Հարազատ չունեցող անձանց հուղարկավորության կազմակերպում</t>
  </si>
  <si>
    <t>Բաժին 10, խումբ 7 դաս 1, 1. Արտակարգ իրավիճակների և նմանատիպ այլ դեպքերում կյանքի դժվարին իրավիճակներում հայտնված անձանց և ընտանիքներին աջակցություն</t>
  </si>
  <si>
    <t>Բաժին 01, խումբ1, դաս 1, 1. կառավարման մարմնի պահպանում</t>
  </si>
  <si>
    <t>Բաժին 04, խումբ 9, դաս 1, Ախտահանման և միջատազերծման ծառայություններ</t>
  </si>
  <si>
    <t>Բաժին 05, խումբ 6, դաս 1, Ախտահանման և միջատազերծման ծառայություններ</t>
  </si>
  <si>
    <t>Բաժին 10, խումբ 7, դաս 1, 7. Երևան համայնքի բնակիչների կենսամակարդակի բարելավմանն ուղղված նպատակային ծրագրեր</t>
  </si>
  <si>
    <t>Բաժին 1, խումբ 1, դաս 1,1 Կառավարման մարմնի պահպանում</t>
  </si>
  <si>
    <t>Բաժին 2, խումբ5, դաս 1 Զինապարտների հաշվառման, զորակոչի,զորահավաքի և վարժական հավաքների կազմակերպմանն աջակցություն</t>
  </si>
  <si>
    <t>Բաժին 2 խումբ 5, դաս 1, Զինապարտների հաշվառման, զորակոչի, զորահավաքի և վարժական հավաքների կազմակերպմանն աջակցություն</t>
  </si>
  <si>
    <t>Բաժին 6 խումբ 6, դաս 1,Բազմաբնակարան շենքերի բարեկարգման այլ աշխատանքներ</t>
  </si>
  <si>
    <t>Բաժին 10 խումբ 7, դաս 1, Արտակարգ իրավիճակների և նմանատիպ այլ դեպքերում կյանքի դժվարին իրավիճակներում հայտնված անձանց և ընտանիքներին աջակցություն</t>
  </si>
  <si>
    <t>Բաժին 10 խումբ 3, դաս 1, Հարազատ չունեցող անձանց հուղարկավորության կազմակերպում</t>
  </si>
  <si>
    <t>Երևան քաղաքի 2023 թվականի բյուջեի միջոցներով նախատեսվող Նորք-մարաշ վարչական շրջանի</t>
  </si>
  <si>
    <t>Բաժին 1 խումբ 1, դաս 1, Կառավարման մարմնի պահպանում</t>
  </si>
  <si>
    <t>Բաժին 08, խումբ 2, դաս 4,Մշակութային միջոցառումների կազմակերպում</t>
  </si>
  <si>
    <t>Բաժին 08, խումբ 1, դաս 1,Սպորտային միջոցառումների կազմակերպում</t>
  </si>
  <si>
    <t>Բաժին10, խումբ 3, դաս 1,Հարազատ չունեցող անձանց  հուղարկավորության կազմակերպում</t>
  </si>
  <si>
    <t>Բաժին10, խումբ 7, դաս 1Արտակարգ իրավիճակների և նմանատիպ այլ դեպքերում կյանքի դժվար իրավիճակներում հայտնված անձանց և ընտանիքներին աջակցություն</t>
  </si>
  <si>
    <t>Բաժին 04, խումբ 5, դաս 1 մայրուղիների և փողոցների վերակառուցում և հիմնանորոգում</t>
  </si>
  <si>
    <t>Բաժին 06, խումբ 6, դաս 1,Բազմաբնակարան շենքերի բարեկարգման այլ աշխատանքներ</t>
  </si>
  <si>
    <t>Բաժին 06, խումբ 6, դաս 1,Բազմաբնակարան շենքերի թեք տանիքների վերանորոգում</t>
  </si>
  <si>
    <t>Բաժին 06, խումբ 6, դաս 1,Բազմաբնակարան շենքերի հարթ տանիքների վերանորոգում</t>
  </si>
  <si>
    <t>Բաժին 05, խումբ 6, դաս 1,Ախտահանման և միջատազերծման ծառայություններ /դեռատիզացիա</t>
  </si>
  <si>
    <t xml:space="preserve">Բաժին 08, խումբ 1, դաս 1,Սպորտային միջոցառումների կազմակերպում </t>
  </si>
  <si>
    <t>Բաժին10, խումբ 7, դաս 1 բնակիչների կենսամակարդակի բարելավմանն ուղղված նպատակային ծրագրեր</t>
  </si>
  <si>
    <t>Բաժին 4 խումբ 5, դաս 1, մայրուղիների և փողոցների վերանորոգում</t>
  </si>
  <si>
    <t>Բաժին 5 խումբ 6, դաս 1, Ախտահանման և միջատազերծման ծառայություններ /դեռատիզացիա/</t>
  </si>
  <si>
    <t>Բաժին 6 խումբ 6, դաս 1Բազմաբնակարան շենքների բարեկարգման այլ աշխատանքներ</t>
  </si>
  <si>
    <t>Բաժին 6 խումբ 6, դաս 1, Բազմաբնակարան շենքների հարթ տանիքների վերանորոգում</t>
  </si>
  <si>
    <t>Բաժին 10 խումբ 7, դաս 1, Արտակարգ իրավիճակների և նմանատիպ այլ դեպքերում կյանքի դժվար իրավիճակներում հայտնված անձանց և ընտանիքներին աջակցություն</t>
  </si>
  <si>
    <t>ուղևորափոխադրող ավտոմեքենաների վարձակալություն` վարորդի հետ միասին</t>
  </si>
  <si>
    <t>կգ</t>
  </si>
  <si>
    <t>ՀԱՍՏԱՏՈՒՄ ԵՄ`</t>
  </si>
  <si>
    <t xml:space="preserve">Բաժին 04, խումբ 5, դաս 1 մայրուղիների և փողոցների վերակառուցում  և հիմնանորոգում </t>
  </si>
  <si>
    <t>98111140/515</t>
  </si>
  <si>
    <t>98111140/516</t>
  </si>
  <si>
    <t>98111140/517</t>
  </si>
  <si>
    <t>98111140/518</t>
  </si>
  <si>
    <t>Բաժին 04, խումբ 5, դաս 1, Մայրուղիների և փողոցների վերակառուցում և հիմնանորոգում</t>
  </si>
  <si>
    <t>45221142/540</t>
  </si>
  <si>
    <t>45221142/541</t>
  </si>
  <si>
    <t>45221142/542</t>
  </si>
  <si>
    <t>45221142/543</t>
  </si>
  <si>
    <t>50531140/506</t>
  </si>
  <si>
    <t>76131100/502</t>
  </si>
  <si>
    <t>տվյալների պատրաստման ծառայություններ</t>
  </si>
  <si>
    <t>64211300/501</t>
  </si>
  <si>
    <t>71241200/589</t>
  </si>
  <si>
    <t>71241200/590</t>
  </si>
  <si>
    <t>39281100/507</t>
  </si>
  <si>
    <t>50311120/503</t>
  </si>
  <si>
    <t>50311120/504</t>
  </si>
  <si>
    <t>50311240/502</t>
  </si>
  <si>
    <t>50111130/502</t>
  </si>
  <si>
    <t>50111130/503</t>
  </si>
  <si>
    <t>50111130/504</t>
  </si>
  <si>
    <t>98111140/514</t>
  </si>
  <si>
    <t>Բաժին 8 խումբ 1, դաս 1 Հանգստի գոտիների և զբոսայգիների կառուցում ու պահպանում</t>
  </si>
  <si>
    <t>45611300/515</t>
  </si>
  <si>
    <t>98111140/513</t>
  </si>
  <si>
    <t>45611300/516</t>
  </si>
  <si>
    <t>45611300/517</t>
  </si>
  <si>
    <t>98111140/511</t>
  </si>
  <si>
    <t>98111140/512</t>
  </si>
  <si>
    <t>71351540/553</t>
  </si>
  <si>
    <t>71351540/554</t>
  </si>
  <si>
    <t>71351540/552</t>
  </si>
  <si>
    <t>Բաժին 04, խումբ 5, դաս 1 գծանշման ծառայություններ</t>
  </si>
  <si>
    <t>71351540/550</t>
  </si>
  <si>
    <t>71351540/551</t>
  </si>
  <si>
    <t>32321150/502</t>
  </si>
  <si>
    <t>45221142/537</t>
  </si>
  <si>
    <t>45221142/538</t>
  </si>
  <si>
    <t>45231266/501</t>
  </si>
  <si>
    <t>71241200/579</t>
  </si>
  <si>
    <t>79811100/502</t>
  </si>
  <si>
    <t>79811100/503</t>
  </si>
  <si>
    <t>79811100/504</t>
  </si>
  <si>
    <t>79811100/506</t>
  </si>
  <si>
    <t>79811100/505</t>
  </si>
  <si>
    <t>45221142/539</t>
  </si>
  <si>
    <t>71241200/595</t>
  </si>
  <si>
    <t>71241200/614</t>
  </si>
  <si>
    <t>71241200/613</t>
  </si>
  <si>
    <t>71241200/611</t>
  </si>
  <si>
    <t>71241200/618</t>
  </si>
  <si>
    <t>71241200/592</t>
  </si>
  <si>
    <t>71241200/597</t>
  </si>
  <si>
    <t>71241200/603</t>
  </si>
  <si>
    <t>71241200/605</t>
  </si>
  <si>
    <t>71241200/610</t>
  </si>
  <si>
    <t>71241200/601</t>
  </si>
  <si>
    <t>71241200/591</t>
  </si>
  <si>
    <t>71241200/594</t>
  </si>
  <si>
    <t>71241200/615</t>
  </si>
  <si>
    <t>71241200/607</t>
  </si>
  <si>
    <t>71241200/600</t>
  </si>
  <si>
    <t>71241200/617</t>
  </si>
  <si>
    <t>71241200/599</t>
  </si>
  <si>
    <t>71241200/609</t>
  </si>
  <si>
    <t>71241200/596</t>
  </si>
  <si>
    <t>71241200/602</t>
  </si>
  <si>
    <t>71241200/606</t>
  </si>
  <si>
    <t>71241200/604</t>
  </si>
  <si>
    <t>71241200/598</t>
  </si>
  <si>
    <t>71241200/612</t>
  </si>
  <si>
    <t>71241200/593</t>
  </si>
  <si>
    <t>71241200/619</t>
  </si>
  <si>
    <t>71241200/616</t>
  </si>
  <si>
    <t>71241200/608</t>
  </si>
  <si>
    <t>45611300/519</t>
  </si>
  <si>
    <t>45611300/520</t>
  </si>
  <si>
    <t>98111140/526</t>
  </si>
  <si>
    <t>71241200/638</t>
  </si>
  <si>
    <t>71241200/634</t>
  </si>
  <si>
    <t>71241200/636</t>
  </si>
  <si>
    <t>71241200/637</t>
  </si>
  <si>
    <t>71241200/635</t>
  </si>
  <si>
    <t>72261100/501</t>
  </si>
  <si>
    <t>22811150/501</t>
  </si>
  <si>
    <t>22811150/503</t>
  </si>
  <si>
    <t>22811180/502</t>
  </si>
  <si>
    <t>24911500/501</t>
  </si>
  <si>
    <t>30141200/501</t>
  </si>
  <si>
    <t>30192100/501</t>
  </si>
  <si>
    <t>30192114/501</t>
  </si>
  <si>
    <t>30192128/502</t>
  </si>
  <si>
    <t>30192130/502</t>
  </si>
  <si>
    <t>30192150/501</t>
  </si>
  <si>
    <t>30192720/501</t>
  </si>
  <si>
    <t>30192780/501</t>
  </si>
  <si>
    <t>30192900/501</t>
  </si>
  <si>
    <t>30197112/501</t>
  </si>
  <si>
    <t>30197230/501</t>
  </si>
  <si>
    <t>30197230/502</t>
  </si>
  <si>
    <t>30197231/502</t>
  </si>
  <si>
    <t>30197232/501</t>
  </si>
  <si>
    <t>30197233/501</t>
  </si>
  <si>
    <t>30197234/501</t>
  </si>
  <si>
    <t>30197321/501</t>
  </si>
  <si>
    <t>30197322/501</t>
  </si>
  <si>
    <t>30197331/502</t>
  </si>
  <si>
    <t>30197622/503</t>
  </si>
  <si>
    <t>30197646/501</t>
  </si>
  <si>
    <t>30199400/501</t>
  </si>
  <si>
    <t>30199430/501</t>
  </si>
  <si>
    <t>39241141/501</t>
  </si>
  <si>
    <t>39241210/502</t>
  </si>
  <si>
    <t>39263100/501</t>
  </si>
  <si>
    <t>39263100/502</t>
  </si>
  <si>
    <t>39263410/501</t>
  </si>
  <si>
    <t>39263420/502</t>
  </si>
  <si>
    <t>39263510/501</t>
  </si>
  <si>
    <t>39263520/501</t>
  </si>
  <si>
    <t>39263520/502</t>
  </si>
  <si>
    <t>39263530/501</t>
  </si>
  <si>
    <t>39263530/502</t>
  </si>
  <si>
    <t>44423400/501</t>
  </si>
  <si>
    <t>44423400/503</t>
  </si>
  <si>
    <t>44423400/504</t>
  </si>
  <si>
    <t>ֆոտոնկարահանման խցիկ</t>
  </si>
  <si>
    <t>71241200/623</t>
  </si>
  <si>
    <t>71241200/620</t>
  </si>
  <si>
    <t>71241200/621</t>
  </si>
  <si>
    <t>71241200/624</t>
  </si>
  <si>
    <t>71241200/622</t>
  </si>
  <si>
    <t>71351540/558</t>
  </si>
  <si>
    <t>71351540/556</t>
  </si>
  <si>
    <t>71351540/557</t>
  </si>
  <si>
    <t>71351540/555</t>
  </si>
  <si>
    <t>71241200/586</t>
  </si>
  <si>
    <t xml:space="preserve">Բաժին 4 խումբ 5, դաս 1, Մայրուղիների և փողոցների վերակառուցում և հիմնանորոգում </t>
  </si>
  <si>
    <t xml:space="preserve">Բաժին 1 խումբ 5, դաս 1, Նախագծային աշխատանքներ </t>
  </si>
  <si>
    <t>50531140/507</t>
  </si>
  <si>
    <t xml:space="preserve"> </t>
  </si>
  <si>
    <t>34621500/501</t>
  </si>
  <si>
    <t>տրոլեյբուսներ</t>
  </si>
  <si>
    <t>Բաժին 10, խումբ 7, դաս 1 Արտակարգ իրավիճակների և նմանատիպ այլ դեպքերում ԿԴԻՀ անձանց և ընտանիքներին աջակցություն</t>
  </si>
  <si>
    <t>60121100/501</t>
  </si>
  <si>
    <t>տաքսի ծառայություններ</t>
  </si>
  <si>
    <t>Բաժին 08, խումբ 1, դաս 1 Սպորտային միջոցառումների կազմակերպում</t>
  </si>
  <si>
    <t>92621100/501</t>
  </si>
  <si>
    <t>սպորտային միջոցառումների խթանման ծառայություններ</t>
  </si>
  <si>
    <t>92621100/502</t>
  </si>
  <si>
    <t>92621100/504</t>
  </si>
  <si>
    <t>92621100/505</t>
  </si>
  <si>
    <t>92621100/507</t>
  </si>
  <si>
    <t>92621100/503</t>
  </si>
  <si>
    <t>92621100/506</t>
  </si>
  <si>
    <t>50111260/501</t>
  </si>
  <si>
    <t>35111130/504</t>
  </si>
  <si>
    <t>79951100/511</t>
  </si>
  <si>
    <t>79951100/509</t>
  </si>
  <si>
    <t>79951100/508</t>
  </si>
  <si>
    <t>79951100/510</t>
  </si>
  <si>
    <t>Բաժին 4, խումբ5, դաս 1,ՄԱՅՐՈՒՂԻՆԵՐԻ ԵՎ ՓՈՂՈՑՆԵՐԻ ՎԵՐԱԿԱՌՈՒՑՈՒՄ ԵՎ ՀԻՄՆԱՆՈՐՈԳՈՒՄ</t>
  </si>
  <si>
    <t>Բաժին 6, խումբ 6, դաս 1,  ԲԱԶՄԱԲՆԱԿԱՐԱՆ ՇԵՆՔԵՐԻ ԲԱՐԵԿԱՐԳՈՒՄ</t>
  </si>
  <si>
    <t>Բաժին 6, խումբ 6, դաս 1,  ԲԱԶՄԱԲՆԱԿԱՐԱՆ ՇԵՆՔԵՐԻ ՀԱՐԹ ՏԱՆԻՔՆԵՐԻ ՎԵՐԱՆՈՐՈԳՈՒՄ</t>
  </si>
  <si>
    <t>Երևան քաղաքի 2023 թվականի բյուջեի միջոցներով նախատեսվող Մալաթիա-Սեբաստիա վարչական շրջանի</t>
  </si>
  <si>
    <t>Բաժին 6, խումբ 6, դաս 1,  ԲԱԿԱՅԻՆ ՏԱՐԱԾՔՆԵՐԻ ԵՎ ԽԱՂԱՀՐԱՊԱՐԱԿՆԵՐԻ  ՀԻՄՆԱՆՈՐՈԳՈՒՄ ՈՒ ՊԱՀՊԱՆՈՒՄ</t>
  </si>
  <si>
    <t>45461100/504</t>
  </si>
  <si>
    <t>76131100/503</t>
  </si>
  <si>
    <t>71351390/501</t>
  </si>
  <si>
    <t>71351540/559</t>
  </si>
  <si>
    <t>71351540/560</t>
  </si>
  <si>
    <t>71351540/561</t>
  </si>
  <si>
    <t>71351540/562</t>
  </si>
  <si>
    <t>71351540/563</t>
  </si>
  <si>
    <t>71351540/564</t>
  </si>
  <si>
    <t>71351540/566</t>
  </si>
  <si>
    <t>71351540/567</t>
  </si>
  <si>
    <t>71351540/569</t>
  </si>
  <si>
    <t>71351540/570</t>
  </si>
  <si>
    <t>71351540/573</t>
  </si>
  <si>
    <t>71351540/574</t>
  </si>
  <si>
    <t>71351540/572</t>
  </si>
  <si>
    <t>71241200/632</t>
  </si>
  <si>
    <t>71241200/633</t>
  </si>
  <si>
    <t>71241200/630</t>
  </si>
  <si>
    <t>71241200/626</t>
  </si>
  <si>
    <t>71241200/628</t>
  </si>
  <si>
    <t>71241200/625</t>
  </si>
  <si>
    <t>71241200/631</t>
  </si>
  <si>
    <t>71241200/627</t>
  </si>
  <si>
    <t>71241200/629</t>
  </si>
  <si>
    <t>35821400/501</t>
  </si>
  <si>
    <t>71351540/578</t>
  </si>
  <si>
    <t>71351540/579</t>
  </si>
  <si>
    <t>71351540/580</t>
  </si>
  <si>
    <t>71351540/581</t>
  </si>
  <si>
    <t>71351540/582</t>
  </si>
  <si>
    <t>41111100/1</t>
  </si>
  <si>
    <t>71241200/140</t>
  </si>
  <si>
    <t>71241200/139</t>
  </si>
  <si>
    <t>Բաժին 6 խումբ 6, դաս 1,Բազմաբնակարան շենքերի թեք տանիքների վերանորոգում</t>
  </si>
  <si>
    <t>45261124/11</t>
  </si>
  <si>
    <t>45261124/12</t>
  </si>
  <si>
    <t>45261124/13</t>
  </si>
  <si>
    <t>45261124/14</t>
  </si>
  <si>
    <t>92621110/711</t>
  </si>
  <si>
    <t>92621110/713</t>
  </si>
  <si>
    <t>92621110/712</t>
  </si>
  <si>
    <t>92621110/710</t>
  </si>
  <si>
    <t>92621110/714</t>
  </si>
  <si>
    <t>92621110/709</t>
  </si>
  <si>
    <t>92621110/715</t>
  </si>
  <si>
    <t>Բաժին5 խումբ 6, դաս 1, Ախտահանման և միջատազերծման ծառայություններ</t>
  </si>
  <si>
    <t>98111140/21</t>
  </si>
  <si>
    <t>98111140/22</t>
  </si>
  <si>
    <t>98111140/24</t>
  </si>
  <si>
    <t>98111140/25</t>
  </si>
  <si>
    <t>98111140/27</t>
  </si>
  <si>
    <t>50531140/9</t>
  </si>
  <si>
    <t>45261170/2</t>
  </si>
  <si>
    <t>42414700/507</t>
  </si>
  <si>
    <t>42414700/506</t>
  </si>
  <si>
    <t>42414700/508</t>
  </si>
  <si>
    <t>45261124/9</t>
  </si>
  <si>
    <t>30192700/1</t>
  </si>
  <si>
    <t>գրենական պիտույքներ</t>
  </si>
  <si>
    <t>30192700/2</t>
  </si>
  <si>
    <t>30192700/3</t>
  </si>
  <si>
    <t>30192700/4</t>
  </si>
  <si>
    <t>30192700/5</t>
  </si>
  <si>
    <t>79951100/1</t>
  </si>
  <si>
    <t>79951100/2</t>
  </si>
  <si>
    <t>79951100/3</t>
  </si>
  <si>
    <t>79951100/4</t>
  </si>
  <si>
    <t>79951100/5</t>
  </si>
  <si>
    <t>79951100/6</t>
  </si>
  <si>
    <t>79951100/7</t>
  </si>
  <si>
    <t>42414700/511</t>
  </si>
  <si>
    <t>45611300/526</t>
  </si>
  <si>
    <t>45611300/527</t>
  </si>
  <si>
    <t>45611300/528</t>
  </si>
  <si>
    <t>45611300/529</t>
  </si>
  <si>
    <t>45611300/530</t>
  </si>
  <si>
    <t>Բաժին 4, խումբ5, դաս 1,Թեքահարթակների կառուցում</t>
  </si>
  <si>
    <t>45611300/532</t>
  </si>
  <si>
    <t>55311100/502</t>
  </si>
  <si>
    <t>71241200/641</t>
  </si>
  <si>
    <t>71351540/565</t>
  </si>
  <si>
    <t>71351540/568</t>
  </si>
  <si>
    <t>Բաժին 06, խումբ 1, դաս 1, 1. Նանսենի զբոսայգու վերջնամասում շների զբոսանքի համար առանձնացված տարածքի կառուցման աշխատանքներ</t>
  </si>
  <si>
    <t>Բաժին 04, խումբ 5, դաս 1, 1. մայթերի սալիկապատման աշխատանքներաշխատանքներ</t>
  </si>
  <si>
    <t>71351540/571</t>
  </si>
  <si>
    <t>71351540/576</t>
  </si>
  <si>
    <t>71351540/575</t>
  </si>
  <si>
    <t>71351540/577</t>
  </si>
  <si>
    <t>45211113/511</t>
  </si>
  <si>
    <t>71241200/151</t>
  </si>
  <si>
    <t>45231188/507</t>
  </si>
  <si>
    <t>1 600,000</t>
  </si>
  <si>
    <t>1 500,000</t>
  </si>
  <si>
    <t>71351540/586</t>
  </si>
  <si>
    <t>98371100/514</t>
  </si>
  <si>
    <t>42414700/509</t>
  </si>
  <si>
    <t>42414700/510</t>
  </si>
  <si>
    <t>71241200/143</t>
  </si>
  <si>
    <t>71241200/144</t>
  </si>
  <si>
    <t>Բաժին 6 խումբ 6, դաս 1,Ֆուտբոլի դաշտերի ընթացիկ նորոգում</t>
  </si>
  <si>
    <t>71351540/583</t>
  </si>
  <si>
    <t>Բաժին 04, խումբ 5, դաս 1.  Թոթովենցի աշխատանքների 10/1շ հենապատի կառուցում</t>
  </si>
  <si>
    <t>71351540/584</t>
  </si>
  <si>
    <t>55111300/1</t>
  </si>
  <si>
    <t>այլ հյուրանոցային ծառայություններ</t>
  </si>
  <si>
    <t>55111300/2</t>
  </si>
  <si>
    <t>45231110/1</t>
  </si>
  <si>
    <t>Բաժին 06, խումբ 3, դաս 1,խողովակաշարեր կառուցում և վերակառուցում</t>
  </si>
  <si>
    <t>Բաժին 06, խումբ 6, դաս 1, Բազմաբնակարան շենքերի բարեկարգման այլ աշխատանքներ</t>
  </si>
  <si>
    <t>79991160/1</t>
  </si>
  <si>
    <t>79971120/1</t>
  </si>
  <si>
    <t>գրքի կազմման ծառայություններ</t>
  </si>
  <si>
    <t>45221142/49</t>
  </si>
  <si>
    <t>45221142/550</t>
  </si>
  <si>
    <t>Ծառայություններ</t>
  </si>
  <si>
    <t>79951100/12</t>
  </si>
  <si>
    <t>Բաժին 4 խումբ 9, դաս 1 դրոշների ձեռքբերում</t>
  </si>
  <si>
    <t>71351390/2</t>
  </si>
  <si>
    <t>39281100/10</t>
  </si>
  <si>
    <t>39281100/8</t>
  </si>
  <si>
    <t>39281100/9</t>
  </si>
  <si>
    <t>Բաժին 4, խումբ 5, դաս 1,«Ասֆալտ-բետոնյա ծածկի վերանորոգում և պահպանում»</t>
  </si>
  <si>
    <t>45221142/545</t>
  </si>
  <si>
    <t>Բաժին 6, խումբ 6, դաս 1,«Բազմաբնակարան շենքերի հարթ տանիքների վերանորոգում»</t>
  </si>
  <si>
    <t>45221142/546</t>
  </si>
  <si>
    <t>60181100/503</t>
  </si>
  <si>
    <t>45221142/547</t>
  </si>
  <si>
    <t>Բաժին 01, խումբ 5, դաս 1,  նախագծային աշխատանքներ</t>
  </si>
  <si>
    <t>71241200/153</t>
  </si>
  <si>
    <t>Բաժին 6 խումբ 6, դաս 1, Բազմաբնակարան շենքների թեք տանիքների վերանորոգում</t>
  </si>
  <si>
    <t>44118400/2</t>
  </si>
  <si>
    <t>71241200/146</t>
  </si>
  <si>
    <t>71241200/149</t>
  </si>
  <si>
    <t>71241200/150</t>
  </si>
  <si>
    <t>71241200/145</t>
  </si>
  <si>
    <t>71241200/147</t>
  </si>
  <si>
    <t>71241200/148</t>
  </si>
  <si>
    <t>50531140/11</t>
  </si>
  <si>
    <t>Բաժին 6 խումբ 6, դաս 1, Բակային տարածքների և խաղահրապարակների հիմնանորոգում ու պահպանում</t>
  </si>
  <si>
    <r>
      <t>ԱԱ</t>
    </r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</si>
  <si>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39111320/9</t>
  </si>
  <si>
    <t>39295100/2</t>
  </si>
  <si>
    <t>34921440/3</t>
  </si>
  <si>
    <t>արևից պաշտպանող հարմարանքներ</t>
  </si>
  <si>
    <t>Բաժին 4 խումբ 5, դաս 1, Վերելակների հիմանորոգում</t>
  </si>
  <si>
    <t>42418100/1</t>
  </si>
  <si>
    <t>92221120/1</t>
  </si>
  <si>
    <t>98111140/29</t>
  </si>
  <si>
    <t>98111140/30</t>
  </si>
  <si>
    <t>98111140/28</t>
  </si>
  <si>
    <t>45221142/600</t>
  </si>
  <si>
    <t>71351540/585</t>
  </si>
  <si>
    <t>Բաժին 8, խումբ 1, դաս 1,Դավթաշեն  վարչական շրջանի  Դավթաշեն 1-թաղամասի հ.200 դպրոցի  հարակից տարածքում պուրակի հիմնան աշխատանքներ</t>
  </si>
  <si>
    <t>30211220/3</t>
  </si>
  <si>
    <t>30211200/2</t>
  </si>
  <si>
    <t>30232110/3</t>
  </si>
  <si>
    <t>30211220/2</t>
  </si>
  <si>
    <t>30237490/2</t>
  </si>
  <si>
    <t>համակարգչային մոնիտոր</t>
  </si>
  <si>
    <t>30216110/2</t>
  </si>
  <si>
    <t>30232130/1</t>
  </si>
  <si>
    <t>30237490/1</t>
  </si>
  <si>
    <t>42911150/503</t>
  </si>
  <si>
    <t>55111300/3</t>
  </si>
  <si>
    <t>90921300/1</t>
  </si>
  <si>
    <t>34141150/1</t>
  </si>
  <si>
    <t>հատուկ նշանակության մեքենաներ</t>
  </si>
  <si>
    <t>50111260/6</t>
  </si>
  <si>
    <t>50111260/7</t>
  </si>
  <si>
    <t>48441300/1</t>
  </si>
  <si>
    <t>հաշվապահական համակարգչային ծրագրային փաթեթներ</t>
  </si>
  <si>
    <t>48441300/5</t>
  </si>
  <si>
    <t>48441300/12</t>
  </si>
  <si>
    <t>48441300/9</t>
  </si>
  <si>
    <t>48441300/11</t>
  </si>
  <si>
    <t>48441300/6</t>
  </si>
  <si>
    <t>48441300/13</t>
  </si>
  <si>
    <t>48441300/10</t>
  </si>
  <si>
    <t>48441300/8</t>
  </si>
  <si>
    <t>48441300/4</t>
  </si>
  <si>
    <t>48441300/3</t>
  </si>
  <si>
    <t>48441300/2</t>
  </si>
  <si>
    <t>48441300/7</t>
  </si>
  <si>
    <t>71351540/619</t>
  </si>
  <si>
    <t>71351540/618</t>
  </si>
  <si>
    <t>71351540/614</t>
  </si>
  <si>
    <t>71351540/617</t>
  </si>
  <si>
    <t>71351540/616</t>
  </si>
  <si>
    <t>71351540/615</t>
  </si>
  <si>
    <t>Բաժին 4, խումբ 5, դաս 1, Հենապատի կառուցում</t>
  </si>
  <si>
    <t>45411100/3</t>
  </si>
  <si>
    <t>սվաղման աշխատանք</t>
  </si>
  <si>
    <t>45411100/4</t>
  </si>
  <si>
    <t>98111140/31</t>
  </si>
  <si>
    <t>98111140/32</t>
  </si>
  <si>
    <t>71241200/667</t>
  </si>
  <si>
    <t>71241200/668</t>
  </si>
  <si>
    <t>71241200/669</t>
  </si>
  <si>
    <t>71241200/670</t>
  </si>
  <si>
    <t>71241200/671</t>
  </si>
  <si>
    <t>71241200/672</t>
  </si>
  <si>
    <t>71241200/673</t>
  </si>
  <si>
    <t>71241200/674</t>
  </si>
  <si>
    <t>71241200/675</t>
  </si>
  <si>
    <t>71241200/676</t>
  </si>
  <si>
    <t>71241200/677</t>
  </si>
  <si>
    <t>45221142/48</t>
  </si>
  <si>
    <t>71241200/652</t>
  </si>
  <si>
    <t>45231187/12</t>
  </si>
  <si>
    <t>45211113/13</t>
  </si>
  <si>
    <t>98111140/38</t>
  </si>
  <si>
    <t>45611300/39</t>
  </si>
  <si>
    <t>45611300/41</t>
  </si>
  <si>
    <t>45611300/37</t>
  </si>
  <si>
    <t>45611300/42</t>
  </si>
  <si>
    <t>98111140/34</t>
  </si>
  <si>
    <t>98111140/35</t>
  </si>
  <si>
    <t>98111140/39</t>
  </si>
  <si>
    <t>98111140/36</t>
  </si>
  <si>
    <t>45611300/38</t>
  </si>
  <si>
    <t>45611300/40</t>
  </si>
  <si>
    <t>98111140/40</t>
  </si>
  <si>
    <t>45611300/43</t>
  </si>
  <si>
    <t>98111140/33</t>
  </si>
  <si>
    <t>45611300/44</t>
  </si>
  <si>
    <t>98111140/37</t>
  </si>
  <si>
    <t>98111140/41</t>
  </si>
  <si>
    <t>45611300/45</t>
  </si>
  <si>
    <t>71351540/91</t>
  </si>
  <si>
    <t>71351540/92</t>
  </si>
  <si>
    <t>71351540/93</t>
  </si>
  <si>
    <t>71351540/100</t>
  </si>
  <si>
    <t>71351540/99</t>
  </si>
  <si>
    <t>71351540/98</t>
  </si>
  <si>
    <t>71351540/97</t>
  </si>
  <si>
    <t>71351540/96</t>
  </si>
  <si>
    <t>71351540/95</t>
  </si>
  <si>
    <t>71351540/94</t>
  </si>
  <si>
    <t>72311150/3</t>
  </si>
  <si>
    <t>03121200/4</t>
  </si>
  <si>
    <t>03121200/5</t>
  </si>
  <si>
    <t>03121210/4</t>
  </si>
  <si>
    <r>
      <t>համացանցային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մատուցողներ</t>
    </r>
    <r>
      <rPr>
        <sz val="7"/>
        <color theme="1"/>
        <rFont val="Arial"/>
        <family val="2"/>
      </rPr>
      <t xml:space="preserve"> (isp)</t>
    </r>
  </si>
  <si>
    <r>
      <t>փոստային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կապված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նամակների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հետ</t>
    </r>
  </si>
  <si>
    <t>30211220/6</t>
  </si>
  <si>
    <r>
      <t>սեղանի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համակարգիչներ</t>
    </r>
  </si>
  <si>
    <t>30232130/3</t>
  </si>
  <si>
    <r>
      <t>գունավոր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տպիչներ</t>
    </r>
  </si>
  <si>
    <t>30237411/2</t>
  </si>
  <si>
    <r>
      <t>մկնիկ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համակարգչային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լարով</t>
    </r>
  </si>
  <si>
    <t>30237460/2</t>
  </si>
  <si>
    <r>
      <t>համակարգչային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ստեղնաշարեր</t>
    </r>
  </si>
  <si>
    <t>30239170/1</t>
  </si>
  <si>
    <r>
      <t>բազմաֆունկցիոնալ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սարք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լազերային</t>
    </r>
  </si>
  <si>
    <t>31151120/1</t>
  </si>
  <si>
    <r>
      <t>անխափան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սնուցման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աղբյուրներ</t>
    </r>
  </si>
  <si>
    <t>Բաժին 09, խումբ 6, դաս 1, Առարկայական օլիմպիադա</t>
  </si>
  <si>
    <t>22811150/10</t>
  </si>
  <si>
    <t>22811150/8</t>
  </si>
  <si>
    <t>22811150/9</t>
  </si>
  <si>
    <t>22811180/4</t>
  </si>
  <si>
    <t>22851500/2</t>
  </si>
  <si>
    <t>24911500/3</t>
  </si>
  <si>
    <r>
      <t>սոսինձ</t>
    </r>
    <r>
      <rPr>
        <sz val="7"/>
        <color theme="1"/>
        <rFont val="Arial"/>
        <family val="2"/>
      </rPr>
      <t xml:space="preserve"> (</t>
    </r>
    <r>
      <rPr>
        <sz val="7"/>
        <color theme="1"/>
        <rFont val="Sylfaen"/>
        <family val="1"/>
      </rPr>
      <t>աէրոզոլ</t>
    </r>
    <r>
      <rPr>
        <sz val="7"/>
        <color theme="1"/>
        <rFont val="Arial"/>
        <family val="2"/>
      </rPr>
      <t>)</t>
    </r>
  </si>
  <si>
    <t>30141200/3</t>
  </si>
  <si>
    <r>
      <t>հաշվասարք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գրասենյակային</t>
    </r>
  </si>
  <si>
    <t>30191130/2</t>
  </si>
  <si>
    <r>
      <t>թղթի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տակդիր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սեղմակով</t>
    </r>
  </si>
  <si>
    <t>30192100/3</t>
  </si>
  <si>
    <r>
      <t>ռետին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հասարակ</t>
    </r>
  </si>
  <si>
    <t>30192114/4</t>
  </si>
  <si>
    <r>
      <t>թանաք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կնիքի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բարձիկի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</si>
  <si>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30192121/4</t>
  </si>
  <si>
    <r>
      <t>գրիչ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գնդիկավոր</t>
    </r>
  </si>
  <si>
    <t>30192128/4</t>
  </si>
  <si>
    <r>
      <t>գրիչ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գելային</t>
    </r>
  </si>
  <si>
    <t>30192130/4</t>
  </si>
  <si>
    <t>30192133/2</t>
  </si>
  <si>
    <t>30192150/3</t>
  </si>
  <si>
    <t>30192720/3</t>
  </si>
  <si>
    <t>30192780/3</t>
  </si>
  <si>
    <t>30192900/3</t>
  </si>
  <si>
    <r>
      <t>ուղղիչ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միջոցներ</t>
    </r>
  </si>
  <si>
    <t>30192930/2</t>
  </si>
  <si>
    <r>
      <t>ուղղիչ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գրիչներ</t>
    </r>
  </si>
  <si>
    <t>30193700/2</t>
  </si>
  <si>
    <r>
      <t>թղթադարակ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հարկերով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պլաստմասե</t>
    </r>
  </si>
  <si>
    <t>30197111/2</t>
  </si>
  <si>
    <r>
      <t>կարիչի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մետաղալարե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կապեր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</si>
  <si>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30197112/4</t>
  </si>
  <si>
    <r>
      <t>կարիչի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մետաղալարե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կապեր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միջին</t>
    </r>
  </si>
  <si>
    <t>30197230/5</t>
  </si>
  <si>
    <t>30197231/4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</si>
  <si>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պոլիմերային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թաղանթ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ֆայլ</t>
    </r>
  </si>
  <si>
    <t>30197232/4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</si>
  <si>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արագակար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թղթյա</t>
    </r>
  </si>
  <si>
    <t>30197233/3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</si>
  <si>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թելով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թղթյա</t>
    </r>
  </si>
  <si>
    <t>30197234/4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</si>
  <si>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կոշտ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կազմով</t>
    </r>
  </si>
  <si>
    <t>30197321/3</t>
  </si>
  <si>
    <r>
      <t>կարիչ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մինչ</t>
    </r>
    <r>
      <rPr>
        <sz val="7"/>
        <color theme="1"/>
        <rFont val="Arial"/>
        <family val="2"/>
      </rPr>
      <t xml:space="preserve">― 20 </t>
    </r>
    <r>
      <rPr>
        <sz val="7"/>
        <color theme="1"/>
        <rFont val="Sylfaen"/>
        <family val="1"/>
      </rPr>
      <t>թերթի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</si>
  <si>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30197322/3</t>
  </si>
  <si>
    <r>
      <t>կարիչ</t>
    </r>
    <r>
      <rPr>
        <sz val="7"/>
        <color theme="1"/>
        <rFont val="Arial"/>
        <family val="2"/>
      </rPr>
      <t xml:space="preserve">, 20-50 </t>
    </r>
    <r>
      <rPr>
        <sz val="7"/>
        <color theme="1"/>
        <rFont val="Sylfaen"/>
        <family val="1"/>
      </rPr>
      <t>թերթի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</si>
  <si>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30197331/4</t>
  </si>
  <si>
    <r>
      <t>դակիչ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մեծ</t>
    </r>
  </si>
  <si>
    <t>30197340/2</t>
  </si>
  <si>
    <t>30197622/5</t>
  </si>
  <si>
    <r>
      <t>թուղթ</t>
    </r>
    <r>
      <rPr>
        <sz val="7"/>
        <color theme="1"/>
        <rFont val="Arial"/>
        <family val="2"/>
      </rPr>
      <t xml:space="preserve">, A4 </t>
    </r>
    <r>
      <rPr>
        <sz val="7"/>
        <color theme="1"/>
        <rFont val="Sylfaen"/>
        <family val="1"/>
      </rPr>
      <t>ֆորմատի</t>
    </r>
  </si>
  <si>
    <t>30197646/3</t>
  </si>
  <si>
    <r>
      <t>թուղթ</t>
    </r>
    <r>
      <rPr>
        <sz val="7"/>
        <color theme="1"/>
        <rFont val="Arial"/>
        <family val="2"/>
      </rPr>
      <t xml:space="preserve">` A3 </t>
    </r>
    <r>
      <rPr>
        <sz val="7"/>
        <color theme="1"/>
        <rFont val="Sylfaen"/>
        <family val="1"/>
      </rPr>
      <t>ֆորմատի</t>
    </r>
  </si>
  <si>
    <t>30199400/3</t>
  </si>
  <si>
    <r>
      <t>սոսնձապատված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կամ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կպչուն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թուղթ</t>
    </r>
  </si>
  <si>
    <t>30199430/4</t>
  </si>
  <si>
    <r>
      <t>թուղթ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նշումների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տրցակներով</t>
    </r>
  </si>
  <si>
    <t>39241141/3</t>
  </si>
  <si>
    <r>
      <t>դանակ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գրասենյակային</t>
    </r>
  </si>
  <si>
    <t>39241210/4</t>
  </si>
  <si>
    <r>
      <t>մկրատ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գրասենյակային</t>
    </r>
  </si>
  <si>
    <t>39263100/5</t>
  </si>
  <si>
    <r>
      <t>գրասենյակային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լրակազմ</t>
    </r>
  </si>
  <si>
    <t>39263100/6</t>
  </si>
  <si>
    <t>39263200/3</t>
  </si>
  <si>
    <r>
      <t>գրասենյակային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գիրք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մատյան</t>
    </r>
    <r>
      <rPr>
        <sz val="7"/>
        <color theme="1"/>
        <rFont val="Arial"/>
        <family val="2"/>
      </rPr>
      <t>, 70-200</t>
    </r>
    <r>
      <rPr>
        <sz val="7"/>
        <color theme="1"/>
        <rFont val="Sylfaen"/>
        <family val="1"/>
      </rPr>
      <t>էջ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տողանի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սպիտակ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էջերով</t>
    </r>
  </si>
  <si>
    <t>39263410/3</t>
  </si>
  <si>
    <r>
      <t>ամրակ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</si>
  <si>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39263420/5</t>
  </si>
  <si>
    <r>
      <t>ամրակ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մեծ</t>
    </r>
  </si>
  <si>
    <t>39263510/3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</si>
  <si>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</si>
  <si>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39263520/5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</si>
  <si>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միջին</t>
    </r>
  </si>
  <si>
    <t>39263520/6</t>
  </si>
  <si>
    <t>39263530/5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</si>
  <si>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մեծ</t>
    </r>
  </si>
  <si>
    <t>39263530/6</t>
  </si>
  <si>
    <t>39292510/2</t>
  </si>
  <si>
    <r>
      <t>քանոն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պլաստիկ</t>
    </r>
  </si>
  <si>
    <t>+0,500</t>
  </si>
  <si>
    <t>+0,750</t>
  </si>
  <si>
    <t>33681200/2</t>
  </si>
  <si>
    <t>ռետինե սալիկներ</t>
  </si>
  <si>
    <t>37521160/3</t>
  </si>
  <si>
    <t>դասական խաղեր
/Մանկական խաղասարքեր 1/</t>
  </si>
  <si>
    <t>37521160/4</t>
  </si>
  <si>
    <t>դասական խաղեր
/Մանկական խաղասարքեր 2/</t>
  </si>
  <si>
    <t>39111320/6</t>
  </si>
  <si>
    <t>39293300/1</t>
  </si>
  <si>
    <t>արհեստական խոտ</t>
  </si>
  <si>
    <t>այլ շենքերի, շինությունների հիմնանորոգում
(Տիգրան Մեծի պող. հ. 61 շենքի բակ /բակային տարածք/)</t>
  </si>
  <si>
    <t>45231187/11</t>
  </si>
  <si>
    <t xml:space="preserve">սալահատակման ― ասֆալտապատման </t>
  </si>
  <si>
    <t>45261124/15</t>
  </si>
  <si>
    <t>Բաժին 06, խումբ 6, դաս 1, Բազմաբնակարան շենքերի թեք տանիքների վերանորոգում</t>
  </si>
  <si>
    <t>44118300/4</t>
  </si>
  <si>
    <t>թիթեղ` մետաղական
/Ցինկապատ թիթեղ/</t>
  </si>
  <si>
    <t>44118300/5</t>
  </si>
  <si>
    <t>թիթեղ` մետաղական
/Ցինկապատ ծալքաթիթեղ/</t>
  </si>
  <si>
    <t>45231177/13</t>
  </si>
  <si>
    <t>ճանապարհների վերանորոգման աշխատանքներ
/Եզրաքարերի վերանորոգում/</t>
  </si>
  <si>
    <t>45461100/5</t>
  </si>
  <si>
    <t>շենքերի, շինությունների ընթացիկ նորոգման աշխատանքներ
/Հենապատերի նորոգում/</t>
  </si>
  <si>
    <t>45211113/12</t>
  </si>
  <si>
    <t>շքամուտքերի շինարարական աշխատանքներ
/Բազմաբնակարան շենքերի մուտքերի ընթացիկ նորոգման աշխատանքներ/</t>
  </si>
  <si>
    <t>45311137/3</t>
  </si>
  <si>
    <t>Բաժին 6, խումբ 4 դաս 1, 1. Շենքերի գեղարվեստական լուսավորում</t>
  </si>
  <si>
    <t>90511240/1</t>
  </si>
  <si>
    <t>տիղմի մաքրման ծառայություններ
/Կոյուղու մաքրման ծառայություններ/</t>
  </si>
  <si>
    <t>79711110/1</t>
  </si>
  <si>
    <t>34721490/1</t>
  </si>
  <si>
    <t>անօդաչու թռչող սարքեր
/դրոն/</t>
  </si>
  <si>
    <t>79951110/5</t>
  </si>
  <si>
    <t>մշակութային միջոցառումների կազմակերպման ծառայություններ
/Սուրբ Զատիկ/</t>
  </si>
  <si>
    <t>79951110/6</t>
  </si>
  <si>
    <t>մշակութային միջոցառումների կազմակերպման ծառայություններ
/Բուժաշխատողի օր/</t>
  </si>
  <si>
    <t>79951110/7</t>
  </si>
  <si>
    <t>մշակութային միջոցառումների կազմակերպման ծառայություններ
/Հաղթանակի օր/</t>
  </si>
  <si>
    <t>79951110/8</t>
  </si>
  <si>
    <t>մշակութային միջոցառումների կազմակերպման ծառայություններ
/Առաջին հանրապետության անկախության օր/</t>
  </si>
  <si>
    <t>79951110/9</t>
  </si>
  <si>
    <t>մշակութային միջոցառումների կազմակերպման ծառայություններ
/Երեխաների պաշտպանության օր/</t>
  </si>
  <si>
    <t>79951110/10</t>
  </si>
  <si>
    <t>մշակութային միջոցառումների կազմակերպման ծառայություններ
/ՀՀ Սահմանադության օր/</t>
  </si>
  <si>
    <t>79951110/11</t>
  </si>
  <si>
    <t>մշակութային միջոցառումների կազմակերպման ծառայություններ
Վարդավառ/</t>
  </si>
  <si>
    <t>79951110/12</t>
  </si>
  <si>
    <t>մշակութային միջոցառումների կազմակերպման ծառայություններ
/Գիտելիքի օր/</t>
  </si>
  <si>
    <t>79951110/13</t>
  </si>
  <si>
    <t>մշակութային միջոցառումների կազմակերպման ծառայություններ
/ՀՀ Անկախության օր/</t>
  </si>
  <si>
    <t>79951110/14</t>
  </si>
  <si>
    <t>մշակութային միջոցառումների կազմակերպման ծառայություններ
/Ուսուցչի օր/</t>
  </si>
  <si>
    <t>30121500/1</t>
  </si>
  <si>
    <t>30121500/2</t>
  </si>
  <si>
    <t>քարտրիջներ
/ C-EP26/27A - X25/</t>
  </si>
  <si>
    <t>30121500/3</t>
  </si>
  <si>
    <t>30121500/4</t>
  </si>
  <si>
    <t>30121500/5</t>
  </si>
  <si>
    <t>30121500/6</t>
  </si>
  <si>
    <t>44322100/1</t>
  </si>
  <si>
    <t>մալուխ համակարգչի
/UTP cable 5 level/</t>
  </si>
  <si>
    <t>30237113/1</t>
  </si>
  <si>
    <t>կոնեկտոր (կցորդներ)
/LAN կաբելի գլխիկներ/</t>
  </si>
  <si>
    <t>30237460/1</t>
  </si>
  <si>
    <t>30237411/1</t>
  </si>
  <si>
    <t>համակարգչային մկնիկ</t>
  </si>
  <si>
    <t>30211220/4</t>
  </si>
  <si>
    <t>սեղանի համակարգիչներ
/Core i5-10400 2,9 GHz/</t>
  </si>
  <si>
    <t>30211220/5</t>
  </si>
  <si>
    <t>սեղանի համակարգիչներ
Core i7-12700/</t>
  </si>
  <si>
    <t>30239120/1</t>
  </si>
  <si>
    <t>39714220/1</t>
  </si>
  <si>
    <t>օդորակիչ 24000 BTU</t>
  </si>
  <si>
    <t>30232130/2</t>
  </si>
  <si>
    <t>գունավոր տպիչներ
/Բազմաֆունկցիոնալ գունավոր տպիչ 3-ը մեկում/</t>
  </si>
  <si>
    <t>30236110/1</t>
  </si>
  <si>
    <t>օպերատիվ հիշողություն (ram)
/DDR 3/</t>
  </si>
  <si>
    <t>30236110/2</t>
  </si>
  <si>
    <t>օպերատիվ հիշողություն (ram)
/DDR 4/</t>
  </si>
  <si>
    <t>30237100/1</t>
  </si>
  <si>
    <t>համակարգչի պրոցեսորի հովհացման համակարգ</t>
  </si>
  <si>
    <t>30232231/1</t>
  </si>
  <si>
    <t>32421300/1</t>
  </si>
  <si>
    <t>30237112/1</t>
  </si>
  <si>
    <t>համակարգչի հոսանքի սնուցման բլոկ</t>
  </si>
  <si>
    <t>39711140/2</t>
  </si>
  <si>
    <t>սառնարան</t>
  </si>
  <si>
    <t>39713432/1</t>
  </si>
  <si>
    <t>38651180/2</t>
  </si>
  <si>
    <t>թվային ֆոտոխցիկ</t>
  </si>
  <si>
    <t>39121360/1</t>
  </si>
  <si>
    <t>39111220/2</t>
  </si>
  <si>
    <t>39121420/2</t>
  </si>
  <si>
    <t>39515440/3</t>
  </si>
  <si>
    <t>50531140/10</t>
  </si>
  <si>
    <t>փորձաքննության ծառայություններ
/վարչական շենքի վերելակի փորձաքննություն/</t>
  </si>
  <si>
    <t>35811170/1</t>
  </si>
  <si>
    <t>համազգեստ
/հավաքարարի/</t>
  </si>
  <si>
    <t>92521150/1</t>
  </si>
  <si>
    <t xml:space="preserve">պատմական շինությունների պահպանման ծառայություններ
</t>
  </si>
  <si>
    <t>45611300/33</t>
  </si>
  <si>
    <t>այլ շենքերի, շինությունների հիմնանորոգում
/Արցախի պող. հ.10վ և հ․10գ շենքերի բակ/</t>
  </si>
  <si>
    <t>45611300/34</t>
  </si>
  <si>
    <t>այլ շենքերի, շինությունների հիմնանորոգում
/Աթոյան անց. հ․12 շենքի բակ/</t>
  </si>
  <si>
    <t>45611300/35</t>
  </si>
  <si>
    <t>այլ շենքերի, շինությունների հիմնանորոգում
/Նոր Արեշի 42-րդ փող. հ.1 և հ․2 շենքերի հարևանությամբ բակ/</t>
  </si>
  <si>
    <t>45611300/36</t>
  </si>
  <si>
    <t>այլ շենքերի, շինությունների հիմնանորոգում
/Տիգրան Մեծի պող. հ.61 շենքի բակ/</t>
  </si>
  <si>
    <t>45211113/507</t>
  </si>
  <si>
    <t>64111200/501</t>
  </si>
  <si>
    <t>64111200/502</t>
  </si>
  <si>
    <t>64111200/505</t>
  </si>
  <si>
    <t>64111200/506</t>
  </si>
  <si>
    <t>64111200/510</t>
  </si>
  <si>
    <t>64111200/513</t>
  </si>
  <si>
    <t>64111200/511</t>
  </si>
  <si>
    <t xml:space="preserve">Բաժին5, խումբ 6, դաս 1 Հասարակական զուգարանների պահպանում և վերանորոգում  </t>
  </si>
  <si>
    <t>45231177/15</t>
  </si>
  <si>
    <t xml:space="preserve">Բաժին 6, խումբ 6, դաս 1  Ջրային կառույցների շահագործում և պահպանում </t>
  </si>
  <si>
    <t>71241200/178</t>
  </si>
  <si>
    <t>50111260/8</t>
  </si>
  <si>
    <t>50311120/6</t>
  </si>
  <si>
    <t>50311240/3</t>
  </si>
  <si>
    <t>50731100/3</t>
  </si>
  <si>
    <t>90511150/502</t>
  </si>
  <si>
    <t>71351540/122</t>
  </si>
  <si>
    <t>71351540/624</t>
  </si>
  <si>
    <t>71351540/625</t>
  </si>
  <si>
    <t>71351540/623</t>
  </si>
  <si>
    <t>55311100/4</t>
  </si>
  <si>
    <t>15831100/1</t>
  </si>
  <si>
    <t>սպիտակ շաքար</t>
  </si>
  <si>
    <t>15861300/1</t>
  </si>
  <si>
    <t>սուրճ, լուծվող</t>
  </si>
  <si>
    <t>15861100/1</t>
  </si>
  <si>
    <t>սուրճ, աղացած</t>
  </si>
  <si>
    <t>41111100/2</t>
  </si>
  <si>
    <t>15332300/1</t>
  </si>
  <si>
    <t>մշակված ընկուզեղեն</t>
  </si>
  <si>
    <t>15863200/1</t>
  </si>
  <si>
    <t>թեյ, ս―</t>
  </si>
  <si>
    <t>15831000/1</t>
  </si>
  <si>
    <t>շաքարավազ սպիտակ</t>
  </si>
  <si>
    <t>15332410/1</t>
  </si>
  <si>
    <t>չիր</t>
  </si>
  <si>
    <t>15842100/1</t>
  </si>
  <si>
    <t>շոկոլադ</t>
  </si>
  <si>
    <t>15863300/1</t>
  </si>
  <si>
    <t>կանաչ թեյ</t>
  </si>
  <si>
    <t>45231126/515</t>
  </si>
  <si>
    <t>71351540/120</t>
  </si>
  <si>
    <t>92621110/8</t>
  </si>
  <si>
    <t>71351540/127</t>
  </si>
  <si>
    <t>71351540/126</t>
  </si>
  <si>
    <t>75241100/1</t>
  </si>
  <si>
    <t>75241100/2</t>
  </si>
  <si>
    <t>71351540/128</t>
  </si>
  <si>
    <t>71351540/129</t>
  </si>
  <si>
    <t>71351540/136</t>
  </si>
  <si>
    <t>71351540/133</t>
  </si>
  <si>
    <t>71351540/137</t>
  </si>
  <si>
    <t>71351540/131</t>
  </si>
  <si>
    <t>71351540/135</t>
  </si>
  <si>
    <t>71351540/132</t>
  </si>
  <si>
    <t>71351540/138</t>
  </si>
  <si>
    <t>71351540/130</t>
  </si>
  <si>
    <t>71351540/134</t>
  </si>
  <si>
    <t>Բաժին 6, խումբ 6, դաս 1  Ներբակային աստիճանների բարեկարգում</t>
  </si>
  <si>
    <t>71351540/641</t>
  </si>
  <si>
    <t>Բաժին 6, խումբ 6, դաս 1, Բակային տարածքների բարեկարգում</t>
  </si>
  <si>
    <t>71351540/640</t>
  </si>
  <si>
    <t>71241200/203</t>
  </si>
  <si>
    <t>32551170/1</t>
  </si>
  <si>
    <t>անլար հեռախոսներ</t>
  </si>
  <si>
    <t>39132230/1</t>
  </si>
  <si>
    <t>ջուրը փափկեցնող սարքեր</t>
  </si>
  <si>
    <t>30191400/1</t>
  </si>
  <si>
    <t>փաստաթղթերի ոչնչացման սարքեր</t>
  </si>
  <si>
    <t>39711140/4</t>
  </si>
  <si>
    <t>Բաժին 10, խումբ7, դաս 1,  Բնակչության կենսամակարդակի բարելավմանն ուղղված նպատակային ծրագրերի իրականացում</t>
  </si>
  <si>
    <t>Բաժին 10, խումբ 7, դաս 1,Բազմազավակ, երիտասարդ և այլ խմբերին պատկանող ընտանիքների աջակցություն</t>
  </si>
  <si>
    <t>Բաժին 6, խումբ 6, դաս 1 Վթարային պատշգամբների նորոգում</t>
  </si>
  <si>
    <t>71351540/121</t>
  </si>
  <si>
    <t>71241200/181</t>
  </si>
  <si>
    <t>71241200/183</t>
  </si>
  <si>
    <t>71241200/182</t>
  </si>
  <si>
    <t>71241200/188</t>
  </si>
  <si>
    <t>71241200/185</t>
  </si>
  <si>
    <t>71241200/187</t>
  </si>
  <si>
    <t>71241200/184</t>
  </si>
  <si>
    <t>71241200/186</t>
  </si>
  <si>
    <t>71241200/189</t>
  </si>
  <si>
    <t>71241200/199</t>
  </si>
  <si>
    <t>71241200/190</t>
  </si>
  <si>
    <t>39111320/10</t>
  </si>
  <si>
    <t>Բաժին 4, խումբ 5, դաս 1, Փողոցների, խաղահրապարակների և այգիների կահավորում</t>
  </si>
  <si>
    <t>30121450/7</t>
  </si>
  <si>
    <t>լուսապատճենահանող սարքավորումների մասեր ― պարագաներ</t>
  </si>
  <si>
    <t>30121450/8</t>
  </si>
  <si>
    <t>30232480/1</t>
  </si>
  <si>
    <t>30236170/1</t>
  </si>
  <si>
    <t>օպերատիվ հիշողության սարք (oru)</t>
  </si>
  <si>
    <t>30237137/1</t>
  </si>
  <si>
    <t>տեսաքարտեր</t>
  </si>
  <si>
    <t>30237411/4</t>
  </si>
  <si>
    <t>30237412/1</t>
  </si>
  <si>
    <t>մկնիկ, համակարգչային, անլար</t>
  </si>
  <si>
    <t>30237460/6</t>
  </si>
  <si>
    <t>32341110/1</t>
  </si>
  <si>
    <t>բարձրախոսներ</t>
  </si>
  <si>
    <t>32421100/1</t>
  </si>
  <si>
    <t>ցանցային մալուխներ</t>
  </si>
  <si>
    <t>32421300/2</t>
  </si>
  <si>
    <t>ցանցային բաժանարար</t>
  </si>
  <si>
    <t>32421300/3</t>
  </si>
  <si>
    <t>45231143/3</t>
  </si>
  <si>
    <t>45231143/7</t>
  </si>
  <si>
    <t>45231143/2</t>
  </si>
  <si>
    <t>45231143/8</t>
  </si>
  <si>
    <t>45231143/1</t>
  </si>
  <si>
    <t>45231143/6</t>
  </si>
  <si>
    <t>45231143/4</t>
  </si>
  <si>
    <t>45231143/5</t>
  </si>
  <si>
    <t>72261160/1</t>
  </si>
  <si>
    <t>48331100/1</t>
  </si>
  <si>
    <t>48331100/2</t>
  </si>
  <si>
    <t>48331100/3</t>
  </si>
  <si>
    <t>48331100/4</t>
  </si>
  <si>
    <t>72321200/1</t>
  </si>
  <si>
    <t>տվյալների կառավարման ծառայություններ</t>
  </si>
  <si>
    <t>ծրագրերի կառավարման համակարգչային ծրագրային փաթեթներ</t>
  </si>
  <si>
    <t>03451600/524</t>
  </si>
  <si>
    <t>Բաժին 10, խումբ 7, դաս 1,Արտակարգ իրավիճակների և նմանատիպ այլ դեպքերում,կյանքի դժվարինիրավիճակներում հայտնված անձանց և ընտանիքներին աջակցություն</t>
  </si>
  <si>
    <t>15897200/1</t>
  </si>
  <si>
    <t>սննդի ծանրոցներ</t>
  </si>
  <si>
    <t>39221400/1</t>
  </si>
  <si>
    <t>79951110/29</t>
  </si>
  <si>
    <t>79951110/24</t>
  </si>
  <si>
    <t>79951110/33</t>
  </si>
  <si>
    <t>79951110/30</t>
  </si>
  <si>
    <t>79951110/26</t>
  </si>
  <si>
    <t>79951110/27</t>
  </si>
  <si>
    <t>79951110/32</t>
  </si>
  <si>
    <t>79951110/25</t>
  </si>
  <si>
    <t>79951110/28</t>
  </si>
  <si>
    <t>79951110/31</t>
  </si>
  <si>
    <t>79951110/34</t>
  </si>
  <si>
    <t>92621110/5</t>
  </si>
  <si>
    <t>92621110/4</t>
  </si>
  <si>
    <t>92621110/6</t>
  </si>
  <si>
    <t>92621110/7</t>
  </si>
  <si>
    <t>45221142/556</t>
  </si>
  <si>
    <t>30231100/501</t>
  </si>
  <si>
    <t>համակարգչային տերմինալներ</t>
  </si>
  <si>
    <t>30237490/503</t>
  </si>
  <si>
    <t>30239110/501</t>
  </si>
  <si>
    <t>տպիչ սարք, բազմաֆունկցիոնալ, A4, 18 էջ/րոպե արագության</t>
  </si>
  <si>
    <t>32324900/501</t>
  </si>
  <si>
    <t>32551160/502</t>
  </si>
  <si>
    <t>39111140/501</t>
  </si>
  <si>
    <t>աթոռներ</t>
  </si>
  <si>
    <t>39111180/502</t>
  </si>
  <si>
    <t>39151130/501</t>
  </si>
  <si>
    <t>մոդուլային կահույք</t>
  </si>
  <si>
    <t>39221290/501</t>
  </si>
  <si>
    <t>թեյնիկ</t>
  </si>
  <si>
    <t>39711140/503</t>
  </si>
  <si>
    <t>39711290/501</t>
  </si>
  <si>
    <t>միկրոալիքային վառարաններ</t>
  </si>
  <si>
    <t>Բաժին 6 խումբ 6, դաս 1, Բազմաբնակարան շենքերի թեք տանիքների վերանորոգում</t>
  </si>
  <si>
    <t>45261124/19</t>
  </si>
  <si>
    <t>71241200/179</t>
  </si>
  <si>
    <t>71241200/180</t>
  </si>
  <si>
    <t>Բաժին 1, խումբ 5, դաս 1, Նախագծային աշխատանքներ</t>
  </si>
  <si>
    <t>50531140/12</t>
  </si>
  <si>
    <t>45311142/502</t>
  </si>
  <si>
    <t>79951110/19</t>
  </si>
  <si>
    <t>79951110/15</t>
  </si>
  <si>
    <t>79951110/22</t>
  </si>
  <si>
    <t>79951110/23</t>
  </si>
  <si>
    <t>79951110/21</t>
  </si>
  <si>
    <t>79951110/17</t>
  </si>
  <si>
    <t>79951110/20</t>
  </si>
  <si>
    <t>79951110/18</t>
  </si>
  <si>
    <t>79951110/16</t>
  </si>
  <si>
    <t>92621110/3</t>
  </si>
  <si>
    <t>92621110/1</t>
  </si>
  <si>
    <t>92621110/2</t>
  </si>
  <si>
    <t>79951100/14</t>
  </si>
  <si>
    <t>79951100/15</t>
  </si>
  <si>
    <t>79951100/13</t>
  </si>
  <si>
    <t>71241200/201</t>
  </si>
  <si>
    <t>71241200/202</t>
  </si>
  <si>
    <t>30121450/501</t>
  </si>
  <si>
    <t>30121450/504</t>
  </si>
  <si>
    <t>30121450/506</t>
  </si>
  <si>
    <t>30121450/503</t>
  </si>
  <si>
    <t>30121450/505</t>
  </si>
  <si>
    <t>30121450/502</t>
  </si>
  <si>
    <t>45611300/518</t>
  </si>
  <si>
    <t>98111140/519</t>
  </si>
  <si>
    <t>Բաժին 4 խումբ 5, դաս 1 լուսային ազդանշանային սարքերի տեղադրում</t>
  </si>
  <si>
    <t>71351540/649</t>
  </si>
  <si>
    <t>71351540/646</t>
  </si>
  <si>
    <t>71351540/145</t>
  </si>
  <si>
    <t>71351540/142</t>
  </si>
  <si>
    <t>45231187/15</t>
  </si>
  <si>
    <t>Բաժին 4 խումբ 5, դաս 1,Ծրագրի անվանումը`  Ասֆալտ-բետոնյա ծածկի վերանորոգում և պահպանում</t>
  </si>
  <si>
    <t>Բաժին 6 խումբ 6, դաս 1 Բակային տարածքների և խաղահրապարակների հիմնանորոգում և պահպանում</t>
  </si>
  <si>
    <t>45461100/6</t>
  </si>
  <si>
    <t>71351540/89</t>
  </si>
  <si>
    <t>71351540/87</t>
  </si>
  <si>
    <t>71351540/90</t>
  </si>
  <si>
    <t>71351540/88</t>
  </si>
  <si>
    <t>71351540/643</t>
  </si>
  <si>
    <t>Ծառայությունթյուն</t>
  </si>
  <si>
    <t>64211110/525</t>
  </si>
  <si>
    <t>72411100/525</t>
  </si>
  <si>
    <t>45261124/20</t>
  </si>
  <si>
    <t>45421112/2</t>
  </si>
  <si>
    <t>71241200/588</t>
  </si>
  <si>
    <t>71241200/587</t>
  </si>
  <si>
    <t>72311240/1</t>
  </si>
  <si>
    <t>72311240/2</t>
  </si>
  <si>
    <t>71351540/154</t>
  </si>
  <si>
    <t>50311240/504</t>
  </si>
  <si>
    <t>50711100/505</t>
  </si>
  <si>
    <t>50731100/504</t>
  </si>
  <si>
    <t>50311120/507</t>
  </si>
  <si>
    <t>45611300/67</t>
  </si>
  <si>
    <t>45311137/4</t>
  </si>
  <si>
    <t>45221142/65</t>
  </si>
  <si>
    <t>45221142/64</t>
  </si>
  <si>
    <t>45221142/62</t>
  </si>
  <si>
    <t>44118300/7</t>
  </si>
  <si>
    <t>98111140/65</t>
  </si>
  <si>
    <t>98111140/66</t>
  </si>
  <si>
    <t xml:space="preserve">Բաժին6, խումբ 7, դաս 1, 1. «Դժվարամատչելի հետազոտությունների իրականացում» </t>
  </si>
  <si>
    <t>85121100/4</t>
  </si>
  <si>
    <t>բժշկական ծառայություններ</t>
  </si>
  <si>
    <t>85121100/6</t>
  </si>
  <si>
    <t>85121100/5</t>
  </si>
  <si>
    <t>85121100/1</t>
  </si>
  <si>
    <t>85121100/3</t>
  </si>
  <si>
    <t>85121100/2</t>
  </si>
  <si>
    <t>79211170/1</t>
  </si>
  <si>
    <t>կորպորատիվ կառավարման գնահատման ծառայություններ</t>
  </si>
  <si>
    <t>Բաժին 4, խումբ5, դաս 1 Ասֆալտ-բետոնյա ծածկի վերանորոգում և պահպանում</t>
  </si>
  <si>
    <t>45231187/16</t>
  </si>
  <si>
    <t>45611300/568</t>
  </si>
  <si>
    <t>45611300/569</t>
  </si>
  <si>
    <t>45611300/570</t>
  </si>
  <si>
    <t>45221142/66</t>
  </si>
  <si>
    <t>Բաժին 10, խումբ 7, դաս 1, 1. Բնակիչների կենսամակարդակի բարելավմանն ուղղված նպատակային ծրագրեր</t>
  </si>
  <si>
    <t>45221142/53</t>
  </si>
  <si>
    <t>64211110/531</t>
  </si>
  <si>
    <t>Բաժին 02, խումբ 5, դաս 1,Զինապարտների հաշվառման, զորակոչի, զորահավաքի և վաժական հավաքների կազմակերպմանն աջակցություն</t>
  </si>
  <si>
    <t>60171200/3</t>
  </si>
  <si>
    <t>60171200/4</t>
  </si>
  <si>
    <t>44118300/6</t>
  </si>
  <si>
    <t>44118400/7</t>
  </si>
  <si>
    <t>34631140/3</t>
  </si>
  <si>
    <t>լոկոմոտիվների կամ շարժակազմի անիվների սռնիներ, անվադողեր ― այլ մասեր</t>
  </si>
  <si>
    <t>34631140/4</t>
  </si>
  <si>
    <t>79711110/3</t>
  </si>
  <si>
    <t>79971120/2</t>
  </si>
  <si>
    <t>Բաժին 2, խումբ 5, դաս 1 Արտակարգ իրավիճակների և նմանատիպ այլ դեպքերում ԿԴԻՀ անձանց և ընտանիքներին աջակցություն</t>
  </si>
  <si>
    <t xml:space="preserve">Բաժին 2, խումբ 5, դաս 1 Զինապարտների հաշվառման, զորակոչի </t>
  </si>
  <si>
    <t>60171100/6</t>
  </si>
  <si>
    <t>71241200/210</t>
  </si>
  <si>
    <t>71241200/215</t>
  </si>
  <si>
    <t>71241200/209</t>
  </si>
  <si>
    <t>71241200/204</t>
  </si>
  <si>
    <t>71241200/208</t>
  </si>
  <si>
    <t>71241200/206</t>
  </si>
  <si>
    <t>71241200/211</t>
  </si>
  <si>
    <t>71241200/212</t>
  </si>
  <si>
    <t>71241200/207</t>
  </si>
  <si>
    <t>71241200/214</t>
  </si>
  <si>
    <t>71241200/213</t>
  </si>
  <si>
    <t>71241200/205</t>
  </si>
  <si>
    <t>45611300/62</t>
  </si>
  <si>
    <t>45611300/63</t>
  </si>
  <si>
    <t>45611300/64</t>
  </si>
  <si>
    <t>45611300/65</t>
  </si>
  <si>
    <t>45611300/66</t>
  </si>
  <si>
    <t>45341200/4</t>
  </si>
  <si>
    <t>60181100/514</t>
  </si>
  <si>
    <t>71241200/700</t>
  </si>
  <si>
    <t>30211220/8</t>
  </si>
  <si>
    <t>30232231/3</t>
  </si>
  <si>
    <t>30237310/1</t>
  </si>
  <si>
    <t>30237310/2</t>
  </si>
  <si>
    <t>30237411/3</t>
  </si>
  <si>
    <t>30237460/4</t>
  </si>
  <si>
    <t>30239110/2</t>
  </si>
  <si>
    <t>30239130/1</t>
  </si>
  <si>
    <t>տպիչ սարք, բազմաֆունկցիոնալ, A4, 28 էջ/րոպե արագության</t>
  </si>
  <si>
    <t>32551160/3</t>
  </si>
  <si>
    <t>39111180/3</t>
  </si>
  <si>
    <t>39111220/4</t>
  </si>
  <si>
    <t>39121100/3</t>
  </si>
  <si>
    <t>39121200/2</t>
  </si>
  <si>
    <t>39121520/3</t>
  </si>
  <si>
    <t>39121520/4</t>
  </si>
  <si>
    <t>39141260/2</t>
  </si>
  <si>
    <t>39714240/1</t>
  </si>
  <si>
    <t>օդորակիչ, 24000 BTU</t>
  </si>
  <si>
    <t>Բաժին 4 խումբ 5, դաս 1,Հենապատի վերանորոգում</t>
  </si>
  <si>
    <t>45611300/60</t>
  </si>
  <si>
    <t>45611300/46</t>
  </si>
  <si>
    <t>45611300/47</t>
  </si>
  <si>
    <t>45611300/48</t>
  </si>
  <si>
    <t>45611300/49</t>
  </si>
  <si>
    <t>45611300/50</t>
  </si>
  <si>
    <t>45611300/51</t>
  </si>
  <si>
    <t>45611300/52</t>
  </si>
  <si>
    <t>45611300/53</t>
  </si>
  <si>
    <t>45611300/54</t>
  </si>
  <si>
    <t>45611300/55</t>
  </si>
  <si>
    <t>45611300/56</t>
  </si>
  <si>
    <t>45611300/57</t>
  </si>
  <si>
    <t>45611300/58</t>
  </si>
  <si>
    <t>45611300/59</t>
  </si>
  <si>
    <t>98111140/43</t>
  </si>
  <si>
    <t>98111140/44</t>
  </si>
  <si>
    <t>98111140/45</t>
  </si>
  <si>
    <t>98111140/46</t>
  </si>
  <si>
    <t>98111140/47</t>
  </si>
  <si>
    <t>98111140/48</t>
  </si>
  <si>
    <t>98111140/49</t>
  </si>
  <si>
    <t>98111140/50</t>
  </si>
  <si>
    <t>98111140/51</t>
  </si>
  <si>
    <t>98111140/52</t>
  </si>
  <si>
    <t>98111140/61</t>
  </si>
  <si>
    <t>98111140/62</t>
  </si>
  <si>
    <t>98111140/63</t>
  </si>
  <si>
    <t>98111140/64</t>
  </si>
  <si>
    <t>Բաժին 10, խումբ 7, դաս 1, 1. Բազմազավակ, երիտասարդ և այլ խմբերին պատկանող ընտանիքների աջակցություն</t>
  </si>
  <si>
    <t>15897200/3</t>
  </si>
  <si>
    <t>33751100/1</t>
  </si>
  <si>
    <t>մեկանգամյա օգտագործման տակդիրներ</t>
  </si>
  <si>
    <t>33751100/2</t>
  </si>
  <si>
    <t>98371100/8</t>
  </si>
  <si>
    <t>98371100/9</t>
  </si>
  <si>
    <t>Բաժին 10 խումբ 7, դաս 1, Բնակիչների կենսամակարդակի բարելավմանն ուղղված նպատակային ծրագրեր</t>
  </si>
  <si>
    <t>45221142/57</t>
  </si>
  <si>
    <t>79951100/16</t>
  </si>
  <si>
    <t>79951100/17</t>
  </si>
  <si>
    <t>79951100/18</t>
  </si>
  <si>
    <t>79951100/19</t>
  </si>
  <si>
    <t>79951100/20</t>
  </si>
  <si>
    <t>79951110/35</t>
  </si>
  <si>
    <t>60171100/5</t>
  </si>
  <si>
    <t>Բաժին 04, խումբ 5, դաս 1, 3. Վարչական օբյեկտների կառուցում  և հիմնանորոգում</t>
  </si>
  <si>
    <t>45221142/642</t>
  </si>
  <si>
    <t>98111140/42</t>
  </si>
  <si>
    <t>45221142/560</t>
  </si>
  <si>
    <t>45221142/58</t>
  </si>
  <si>
    <t>50111260/5</t>
  </si>
  <si>
    <t>50311120/5</t>
  </si>
  <si>
    <t>50311250/2</t>
  </si>
  <si>
    <t>50311250/3</t>
  </si>
  <si>
    <t>50111170/5</t>
  </si>
  <si>
    <t>45221142/51</t>
  </si>
  <si>
    <t>45231177/14</t>
  </si>
  <si>
    <t>Բաժին 04, խումբ 5, դաս 1,Եզրաքարերի վերանորոգում</t>
  </si>
  <si>
    <t>45231187/13</t>
  </si>
  <si>
    <t>45221142/55</t>
  </si>
  <si>
    <t>66511180/1</t>
  </si>
  <si>
    <t>շարժիչներով փոխադրամիջոցների ապահովագրման ծառայություններ</t>
  </si>
  <si>
    <t>55111300/4</t>
  </si>
  <si>
    <t>55111300/5</t>
  </si>
  <si>
    <t>60141100/1</t>
  </si>
  <si>
    <t>ոչ կանոնավոր ուղ―որափոխադրման ծառայություններ</t>
  </si>
  <si>
    <t>45221142/609</t>
  </si>
  <si>
    <t>71241200/222</t>
  </si>
  <si>
    <t>նախագծերի պատրաստում, ծախսերի գնահատում
/Մուշական 1-ին փող.1/3 հասցեին կից բակային տարածք/</t>
  </si>
  <si>
    <t>71241200/223</t>
  </si>
  <si>
    <t>նախագծերի պատրաստում, ծախսերի գնահատում
/Ջրաշեն 1-ին փող.  38/1 հասցեին կից գոյություն ունեցող խաղահրապարակի ընդլայնում/</t>
  </si>
  <si>
    <t>71241200/224</t>
  </si>
  <si>
    <t>նախագծերի պատրաստում, ծախսերի գնահատում
/Գլինկայի փող.հ.23 հասցեին կից բակային տարածք/</t>
  </si>
  <si>
    <t>79811100/11</t>
  </si>
  <si>
    <t>79811100/10</t>
  </si>
  <si>
    <t>79811100/8</t>
  </si>
  <si>
    <t>79811100/9</t>
  </si>
  <si>
    <t>79811100/12</t>
  </si>
  <si>
    <t>79811100/7</t>
  </si>
  <si>
    <t>71351540/660</t>
  </si>
  <si>
    <t>71351540/156</t>
  </si>
  <si>
    <t>71351540/158</t>
  </si>
  <si>
    <t>71351540/155</t>
  </si>
  <si>
    <t>39111320/11</t>
  </si>
  <si>
    <t>55311100/5</t>
  </si>
  <si>
    <t>71351540/144</t>
  </si>
  <si>
    <t>71351540/148</t>
  </si>
  <si>
    <t>Բաժին 04, խումբ 5, դաս 1 Ասֆալտ բետոնե ծածկի վերանորոգում</t>
  </si>
  <si>
    <t>Բաժին 01, խումբ 5, դաս 1,Բակային տարածքների և խաղահրապարակների հիմնանորոգում և պահպանում</t>
  </si>
  <si>
    <t>71351540/147</t>
  </si>
  <si>
    <t>45221142/561</t>
  </si>
  <si>
    <t>Բաժին 08, խումբ 2, դաս 4, 1. Կենդանաբանական այգու հիմնանորոգում</t>
  </si>
  <si>
    <t>30211280/1</t>
  </si>
  <si>
    <t>32321150/3</t>
  </si>
  <si>
    <t>30211160/2</t>
  </si>
  <si>
    <t>30211200/3</t>
  </si>
  <si>
    <t>30239100/2</t>
  </si>
  <si>
    <t>30232110/8</t>
  </si>
  <si>
    <t>30216100/1</t>
  </si>
  <si>
    <t>օպտիկական կարդացող սարքեր</t>
  </si>
  <si>
    <t>30232110/7</t>
  </si>
  <si>
    <t>32321150/4</t>
  </si>
  <si>
    <t>71351540/150</t>
  </si>
  <si>
    <t>71351540/151</t>
  </si>
  <si>
    <t>71351540/152</t>
  </si>
  <si>
    <t>71351540/153</t>
  </si>
  <si>
    <t>71351540/159</t>
  </si>
  <si>
    <t xml:space="preserve">Բաժին 06, խումբ 3, դաս 1  Ջրամատակարարման ցանցի կառուցում և վերակառուցում </t>
  </si>
  <si>
    <t>39111320/8</t>
  </si>
  <si>
    <t>45221143/4</t>
  </si>
  <si>
    <t>14811300/3</t>
  </si>
  <si>
    <t>հղկող սկավառակներ</t>
  </si>
  <si>
    <t>14811300/4</t>
  </si>
  <si>
    <t>24951130/2</t>
  </si>
  <si>
    <t>սիլիկոնե քսուկներ</t>
  </si>
  <si>
    <t>44118400/5</t>
  </si>
  <si>
    <t>44118400/6</t>
  </si>
  <si>
    <t>44119000/3</t>
  </si>
  <si>
    <t>տախտակ, փայտյա</t>
  </si>
  <si>
    <t>44119000/4</t>
  </si>
  <si>
    <t>44192610/2</t>
  </si>
  <si>
    <t>մեխ շինարարական</t>
  </si>
  <si>
    <t>44331300/2</t>
  </si>
  <si>
    <t>մետաղալարեր</t>
  </si>
  <si>
    <t>44531130/3</t>
  </si>
  <si>
    <t>պտուտակագամ</t>
  </si>
  <si>
    <t>44531130/4</t>
  </si>
  <si>
    <t>45221142/52</t>
  </si>
  <si>
    <t>50311240/505</t>
  </si>
  <si>
    <t>98111140/68</t>
  </si>
  <si>
    <t>98111140/67</t>
  </si>
  <si>
    <t>45221142/67</t>
  </si>
  <si>
    <t>Բաժին 6, խումբ 6 դաս 1,   Բազմաբնակարան շենքերի բարեկարգման այլ աշխատանքներ</t>
  </si>
  <si>
    <t>55111300/6</t>
  </si>
  <si>
    <t>79951110/36</t>
  </si>
  <si>
    <t>50111170/6</t>
  </si>
  <si>
    <t>50111170/7</t>
  </si>
  <si>
    <t>44118300/9</t>
  </si>
  <si>
    <t>44118400/8</t>
  </si>
  <si>
    <t>45231270/23</t>
  </si>
  <si>
    <t>39111320/12</t>
  </si>
  <si>
    <t>37421210/1</t>
  </si>
  <si>
    <t>վարժասարքեր</t>
  </si>
  <si>
    <t>37421210/2</t>
  </si>
  <si>
    <t>37421210/4</t>
  </si>
  <si>
    <t>37421210/5</t>
  </si>
  <si>
    <t>37421210/6</t>
  </si>
  <si>
    <t>37531200/1</t>
  </si>
  <si>
    <t>մանկական խաղահրապարակների սարքեր</t>
  </si>
  <si>
    <t>37531200/2</t>
  </si>
  <si>
    <t>37531200/3</t>
  </si>
  <si>
    <t>37531210/8</t>
  </si>
  <si>
    <t>37531210/9</t>
  </si>
  <si>
    <t>92621110/25</t>
  </si>
  <si>
    <t>92621110/24</t>
  </si>
  <si>
    <t>92621110/16</t>
  </si>
  <si>
    <t>92621110/15</t>
  </si>
  <si>
    <t>92621110/20</t>
  </si>
  <si>
    <t>92621110/14</t>
  </si>
  <si>
    <t>92621110/13</t>
  </si>
  <si>
    <t>92621110/21</t>
  </si>
  <si>
    <t>92621110/23</t>
  </si>
  <si>
    <t>92621110/26</t>
  </si>
  <si>
    <t>92621110/17</t>
  </si>
  <si>
    <t>92621110/19</t>
  </si>
  <si>
    <t>92621110/18</t>
  </si>
  <si>
    <t>92621110/22</t>
  </si>
  <si>
    <t>71241200/225</t>
  </si>
  <si>
    <t>71241200/226</t>
  </si>
  <si>
    <t>71241200/227</t>
  </si>
  <si>
    <t>71241200/228</t>
  </si>
  <si>
    <t>71241200/229</t>
  </si>
  <si>
    <t>71241200/230</t>
  </si>
  <si>
    <t>71241200/231</t>
  </si>
  <si>
    <t>71241200/232</t>
  </si>
  <si>
    <t>71241200/233</t>
  </si>
  <si>
    <t>71241200/234</t>
  </si>
  <si>
    <t>71241200/235</t>
  </si>
  <si>
    <t>71241200/236</t>
  </si>
  <si>
    <t>Բաժին 4, խումբ 5, դաս 1, Եզրաքարերի վերանորոգում</t>
  </si>
  <si>
    <t>45231177/16</t>
  </si>
  <si>
    <t>71241200/237</t>
  </si>
  <si>
    <t>45221142/14</t>
  </si>
  <si>
    <t>45211113/4</t>
  </si>
  <si>
    <t>18311190/1</t>
  </si>
  <si>
    <t>խալաթ
/հավաքարարի հագուստ/</t>
  </si>
  <si>
    <t>45211113/16</t>
  </si>
  <si>
    <t>45111240/2</t>
  </si>
  <si>
    <t xml:space="preserve">Բաժին 06, խումբ 1, դաս 1, Ինքնական կառույցների քանդում </t>
  </si>
  <si>
    <t>15897200/5</t>
  </si>
  <si>
    <t>39221400/4</t>
  </si>
  <si>
    <t>տնտեսական ապրանքներ
/հիգիենայի պարագաներ/</t>
  </si>
  <si>
    <t>71241200/2082</t>
  </si>
  <si>
    <t xml:space="preserve">Բաժին 02, խումբ 5 դաս 1. Ծրագրի անվանումը`Զինապարտների հաշվառման, զորակոչի, </t>
  </si>
  <si>
    <t>60171200/5</t>
  </si>
  <si>
    <t>Բաժին 4, խումբ 9, դաս 1 Տարածքների պահեստավորման ծառայություն</t>
  </si>
  <si>
    <t>70311100/1</t>
  </si>
  <si>
    <t>բնակելի շենքերի վարձակալության կամ վաճառքի ծառայություններ</t>
  </si>
  <si>
    <t>50531140/15</t>
  </si>
  <si>
    <t>18411200/2</t>
  </si>
  <si>
    <t>սպորտային հագուստ</t>
  </si>
  <si>
    <t>30192700/7</t>
  </si>
  <si>
    <t>39511120/2</t>
  </si>
  <si>
    <t>անկողնային սպիտակեղեն</t>
  </si>
  <si>
    <t>45611300/71</t>
  </si>
  <si>
    <t>39221400/3</t>
  </si>
  <si>
    <t>48331100/5</t>
  </si>
  <si>
    <t>45231143/515</t>
  </si>
  <si>
    <t>45231143/511</t>
  </si>
  <si>
    <t>45231143/523</t>
  </si>
  <si>
    <t>45231143/521</t>
  </si>
  <si>
    <t>45231143/516</t>
  </si>
  <si>
    <t>45231143/510</t>
  </si>
  <si>
    <t>45231143/509</t>
  </si>
  <si>
    <t>45231143/512</t>
  </si>
  <si>
    <t>45231143/518</t>
  </si>
  <si>
    <t>45231143/520</t>
  </si>
  <si>
    <t>45231143/525</t>
  </si>
  <si>
    <t>45231143/519</t>
  </si>
  <si>
    <t>45231143/513</t>
  </si>
  <si>
    <t>98111140/598</t>
  </si>
  <si>
    <t>98111140/597</t>
  </si>
  <si>
    <t>98111140/601</t>
  </si>
  <si>
    <t>98111140/589</t>
  </si>
  <si>
    <t>98111140/591</t>
  </si>
  <si>
    <t>98111140/593</t>
  </si>
  <si>
    <t>98111140/599</t>
  </si>
  <si>
    <t>98111140/600</t>
  </si>
  <si>
    <t>98111140/594</t>
  </si>
  <si>
    <t>98111140/590</t>
  </si>
  <si>
    <t>98111140/595</t>
  </si>
  <si>
    <t>98111140/592</t>
  </si>
  <si>
    <t>98111140/596</t>
  </si>
  <si>
    <t>98111140/88</t>
  </si>
  <si>
    <t>71241200/249</t>
  </si>
  <si>
    <t>45231187/18</t>
  </si>
  <si>
    <t>50111170/8</t>
  </si>
  <si>
    <t>50111170/9</t>
  </si>
  <si>
    <t>45221142/72</t>
  </si>
  <si>
    <t>45221142/73</t>
  </si>
  <si>
    <t>45221142/74</t>
  </si>
  <si>
    <t>50311120/9</t>
  </si>
  <si>
    <t>50111260/10</t>
  </si>
  <si>
    <t>50311250/9</t>
  </si>
  <si>
    <t>50311250/8</t>
  </si>
  <si>
    <t>71351540/193</t>
  </si>
  <si>
    <t>79811100/18</t>
  </si>
  <si>
    <t>79811100/17</t>
  </si>
  <si>
    <t>79951110/37</t>
  </si>
  <si>
    <t>79951110/38</t>
  </si>
  <si>
    <t>79951110/39</t>
  </si>
  <si>
    <t>79951110/40</t>
  </si>
  <si>
    <t>79951110/41</t>
  </si>
  <si>
    <t>79951110/42</t>
  </si>
  <si>
    <t>79951110/43</t>
  </si>
  <si>
    <t>79951110/44</t>
  </si>
  <si>
    <t>79951110/45</t>
  </si>
  <si>
    <t>79951110/46</t>
  </si>
  <si>
    <t>79951110/47</t>
  </si>
  <si>
    <t>71241200/248</t>
  </si>
  <si>
    <t>գրադարանի գրքեր</t>
  </si>
  <si>
    <t>Բաժին 06, խումբ 6, դաս 1 Բարեկարգման այլ աշխատանքներ</t>
  </si>
  <si>
    <t>71351540/190</t>
  </si>
  <si>
    <t>71351540/188</t>
  </si>
  <si>
    <t>71351540/189</t>
  </si>
  <si>
    <t>71351540/192</t>
  </si>
  <si>
    <t>71351540/191</t>
  </si>
  <si>
    <t>45221142/68</t>
  </si>
  <si>
    <t>45231187/19</t>
  </si>
  <si>
    <t>45231177/18</t>
  </si>
  <si>
    <t>45231177/17</t>
  </si>
  <si>
    <t>45261124/21</t>
  </si>
  <si>
    <t>45211113/15</t>
  </si>
  <si>
    <t>71351540/174</t>
  </si>
  <si>
    <t>79811100/13</t>
  </si>
  <si>
    <t>թվային տպագրության ծառայություններ
/Շնորհակալագրեր, պատվոգեր/</t>
  </si>
  <si>
    <t>79811100/14</t>
  </si>
  <si>
    <t>թվային տպագրության ծառայություններ
/Բացիկներ/</t>
  </si>
  <si>
    <t>Բաժին 02 խումբ 5, դաս 1, 1.Զինապարտների հաշվառման, զորակոչի, զորահավաքի և վարժական հավաքների կազմակերմանն աջակցություն</t>
  </si>
  <si>
    <t>60171100/13</t>
  </si>
  <si>
    <t>ուղևորափոխադրող ավտոմեքենաների վարձակալություն` վարորդի հետ միասին
/երթ/</t>
  </si>
  <si>
    <t>60171100/14</t>
  </si>
  <si>
    <t>ուղևորափոխադրող ավտոմեքենաների վարձակալություն` վարորդի հետ միասին
/կմ/</t>
  </si>
  <si>
    <t>79991160/2</t>
  </si>
  <si>
    <t>45611300/585</t>
  </si>
  <si>
    <t>45611300/589</t>
  </si>
  <si>
    <t>45611300/572</t>
  </si>
  <si>
    <t>45611300/588</t>
  </si>
  <si>
    <t>45611300/574</t>
  </si>
  <si>
    <t>45611300/584</t>
  </si>
  <si>
    <t>45611300/579</t>
  </si>
  <si>
    <t>45611300/586</t>
  </si>
  <si>
    <t>45611300/583</t>
  </si>
  <si>
    <t>45611300/575</t>
  </si>
  <si>
    <t>45611300/582</t>
  </si>
  <si>
    <t>45611300/573</t>
  </si>
  <si>
    <t>45611300/576</t>
  </si>
  <si>
    <t>45611300/581</t>
  </si>
  <si>
    <t>45611300/580</t>
  </si>
  <si>
    <t>45611300/587</t>
  </si>
  <si>
    <t>45611300/578</t>
  </si>
  <si>
    <t>45611300/577</t>
  </si>
  <si>
    <t>98111140/572</t>
  </si>
  <si>
    <t>98111140/571</t>
  </si>
  <si>
    <t>98111140/573</t>
  </si>
  <si>
    <t>98111140/576</t>
  </si>
  <si>
    <t>98111140/570</t>
  </si>
  <si>
    <t>98111140/585</t>
  </si>
  <si>
    <t>98111140/583</t>
  </si>
  <si>
    <t>98111140/575</t>
  </si>
  <si>
    <t>98111140/578</t>
  </si>
  <si>
    <t>98111140/586</t>
  </si>
  <si>
    <t>98111140/582</t>
  </si>
  <si>
    <t>98111140/574</t>
  </si>
  <si>
    <t>98111140/577</t>
  </si>
  <si>
    <t>98111140/580</t>
  </si>
  <si>
    <t>98111140/579</t>
  </si>
  <si>
    <t>98111140/587</t>
  </si>
  <si>
    <t>98111140/584</t>
  </si>
  <si>
    <t>98111140/581</t>
  </si>
  <si>
    <t>50531140/13</t>
  </si>
  <si>
    <t>30237450/1</t>
  </si>
  <si>
    <t>գրաֆիկական պլանշետներ</t>
  </si>
  <si>
    <t>45221142/571</t>
  </si>
  <si>
    <t>Բաժին 06, խումբ 6 դաս 1, Շենքերի շինությունների կապիտալ վերանորոգում</t>
  </si>
  <si>
    <t>71351540/664</t>
  </si>
  <si>
    <t>71351540/665</t>
  </si>
  <si>
    <t>71351540/663</t>
  </si>
  <si>
    <t>71351540/168</t>
  </si>
  <si>
    <t>71351540/170</t>
  </si>
  <si>
    <t>71351540/167</t>
  </si>
  <si>
    <t>71351540/172</t>
  </si>
  <si>
    <t>71351540/166</t>
  </si>
  <si>
    <t>71351540/173</t>
  </si>
  <si>
    <t>71351540/171</t>
  </si>
  <si>
    <t>71351540/169</t>
  </si>
  <si>
    <t>71351540/162</t>
  </si>
  <si>
    <t>71351540/161</t>
  </si>
  <si>
    <t>71241200/238</t>
  </si>
  <si>
    <t>71241200/239</t>
  </si>
  <si>
    <t xml:space="preserve">Բաժին 4 խումբ 5, դաս 1,  Փողոցների պահպանում և շահագործում </t>
  </si>
  <si>
    <t>45461100/7</t>
  </si>
  <si>
    <t>76131100/4</t>
  </si>
  <si>
    <t>Բաժին 2, խումբ 5, դաս 1 Զինապարտների հաշվառման, զորակոչի, զորահավաքի և վարժական հավաքների կազմակերպմանն աջակցություն</t>
  </si>
  <si>
    <t>60171100/11</t>
  </si>
  <si>
    <t>60171100/12</t>
  </si>
  <si>
    <t>Բաժին9, խումբ 5, դաս 1 Երևան քաղաքի Շենգավիթ համալիր մարզաձևերի մանկապատանեկան մարզադպրոցի նկուղային հարկի հիմնանորոգման աշխատանքներ</t>
  </si>
  <si>
    <t>22111120/9</t>
  </si>
  <si>
    <t>22111120/23</t>
  </si>
  <si>
    <t>22111120/19</t>
  </si>
  <si>
    <t>22111120/13</t>
  </si>
  <si>
    <t>22111120/14</t>
  </si>
  <si>
    <t>22111120/10</t>
  </si>
  <si>
    <t>22111120/25</t>
  </si>
  <si>
    <t>22111120/21</t>
  </si>
  <si>
    <t>22111120/18</t>
  </si>
  <si>
    <t>22111120/7</t>
  </si>
  <si>
    <t>22111120/28</t>
  </si>
  <si>
    <t>22111120/8</t>
  </si>
  <si>
    <t>22111120/31</t>
  </si>
  <si>
    <t>22111120/15</t>
  </si>
  <si>
    <t>22111120/17</t>
  </si>
  <si>
    <t>22111120/11</t>
  </si>
  <si>
    <t>22111120/20</t>
  </si>
  <si>
    <t>22111120/4</t>
  </si>
  <si>
    <t>22111120/24</t>
  </si>
  <si>
    <t>22111120/5</t>
  </si>
  <si>
    <t>22111120/6</t>
  </si>
  <si>
    <t>22111120/30</t>
  </si>
  <si>
    <t>22111120/27</t>
  </si>
  <si>
    <t>22111120/12</t>
  </si>
  <si>
    <t>22111120/16</t>
  </si>
  <si>
    <t>22111120/22</t>
  </si>
  <si>
    <t>22111120/26</t>
  </si>
  <si>
    <t>22111120/29</t>
  </si>
  <si>
    <t>5132</t>
  </si>
  <si>
    <t>Բաժին 08, խումբ 2 դաս 1, Գրադարանների համար անհրաժեշտ գույքի ձեռքբերում</t>
  </si>
  <si>
    <t>71241200/252</t>
  </si>
  <si>
    <t>71241200/253</t>
  </si>
  <si>
    <t>71351540/194</t>
  </si>
  <si>
    <t>30211200/4</t>
  </si>
  <si>
    <t>30211220/9</t>
  </si>
  <si>
    <t>30232110/10</t>
  </si>
  <si>
    <t>30232110/9</t>
  </si>
  <si>
    <t>30237490/7</t>
  </si>
  <si>
    <t>38651200/1</t>
  </si>
  <si>
    <t>պրոյեկտորներ</t>
  </si>
  <si>
    <t>39111220/12</t>
  </si>
  <si>
    <t>39111220/7</t>
  </si>
  <si>
    <t>39111220/8</t>
  </si>
  <si>
    <t>39111220/9</t>
  </si>
  <si>
    <t>39111230/2</t>
  </si>
  <si>
    <t>փոքր բազմոցներ</t>
  </si>
  <si>
    <t>39121100/6</t>
  </si>
  <si>
    <t>39121100/7</t>
  </si>
  <si>
    <t>39121200/10</t>
  </si>
  <si>
    <t>39121200/9</t>
  </si>
  <si>
    <t>39121320/2</t>
  </si>
  <si>
    <t>39121320/3</t>
  </si>
  <si>
    <t>39132100/1</t>
  </si>
  <si>
    <t>փաստաթղթերի պահման պահարաններ</t>
  </si>
  <si>
    <t>39132100/2</t>
  </si>
  <si>
    <t>39132100/3</t>
  </si>
  <si>
    <t>39132220/1</t>
  </si>
  <si>
    <t>կախիչներ</t>
  </si>
  <si>
    <t>39138110/1</t>
  </si>
  <si>
    <t>աթոռ մետաղյա</t>
  </si>
  <si>
    <t>39138110/2</t>
  </si>
  <si>
    <t>39138220/2</t>
  </si>
  <si>
    <t>39141260/4</t>
  </si>
  <si>
    <t>39141260/5</t>
  </si>
  <si>
    <t>39141350/1</t>
  </si>
  <si>
    <t>սուրճի սեղաններ</t>
  </si>
  <si>
    <t>39515450/1</t>
  </si>
  <si>
    <t>հորիզոնական շերտավարագույր</t>
  </si>
  <si>
    <t>39711140/6</t>
  </si>
  <si>
    <t>39714200/2</t>
  </si>
  <si>
    <t>39714210/1</t>
  </si>
  <si>
    <t>օդորակիչ, 9000 BTU</t>
  </si>
  <si>
    <t>44411300/1</t>
  </si>
  <si>
    <t>լվացարաններ</t>
  </si>
  <si>
    <t>50531140/16</t>
  </si>
  <si>
    <t>45211113/17</t>
  </si>
  <si>
    <t>45261124/22</t>
  </si>
  <si>
    <t>45231143/531</t>
  </si>
  <si>
    <t>45231143/528</t>
  </si>
  <si>
    <t>45231143/526</t>
  </si>
  <si>
    <t>45231143/527</t>
  </si>
  <si>
    <t>45231143/535</t>
  </si>
  <si>
    <t>45231143/534</t>
  </si>
  <si>
    <t>45231143/532</t>
  </si>
  <si>
    <t>45231143/529</t>
  </si>
  <si>
    <t>45231143/530</t>
  </si>
  <si>
    <t>45231143/536</t>
  </si>
  <si>
    <t>45231143/533</t>
  </si>
  <si>
    <t>39121100/8</t>
  </si>
  <si>
    <t>44112140/1</t>
  </si>
  <si>
    <t>լամինատ</t>
  </si>
  <si>
    <t>39111190/1</t>
  </si>
  <si>
    <t>39111180/7</t>
  </si>
  <si>
    <t>39141260/6</t>
  </si>
  <si>
    <t>39138310/1</t>
  </si>
  <si>
    <t>39121320/4</t>
  </si>
  <si>
    <t>71241200/750</t>
  </si>
  <si>
    <t>22451180/3</t>
  </si>
  <si>
    <t>պատվերով տպագրվող նյութեր</t>
  </si>
  <si>
    <t>22451180/2</t>
  </si>
  <si>
    <t>22451180/1</t>
  </si>
  <si>
    <t>98111140/102</t>
  </si>
  <si>
    <t>45221142/81</t>
  </si>
  <si>
    <t>Բաժին 04, խումբ 9, դաս 1, Հրատապ լուծում պահանջող ընթացիկ այլ աշխատանքներ</t>
  </si>
  <si>
    <t>45221142/69</t>
  </si>
  <si>
    <t>72221130/1</t>
  </si>
  <si>
    <t>տեղեկատվական տեխնոլոգիաների հետ կապված ծառայություններ</t>
  </si>
  <si>
    <t>71351540/175</t>
  </si>
  <si>
    <t>71351540/176</t>
  </si>
  <si>
    <t>71351540/177</t>
  </si>
  <si>
    <t>71351540/184</t>
  </si>
  <si>
    <t>71351540/181</t>
  </si>
  <si>
    <t>71351540/185</t>
  </si>
  <si>
    <t>71351540/182</t>
  </si>
  <si>
    <t>71351540/180</t>
  </si>
  <si>
    <t>71351540/178</t>
  </si>
  <si>
    <t>71351540/187</t>
  </si>
  <si>
    <t>71351540/183</t>
  </si>
  <si>
    <t>71351540/179</t>
  </si>
  <si>
    <t>71351540/186</t>
  </si>
  <si>
    <t>Բաժին 09, խումբ 1, դաս 1,  «Նախադպրոցական ուսուցման համար անհրաժեշտ գույքի ձեռքբերում»</t>
  </si>
  <si>
    <t>39141120/504</t>
  </si>
  <si>
    <t>39141240/502</t>
  </si>
  <si>
    <t>39138120/502</t>
  </si>
  <si>
    <t>39121500/501</t>
  </si>
  <si>
    <t>խոհանոցային պահարաններ</t>
  </si>
  <si>
    <t>39141120/501</t>
  </si>
  <si>
    <t>37421151/501</t>
  </si>
  <si>
    <t>մարմնամարզական պատ</t>
  </si>
  <si>
    <t>39121200/505</t>
  </si>
  <si>
    <t>39121200/507</t>
  </si>
  <si>
    <t>39121520/505</t>
  </si>
  <si>
    <t>39138120/501</t>
  </si>
  <si>
    <t>39121200/504</t>
  </si>
  <si>
    <t>39138120/504</t>
  </si>
  <si>
    <t>39141240/501</t>
  </si>
  <si>
    <t>37421153/501</t>
  </si>
  <si>
    <t>մարմնամարզական նստարան</t>
  </si>
  <si>
    <t>39121200/508</t>
  </si>
  <si>
    <t>39141260/503</t>
  </si>
  <si>
    <t>39121200/506</t>
  </si>
  <si>
    <t>30193500/501</t>
  </si>
  <si>
    <t>գրադարակներ</t>
  </si>
  <si>
    <t>39138120/503</t>
  </si>
  <si>
    <t>39121200/503</t>
  </si>
  <si>
    <t>39141120/503</t>
  </si>
  <si>
    <t>39141120/502</t>
  </si>
  <si>
    <t>39121100/505</t>
  </si>
  <si>
    <t>42711170/501</t>
  </si>
  <si>
    <t>39711310/501</t>
  </si>
  <si>
    <t>գազօջախի սալիկներ</t>
  </si>
  <si>
    <t>39711140/505</t>
  </si>
  <si>
    <t>45261135/1</t>
  </si>
  <si>
    <t>երկաթբետոնի հետ կապված աշխատանքներ</t>
  </si>
  <si>
    <t>Բաժին 04, խումբ 5 դաս 1,Հենապատերի հիմնանորոգում</t>
  </si>
  <si>
    <t>45111240/3</t>
  </si>
  <si>
    <t>45221142/577</t>
  </si>
  <si>
    <t>45221142/575</t>
  </si>
  <si>
    <t>45221142/580</t>
  </si>
  <si>
    <t>45221142/578</t>
  </si>
  <si>
    <t>45221142/579</t>
  </si>
  <si>
    <t>45221142/576</t>
  </si>
  <si>
    <t>30195931/1</t>
  </si>
  <si>
    <t>գրատախտակ մարկերով գրելու համար, կախովի</t>
  </si>
  <si>
    <t>30211230/2</t>
  </si>
  <si>
    <t>անձնական համակարգիչների կենտրոնական պրոցեսորներ</t>
  </si>
  <si>
    <t>30232130/4</t>
  </si>
  <si>
    <t>30232231/4</t>
  </si>
  <si>
    <t>30232410/1</t>
  </si>
  <si>
    <t>մատնահետք կարդացող սարքեր</t>
  </si>
  <si>
    <t>30237100/2</t>
  </si>
  <si>
    <t>համակարգիչների մասեր</t>
  </si>
  <si>
    <t>30237100/3</t>
  </si>
  <si>
    <t>30237111/1</t>
  </si>
  <si>
    <t>սնուցման մարտկոց</t>
  </si>
  <si>
    <t>30237112/2</t>
  </si>
  <si>
    <t>30237411/5</t>
  </si>
  <si>
    <t>30237460/7</t>
  </si>
  <si>
    <t>30237460/8</t>
  </si>
  <si>
    <t>30237490/4</t>
  </si>
  <si>
    <t>30237490/6</t>
  </si>
  <si>
    <t>30239170/2</t>
  </si>
  <si>
    <t>բազմաֆունկցիոնալ սարք` լազերային</t>
  </si>
  <si>
    <t>31687000/3</t>
  </si>
  <si>
    <t>32251300/4</t>
  </si>
  <si>
    <t>32351130/1</t>
  </si>
  <si>
    <t>ձայնային տեխնիկայի պարագաներ</t>
  </si>
  <si>
    <t>32421300/4</t>
  </si>
  <si>
    <t>32421300/5</t>
  </si>
  <si>
    <t>32551170/2</t>
  </si>
  <si>
    <t>38651180/3</t>
  </si>
  <si>
    <t>39111180/4</t>
  </si>
  <si>
    <t>39111180/5</t>
  </si>
  <si>
    <t>39111180/6</t>
  </si>
  <si>
    <t>39111230/1</t>
  </si>
  <si>
    <t>39121100/4</t>
  </si>
  <si>
    <t>39121400/1</t>
  </si>
  <si>
    <t>լրագրասեղան</t>
  </si>
  <si>
    <t>39132230/2</t>
  </si>
  <si>
    <t>39515440/5</t>
  </si>
  <si>
    <t>39711290/2</t>
  </si>
  <si>
    <t>39714220/2</t>
  </si>
  <si>
    <t>օդորակիչ,12000 BTU</t>
  </si>
  <si>
    <t>15897200/6</t>
  </si>
  <si>
    <t>30236170/2</t>
  </si>
  <si>
    <t>32422100/1</t>
  </si>
  <si>
    <t>ցանցային համակարգի կոշտ սկավառակ</t>
  </si>
  <si>
    <t>22111120/34</t>
  </si>
  <si>
    <t>22111120/37</t>
  </si>
  <si>
    <t>22111120/35</t>
  </si>
  <si>
    <t>22111120/32</t>
  </si>
  <si>
    <t>22111120/36</t>
  </si>
  <si>
    <t>22111120/33</t>
  </si>
  <si>
    <t>45221142/82</t>
  </si>
  <si>
    <t>50531140/19</t>
  </si>
  <si>
    <t>Բաժին 06, խումբ 6, դաս 1, Կիևյան 14ա շենքի թեք տանիքի վերանորոգում</t>
  </si>
  <si>
    <t>50531140/17</t>
  </si>
  <si>
    <t>4250</t>
  </si>
  <si>
    <t>39221400/5</t>
  </si>
  <si>
    <t>15897200/7</t>
  </si>
  <si>
    <t>45611300/591</t>
  </si>
  <si>
    <t>45611300/90</t>
  </si>
  <si>
    <t>Բաժին 04, խումբ 5, դաս 1, Եզրաքարերի վերանորոգում</t>
  </si>
  <si>
    <t>45231177/19</t>
  </si>
  <si>
    <t>45231177/20</t>
  </si>
  <si>
    <t>45261124/23</t>
  </si>
  <si>
    <t>Բաժին 06, խումբ 6, դաս 1, Տանիքների վերանորոգման աշխատանքներ</t>
  </si>
  <si>
    <t>45231187/20</t>
  </si>
  <si>
    <t>45231195/1</t>
  </si>
  <si>
    <t>մակերևութային աշխատանքներ, բացառությամբ` ճանապարհների</t>
  </si>
  <si>
    <t>44118300/10</t>
  </si>
  <si>
    <t>45211211/501</t>
  </si>
  <si>
    <t>ավտոբուսային կանգառների կանգառների աշխատանքներ</t>
  </si>
  <si>
    <t>98111140/103</t>
  </si>
  <si>
    <t>45221142/585</t>
  </si>
  <si>
    <t>45611100/3</t>
  </si>
  <si>
    <t>Բաժին 04, խումբ 4, դաս 1, Հրատապ լուծում պահանջող ընթացիկ այլ աշխատանքներ</t>
  </si>
  <si>
    <t>45221142/87</t>
  </si>
  <si>
    <t>50751100/1</t>
  </si>
  <si>
    <t>Բաժին 04 խումբ 5, դաս 5, Վերելակների հիմնանորագում</t>
  </si>
  <si>
    <t>30193100/1</t>
  </si>
  <si>
    <t>գրենական ապրանքներ</t>
  </si>
  <si>
    <t>39111260/1</t>
  </si>
  <si>
    <t>աթոռակներ</t>
  </si>
  <si>
    <t>32324900/2</t>
  </si>
  <si>
    <t>39141170/1</t>
  </si>
  <si>
    <t>ննջասենյակի կահույք</t>
  </si>
  <si>
    <t>39141240/3</t>
  </si>
  <si>
    <t>39141260/7</t>
  </si>
  <si>
    <t>39711140/7</t>
  </si>
  <si>
    <t>39711270/1</t>
  </si>
  <si>
    <t>ջեռոցներ</t>
  </si>
  <si>
    <t>39711310/2</t>
  </si>
  <si>
    <t>39721510/1</t>
  </si>
  <si>
    <t>42711170/2</t>
  </si>
  <si>
    <t>50531140/20</t>
  </si>
  <si>
    <t>18311190/2</t>
  </si>
  <si>
    <t>19641000/8</t>
  </si>
  <si>
    <t>19641000/9</t>
  </si>
  <si>
    <t>24451141/1</t>
  </si>
  <si>
    <t>31521130/1</t>
  </si>
  <si>
    <t>31531300/1</t>
  </si>
  <si>
    <t>31685000/2</t>
  </si>
  <si>
    <t>33761100/2</t>
  </si>
  <si>
    <t>39224331/6</t>
  </si>
  <si>
    <t>39224331/7</t>
  </si>
  <si>
    <t>39224331/8</t>
  </si>
  <si>
    <t>39513200/3</t>
  </si>
  <si>
    <t>39831245/3</t>
  </si>
  <si>
    <t>39831273/2</t>
  </si>
  <si>
    <t>39831276/1</t>
  </si>
  <si>
    <t>39831282/3</t>
  </si>
  <si>
    <t>39831283/4</t>
  </si>
  <si>
    <t>39835000/4</t>
  </si>
  <si>
    <t>39836000/4</t>
  </si>
  <si>
    <t>39839200/2</t>
  </si>
  <si>
    <t>42131490/1</t>
  </si>
  <si>
    <t>44322100/2</t>
  </si>
  <si>
    <t>44521100/1</t>
  </si>
  <si>
    <t>45221142/83</t>
  </si>
  <si>
    <t>45221142/84</t>
  </si>
  <si>
    <t>Բաժին 08, խումբ 1, դաս 1,.Հանգստի գոտիների և զբոսայգիների կառուցում և պահպանում</t>
  </si>
  <si>
    <t>45221142/86</t>
  </si>
  <si>
    <t>98111140/104</t>
  </si>
  <si>
    <t>Բաժին 04, խումբ 5, դաս 1,Տրանսպորտային համակարգի արդիականացում</t>
  </si>
  <si>
    <t>Բաժին 05, խումբ 6, դաս 1Կողուղագծերի և հեղեղատար համակարգերի կառուցում</t>
  </si>
  <si>
    <t>71351540/702</t>
  </si>
  <si>
    <t>71351540/705</t>
  </si>
  <si>
    <t>71351540/703</t>
  </si>
  <si>
    <t>71351540/711</t>
  </si>
  <si>
    <t>71351540/701</t>
  </si>
  <si>
    <t>71351540/704</t>
  </si>
  <si>
    <t>71351540/700</t>
  </si>
  <si>
    <t>71351540/709</t>
  </si>
  <si>
    <t>71351540/708</t>
  </si>
  <si>
    <t>71351540/696</t>
  </si>
  <si>
    <t>71351540/710</t>
  </si>
  <si>
    <t>71351540/699</t>
  </si>
  <si>
    <t>71351540/695</t>
  </si>
  <si>
    <t>18421130/1</t>
  </si>
  <si>
    <t>18421130/2</t>
  </si>
  <si>
    <t>19641000/1</t>
  </si>
  <si>
    <t>24911600/1</t>
  </si>
  <si>
    <t>սոսինձ` մոմենտ</t>
  </si>
  <si>
    <t>30192910/1</t>
  </si>
  <si>
    <t>ուղղիչ երիզներ կամ ժապավեններ</t>
  </si>
  <si>
    <t>31441000/1</t>
  </si>
  <si>
    <t>31442000/1</t>
  </si>
  <si>
    <t>31442130/1</t>
  </si>
  <si>
    <t>մարտկոց` 3V(CR2)</t>
  </si>
  <si>
    <t>31521210/1</t>
  </si>
  <si>
    <t>լամպ` էկոնոմ, 20 Վտ, 110 մմ, E27,  220 Վ</t>
  </si>
  <si>
    <t>31521220/1</t>
  </si>
  <si>
    <t>լամպ` էկոնոմ, 40 Վտ, 190 մմ, E27,  220 Վ</t>
  </si>
  <si>
    <t>31531100/1</t>
  </si>
  <si>
    <t>31531100/2</t>
  </si>
  <si>
    <t>31531100/3</t>
  </si>
  <si>
    <t>31531100/4</t>
  </si>
  <si>
    <t>31531100/5</t>
  </si>
  <si>
    <t>31531100/6</t>
  </si>
  <si>
    <t>31651400/1</t>
  </si>
  <si>
    <t>31685000/1</t>
  </si>
  <si>
    <t>33651243/1</t>
  </si>
  <si>
    <t>պակլիտաքսել l01cd01</t>
  </si>
  <si>
    <t>33761100/1</t>
  </si>
  <si>
    <t>35821400/4</t>
  </si>
  <si>
    <t>35821400/5</t>
  </si>
  <si>
    <t>35821400/6</t>
  </si>
  <si>
    <t>35821400/7</t>
  </si>
  <si>
    <t>39221480/1</t>
  </si>
  <si>
    <t>39224331/1</t>
  </si>
  <si>
    <t>39513200/1</t>
  </si>
  <si>
    <t>39522250/1</t>
  </si>
  <si>
    <t>փոշու հավաքման կտորներ</t>
  </si>
  <si>
    <t>39522250/2</t>
  </si>
  <si>
    <t>39531800/1</t>
  </si>
  <si>
    <t>39713410/1</t>
  </si>
  <si>
    <t>39812410/1</t>
  </si>
  <si>
    <t>39831240/1</t>
  </si>
  <si>
    <t>39831240/2</t>
  </si>
  <si>
    <t>39831240/3</t>
  </si>
  <si>
    <t>39831240/4</t>
  </si>
  <si>
    <t>39831246/1</t>
  </si>
  <si>
    <t>39831246/2</t>
  </si>
  <si>
    <t>39831273/1</t>
  </si>
  <si>
    <t>39831283/1</t>
  </si>
  <si>
    <t>39835000/1</t>
  </si>
  <si>
    <t>39836000/1</t>
  </si>
  <si>
    <t>39839200/1</t>
  </si>
  <si>
    <t>42131100/1</t>
  </si>
  <si>
    <t>փականներ` ըստ գործառույթների</t>
  </si>
  <si>
    <t>42131100/2</t>
  </si>
  <si>
    <t>42131100/3</t>
  </si>
  <si>
    <t>44192900/1</t>
  </si>
  <si>
    <t>չափիչ քանոն, շինարարական</t>
  </si>
  <si>
    <t>44192900/2</t>
  </si>
  <si>
    <t>44221141/1</t>
  </si>
  <si>
    <t>44411120/1</t>
  </si>
  <si>
    <t>44511240/1</t>
  </si>
  <si>
    <t>աքցաններ</t>
  </si>
  <si>
    <t>44511240/2</t>
  </si>
  <si>
    <t>44511343/1</t>
  </si>
  <si>
    <t>գայլիկոն</t>
  </si>
  <si>
    <t>44511371/1</t>
  </si>
  <si>
    <t>գործիքների հավաքածուներ</t>
  </si>
  <si>
    <t>44511700/1</t>
  </si>
  <si>
    <t>հարթաշուրթ</t>
  </si>
  <si>
    <t>44521120/1</t>
  </si>
  <si>
    <t>44521121/1</t>
  </si>
  <si>
    <t>45221142/89</t>
  </si>
  <si>
    <t>71351540/230</t>
  </si>
  <si>
    <t>Բաժին 04, խումբ 5, դաս 1, Ճանապարհային երթևեկության անվտանգության ապահովում
և ճանապարհատրանսպորտային պատահարների կանխարգելում</t>
  </si>
  <si>
    <t>45231213/2</t>
  </si>
  <si>
    <t>30192700/8</t>
  </si>
  <si>
    <t>45231177/21</t>
  </si>
  <si>
    <t>Բաժին 10, խումբ 4, դաս 1, Երեխայի իրավունքների և շահերի պաշտպանություն</t>
  </si>
  <si>
    <t>45221142/88</t>
  </si>
  <si>
    <t>79711110/5</t>
  </si>
  <si>
    <t>98111140/117</t>
  </si>
  <si>
    <t>98111140/118</t>
  </si>
  <si>
    <t>79811100/19</t>
  </si>
  <si>
    <t>թվային տպագրության ծառայություններ
/Շնորհակալագրեր, Պատվոգրեր/</t>
  </si>
  <si>
    <t>79811100/20</t>
  </si>
  <si>
    <t>45611300/605</t>
  </si>
  <si>
    <t>45611300/593</t>
  </si>
  <si>
    <t>45611300/594</t>
  </si>
  <si>
    <t>45611300/600</t>
  </si>
  <si>
    <t>45611300/604</t>
  </si>
  <si>
    <t>45611300/599</t>
  </si>
  <si>
    <t>45611300/596</t>
  </si>
  <si>
    <t>45611300/592</t>
  </si>
  <si>
    <t>45611300/601</t>
  </si>
  <si>
    <t>45611300/595</t>
  </si>
  <si>
    <t>45611300/598</t>
  </si>
  <si>
    <t>45611300/597</t>
  </si>
  <si>
    <t>45611300/602</t>
  </si>
  <si>
    <t>98111140/615</t>
  </si>
  <si>
    <t>98111140/616</t>
  </si>
  <si>
    <t>98111140/614</t>
  </si>
  <si>
    <t>98111140/605</t>
  </si>
  <si>
    <t>98111140/613</t>
  </si>
  <si>
    <t>98111140/609</t>
  </si>
  <si>
    <t>98111140/606</t>
  </si>
  <si>
    <t>98111140/608</t>
  </si>
  <si>
    <t>98111140/607</t>
  </si>
  <si>
    <t>98111140/612</t>
  </si>
  <si>
    <t>98111140/611</t>
  </si>
  <si>
    <t>98111140/610</t>
  </si>
  <si>
    <t>45451100/1</t>
  </si>
  <si>
    <t>ձ―ավորման աշխատանքներ</t>
  </si>
  <si>
    <t>Բաժին 8, խումբ 1, դաս 1,Սպորտային միջոցառումների իրականացում</t>
  </si>
  <si>
    <t>22111120/38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</si>
  <si>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</si>
  <si>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</si>
  <si>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</si>
  <si>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</si>
  <si>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</si>
  <si>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</si>
  <si>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</si>
  <si>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</si>
  <si>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</si>
  <si>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92621110/36</t>
  </si>
  <si>
    <t>92621110/37</t>
  </si>
  <si>
    <t>92621110/38</t>
  </si>
  <si>
    <t>92621110/39</t>
  </si>
  <si>
    <t>92621110/40</t>
  </si>
  <si>
    <t>92621110/41</t>
  </si>
  <si>
    <t>71351540/234</t>
  </si>
  <si>
    <t>71351540/233</t>
  </si>
  <si>
    <t>37431190/1</t>
  </si>
  <si>
    <t>հեծանիվ մարզասարքեր</t>
  </si>
  <si>
    <t>37531200/4</t>
  </si>
  <si>
    <t>37531200/5</t>
  </si>
  <si>
    <t>37531200/6</t>
  </si>
  <si>
    <t>37531200/7</t>
  </si>
  <si>
    <t>37531210/10</t>
  </si>
  <si>
    <t>37531240/10</t>
  </si>
  <si>
    <t>37531240/2</t>
  </si>
  <si>
    <t>37531240/3</t>
  </si>
  <si>
    <t>37531240/4</t>
  </si>
  <si>
    <t>37531240/5</t>
  </si>
  <si>
    <t>37531240/6</t>
  </si>
  <si>
    <t>37531240/7</t>
  </si>
  <si>
    <t>37531240/8</t>
  </si>
  <si>
    <t>37531240/9</t>
  </si>
  <si>
    <t>03121210/5</t>
  </si>
  <si>
    <t>03121200/6</t>
  </si>
  <si>
    <t>45231177/522</t>
  </si>
  <si>
    <t>45221142/608</t>
  </si>
  <si>
    <t>45221142/91</t>
  </si>
  <si>
    <t>45221142/90</t>
  </si>
  <si>
    <t>71351540/720</t>
  </si>
  <si>
    <t>71351540/721</t>
  </si>
  <si>
    <t>71351540/728</t>
  </si>
  <si>
    <t>71351540/717</t>
  </si>
  <si>
    <t>71351540/718</t>
  </si>
  <si>
    <t>71351540/712</t>
  </si>
  <si>
    <t>71351540/729</t>
  </si>
  <si>
    <t>71351540/713</t>
  </si>
  <si>
    <t>71351540/716</t>
  </si>
  <si>
    <t>71351540/714</t>
  </si>
  <si>
    <t>71351540/722</t>
  </si>
  <si>
    <t>71351540/727</t>
  </si>
  <si>
    <t>71351540/719</t>
  </si>
  <si>
    <t>71351540/715</t>
  </si>
  <si>
    <t>71351540/723</t>
  </si>
  <si>
    <t>71351540/725</t>
  </si>
  <si>
    <t>71351540/726</t>
  </si>
  <si>
    <t>71351540/724</t>
  </si>
  <si>
    <t>45231187/21</t>
  </si>
  <si>
    <t>45431150/4</t>
  </si>
  <si>
    <t>71241200/254</t>
  </si>
  <si>
    <t>71241200/255</t>
  </si>
  <si>
    <t>71241200/256</t>
  </si>
  <si>
    <t>71241200/257</t>
  </si>
  <si>
    <t>71241200/258</t>
  </si>
  <si>
    <t>71241200/259</t>
  </si>
  <si>
    <t>71241200/260</t>
  </si>
  <si>
    <t>71241200/261</t>
  </si>
  <si>
    <t>71241200/262</t>
  </si>
  <si>
    <t>71241200/263</t>
  </si>
  <si>
    <t>71241200/264</t>
  </si>
  <si>
    <t>71241200/265</t>
  </si>
  <si>
    <t>71241200/266</t>
  </si>
  <si>
    <t>71241200/267</t>
  </si>
  <si>
    <t>71241200/268</t>
  </si>
  <si>
    <t>71241200/269</t>
  </si>
  <si>
    <t>71241200/270</t>
  </si>
  <si>
    <t>71241200/271</t>
  </si>
  <si>
    <t>71241200/272</t>
  </si>
  <si>
    <t>71241200/273</t>
  </si>
  <si>
    <t>Բաժին 06, խումբ 1, դաս 1 Ինքնական կառույսների քանդում</t>
  </si>
  <si>
    <t>45111240/504</t>
  </si>
  <si>
    <t>71241200/275</t>
  </si>
  <si>
    <t>45231177/24</t>
  </si>
  <si>
    <t>71351540/237</t>
  </si>
  <si>
    <t>45461100/8</t>
  </si>
  <si>
    <t>19212600/1</t>
  </si>
  <si>
    <t>անկողնային ծածկոց</t>
  </si>
  <si>
    <t>30211220/10</t>
  </si>
  <si>
    <t>30211290/1</t>
  </si>
  <si>
    <t>31521570/1</t>
  </si>
  <si>
    <t>լապտերներ</t>
  </si>
  <si>
    <t>31681160/1</t>
  </si>
  <si>
    <t>լիցքավորիչներ</t>
  </si>
  <si>
    <t>31687000/4</t>
  </si>
  <si>
    <t>38651220/1</t>
  </si>
  <si>
    <t>տեսապրոյեկտորներ</t>
  </si>
  <si>
    <t>39141260/8</t>
  </si>
  <si>
    <t>39241270/1</t>
  </si>
  <si>
    <t>սրսկիչ</t>
  </si>
  <si>
    <t>39511190/2</t>
  </si>
  <si>
    <t>բարձ` բամբակյա</t>
  </si>
  <si>
    <t>42651200/1</t>
  </si>
  <si>
    <t>ձեռքի էլեկտրամեխանիկական գործիքներ</t>
  </si>
  <si>
    <t>43121170/1</t>
  </si>
  <si>
    <t>ածուխի կամ քարի հորատիչներ</t>
  </si>
  <si>
    <t>43121170/2</t>
  </si>
  <si>
    <t>44511371/2</t>
  </si>
  <si>
    <t>50751100/2</t>
  </si>
  <si>
    <t>71241200/274</t>
  </si>
  <si>
    <t>22111120/42</t>
  </si>
  <si>
    <t>22111120/56</t>
  </si>
  <si>
    <t>22111120/46</t>
  </si>
  <si>
    <t>22111120/71</t>
  </si>
  <si>
    <t>22111120/69</t>
  </si>
  <si>
    <t>22111120/39</t>
  </si>
  <si>
    <t>22111120/50</t>
  </si>
  <si>
    <t>22111120/61</t>
  </si>
  <si>
    <t>22111120/47</t>
  </si>
  <si>
    <t>22111120/64</t>
  </si>
  <si>
    <t>22111120/44</t>
  </si>
  <si>
    <t>22111120/67</t>
  </si>
  <si>
    <t>22111120/55</t>
  </si>
  <si>
    <t>22111120/53</t>
  </si>
  <si>
    <t>22111120/41</t>
  </si>
  <si>
    <t>22111120/54</t>
  </si>
  <si>
    <t>22111120/65</t>
  </si>
  <si>
    <t>22111120/72</t>
  </si>
  <si>
    <t>22111120/58</t>
  </si>
  <si>
    <t>22111120/40</t>
  </si>
  <si>
    <t>22111120/49</t>
  </si>
  <si>
    <t>22111120/63</t>
  </si>
  <si>
    <t>22111120/57</t>
  </si>
  <si>
    <t>22111120/66</t>
  </si>
  <si>
    <t>22111120/43</t>
  </si>
  <si>
    <t>22111120/48</t>
  </si>
  <si>
    <t>22111120/45</t>
  </si>
  <si>
    <t>22111120/59</t>
  </si>
  <si>
    <t>22111120/60</t>
  </si>
  <si>
    <t>22111120/70</t>
  </si>
  <si>
    <t>22111120/51</t>
  </si>
  <si>
    <t>22111120/52</t>
  </si>
  <si>
    <t>22111120/62</t>
  </si>
  <si>
    <t>22111120/68</t>
  </si>
  <si>
    <t>79951110/59</t>
  </si>
  <si>
    <t>79951110/60</t>
  </si>
  <si>
    <t>79951110/61</t>
  </si>
  <si>
    <t>79951110/62</t>
  </si>
  <si>
    <t>79951110/63</t>
  </si>
  <si>
    <t>79951110/64</t>
  </si>
  <si>
    <t>71351540/235</t>
  </si>
  <si>
    <t>71351540/236</t>
  </si>
  <si>
    <t>30121500/15</t>
  </si>
  <si>
    <t>30121460/2</t>
  </si>
  <si>
    <t>30234650/2</t>
  </si>
  <si>
    <t>30192112/1</t>
  </si>
  <si>
    <t>30121500/9</t>
  </si>
  <si>
    <t>30121500/13</t>
  </si>
  <si>
    <t>30121500/23</t>
  </si>
  <si>
    <t>30234650/1</t>
  </si>
  <si>
    <t>30121500/16</t>
  </si>
  <si>
    <t>32551160/4</t>
  </si>
  <si>
    <t>30121500/12</t>
  </si>
  <si>
    <t>31711180/1</t>
  </si>
  <si>
    <t>32551160/5</t>
  </si>
  <si>
    <t>31442000/2</t>
  </si>
  <si>
    <t>30121500/7</t>
  </si>
  <si>
    <t>30121500/10</t>
  </si>
  <si>
    <t>30192112/2</t>
  </si>
  <si>
    <t>30234300/1</t>
  </si>
  <si>
    <t>30121500/18</t>
  </si>
  <si>
    <t>30234640/1</t>
  </si>
  <si>
    <t>30121500/20</t>
  </si>
  <si>
    <t>32551130/1</t>
  </si>
  <si>
    <t>30121500/25</t>
  </si>
  <si>
    <t>30121500/21</t>
  </si>
  <si>
    <t>30121500/17</t>
  </si>
  <si>
    <t>22441100/1</t>
  </si>
  <si>
    <t>31441000/2</t>
  </si>
  <si>
    <t>30121460/1</t>
  </si>
  <si>
    <t>30121500/24</t>
  </si>
  <si>
    <t>30121500/14</t>
  </si>
  <si>
    <t>30121500/19</t>
  </si>
  <si>
    <t>30121500/8</t>
  </si>
  <si>
    <t>30234400/1</t>
  </si>
  <si>
    <t>30121500/22</t>
  </si>
  <si>
    <t>45261170/3</t>
  </si>
  <si>
    <t>98111140/126</t>
  </si>
  <si>
    <t>79991110/1</t>
  </si>
  <si>
    <t>ընդունելության ծառայություններ</t>
  </si>
  <si>
    <t>Բաժին 06, խումբ 4, դաս 1 Շենքերի գեղարվեստական լուսավորում</t>
  </si>
  <si>
    <t>35821400/10</t>
  </si>
  <si>
    <t>35821400/11</t>
  </si>
  <si>
    <t>35821400/12</t>
  </si>
  <si>
    <t>71351540/238</t>
  </si>
  <si>
    <t>79951110/50</t>
  </si>
  <si>
    <t>79951110/51</t>
  </si>
  <si>
    <t>79951110/52</t>
  </si>
  <si>
    <t>79951110/53</t>
  </si>
  <si>
    <t>79951110/55</t>
  </si>
  <si>
    <t>79951110/56</t>
  </si>
  <si>
    <t>79951110/57</t>
  </si>
  <si>
    <t>79951110/58</t>
  </si>
  <si>
    <t>79951110/65</t>
  </si>
  <si>
    <t>Բաժին 10, խումբ7, դաս 1,բազմազավակ, երիտասարդ և այլ խմբերին պատկանող ընտանիքներին աջակցություն</t>
  </si>
  <si>
    <t>38431430/1</t>
  </si>
  <si>
    <t>թափահարիչներ ― դրանց պարագաները</t>
  </si>
  <si>
    <t>39221290/2</t>
  </si>
  <si>
    <t>39713500/1</t>
  </si>
  <si>
    <t>էլեկտրական արդուկներ</t>
  </si>
  <si>
    <t>15897200/8</t>
  </si>
  <si>
    <t>39221400/6</t>
  </si>
  <si>
    <t>Բաժին 10, խումբ 7, դաս 1,Բնակիչների կենսամակարդակի բարելավմանն ուղղված նպատակային ծրագրի իրականացում</t>
  </si>
  <si>
    <t>18411200/3</t>
  </si>
  <si>
    <t>18931210/1</t>
  </si>
  <si>
    <t>թղթյա տոպրակներ</t>
  </si>
  <si>
    <t>30192700/9</t>
  </si>
  <si>
    <t>31521100/1</t>
  </si>
  <si>
    <t>սեղանի լամպեր</t>
  </si>
  <si>
    <t>39511100/1</t>
  </si>
  <si>
    <t>վերմակներ</t>
  </si>
  <si>
    <t>39511190/1</t>
  </si>
  <si>
    <t>98111140/123</t>
  </si>
  <si>
    <t>հեղինակային հսկողության ծառայություններ
/Էրեբունի փողոց հ․11 շենքի թեք տանիք/</t>
  </si>
  <si>
    <t>98111140/124</t>
  </si>
  <si>
    <t>հեղինակային հսկողության ծառայություններ
/Ավանեսովի փողոց հ․12 շենքի թեք տանիք/</t>
  </si>
  <si>
    <t>98111140/125</t>
  </si>
  <si>
    <t>հեղինակային հսկողության ծառայություններ
/Նոր Արեշ 15-րդ փողոց հ․7 շենքի թեք տանիք/</t>
  </si>
  <si>
    <t>45221142/554</t>
  </si>
  <si>
    <t>18421130/3</t>
  </si>
  <si>
    <t>18421130/4</t>
  </si>
  <si>
    <t>19641000/12</t>
  </si>
  <si>
    <t>31211200/1</t>
  </si>
  <si>
    <t>փոխանջատիչներ</t>
  </si>
  <si>
    <t>31531300/2</t>
  </si>
  <si>
    <t>31684400/1</t>
  </si>
  <si>
    <t>վարդակ</t>
  </si>
  <si>
    <t>31685000/3</t>
  </si>
  <si>
    <t>33141118/1</t>
  </si>
  <si>
    <t>անձեռոցիկներ</t>
  </si>
  <si>
    <t>33681300/3</t>
  </si>
  <si>
    <t>ռետինե ծածկեր</t>
  </si>
  <si>
    <t>33761100/3</t>
  </si>
  <si>
    <t>34921440/10</t>
  </si>
  <si>
    <t>35821400/9</t>
  </si>
  <si>
    <t>39221430/3</t>
  </si>
  <si>
    <t>39221480/5</t>
  </si>
  <si>
    <t>39221490/6</t>
  </si>
  <si>
    <t>39812410/3</t>
  </si>
  <si>
    <t>39812600/7</t>
  </si>
  <si>
    <t>39831100/3</t>
  </si>
  <si>
    <t>39831100/4</t>
  </si>
  <si>
    <t>39831242/2</t>
  </si>
  <si>
    <t>39831245/5</t>
  </si>
  <si>
    <t>39831276/3</t>
  </si>
  <si>
    <t>39831280/3</t>
  </si>
  <si>
    <t>39831282/4</t>
  </si>
  <si>
    <t>39831283/5</t>
  </si>
  <si>
    <t>39835000/5</t>
  </si>
  <si>
    <t>39836000/5</t>
  </si>
  <si>
    <t>39839300/3</t>
  </si>
  <si>
    <t>60411200/2</t>
  </si>
  <si>
    <t>71351540/232</t>
  </si>
  <si>
    <t>71351540/231</t>
  </si>
  <si>
    <t>45221142/92</t>
  </si>
  <si>
    <t>44118400/10</t>
  </si>
  <si>
    <t>98111140/119</t>
  </si>
  <si>
    <t>հեղինակային հսկողության ծառայություններ
/Արցախի պող. հ.10վ և հ․10գ շենքերի բակ - մինի ֆուտբոլի դաշտ/</t>
  </si>
  <si>
    <t>98111140/120</t>
  </si>
  <si>
    <t>հեղինակային հսկողության ծառայություններ
/Աթոյան անց. հ․12 շենքի բակ - 
մինի ֆուտբոլի դաշտ/</t>
  </si>
  <si>
    <t>98111140/121</t>
  </si>
  <si>
    <t xml:space="preserve">
հեղինակային հսկողության ծառայություններ
/Նոր Արեշի 42-րդ փող. հ.1 և հ․2 շենքերի հարևանությամբ բակ -մինի ֆուտբոլի դաշտ/
</t>
  </si>
  <si>
    <t>98111140/122</t>
  </si>
  <si>
    <t>հեղինակային հսկողության ծառայություններ
/Տիգրան Մեծի պող. հ.61 շենքի բակ - բակային տարածք/</t>
  </si>
  <si>
    <t>71351540/242</t>
  </si>
  <si>
    <t>դրոշակաձողերի տեղադրման ծառայություններ</t>
  </si>
  <si>
    <t>98111140/128</t>
  </si>
  <si>
    <t>98111140/629</t>
  </si>
  <si>
    <t>45111240/505</t>
  </si>
  <si>
    <t>30192700/10</t>
  </si>
  <si>
    <t>98111140/127</t>
  </si>
  <si>
    <t>55111100/2</t>
  </si>
  <si>
    <t>հյուրանոցներում բնակվելու ծառայություններ</t>
  </si>
  <si>
    <t>55111100/1</t>
  </si>
  <si>
    <t xml:space="preserve">Բաժին 4 խումբ 5, դաս 1,  Կանգառասրահների հարդարում </t>
  </si>
  <si>
    <t>71351540/740</t>
  </si>
  <si>
    <t>71351540/739</t>
  </si>
  <si>
    <t>71351540/241</t>
  </si>
  <si>
    <t>Բաժին 1, խումբ 1, դաս 1 Վարչական օբյեկտների կառուցում և հիմնանորոգում</t>
  </si>
  <si>
    <t>45461100/10</t>
  </si>
  <si>
    <t>34921440/11</t>
  </si>
  <si>
    <t>անվտանգության տեսախցիկներ</t>
  </si>
  <si>
    <t>37421200/1</t>
  </si>
  <si>
    <t>մարմնամարզական ցանցացատկեր (բատուտներ)</t>
  </si>
  <si>
    <t>37531200/12</t>
  </si>
  <si>
    <t>37531200/13</t>
  </si>
  <si>
    <t>37531200/14</t>
  </si>
  <si>
    <t>37531200/15</t>
  </si>
  <si>
    <t>37531240/16</t>
  </si>
  <si>
    <t>37531240/17</t>
  </si>
  <si>
    <t>37531240/18</t>
  </si>
  <si>
    <t>37531240/19</t>
  </si>
  <si>
    <t>37531240/20</t>
  </si>
  <si>
    <t>39111320/13</t>
  </si>
  <si>
    <t>45221143/5</t>
  </si>
  <si>
    <t>45221143/6</t>
  </si>
  <si>
    <t>24451141/2</t>
  </si>
  <si>
    <t>31211180/1</t>
  </si>
  <si>
    <t>ավտոմատ անջատիչներ
/Եռաֆազ ավտոմատ անջատիչ 125А/</t>
  </si>
  <si>
    <t>31211180/2</t>
  </si>
  <si>
    <t>ավտոմատ անջատիչներ
/Միաֆազ ավտոմատ անջատիչ 40А BA 47-29, 4,5 KA/</t>
  </si>
  <si>
    <t>31221180/1</t>
  </si>
  <si>
    <t>լամպերի կոթառներ
/18 վտ/</t>
  </si>
  <si>
    <t>31521130/2</t>
  </si>
  <si>
    <t>լուսացիր 120x10
/լեդ լուսացիրներ/</t>
  </si>
  <si>
    <t>31521430/1</t>
  </si>
  <si>
    <t>լամպ` լյումինեսցենտային
/փոքր E14 կոթառով LED 5-7 ՎՏ, 220-240 վոլտ, 50/60 հերց/</t>
  </si>
  <si>
    <t>31521430/2</t>
  </si>
  <si>
    <t>լամպ` լյումինեսցենտային
/E27 կոթառով LED 15 ՎՏ, 220-240 վոլտ, 50/60 հերց/</t>
  </si>
  <si>
    <t>31521430/3</t>
  </si>
  <si>
    <t>լամպ` լյումինեսցենտային
/E27 կոթառով LED 7-9 ՎՏ, 220-240 վոլտ, 50/60 հերց/</t>
  </si>
  <si>
    <t>31521500/1</t>
  </si>
  <si>
    <t>առաստաղի լուսավորման սարքեր
/LED լուսատու երկտեղանի/</t>
  </si>
  <si>
    <t>31521500/2</t>
  </si>
  <si>
    <t>առաստաղի լուսավորման սարքեր
/լուսատու շրջանաձև/</t>
  </si>
  <si>
    <t>31651400/2</t>
  </si>
  <si>
    <t>մեկուսիչ ժապավեններ
/երկ․1500մմ, լայն․19մմ/</t>
  </si>
  <si>
    <t>31683200/1</t>
  </si>
  <si>
    <t>եռաբաշխիչ 4տ, 3մ լարով
/110 Ա, 250 Վ/</t>
  </si>
  <si>
    <t>31683300/1</t>
  </si>
  <si>
    <t>եռաբաշխիչ, վարդակին միացվող, առանց լարի
/220-250վ/</t>
  </si>
  <si>
    <t>33191480/1</t>
  </si>
  <si>
    <t>սարքեր ― գործիքներ ներարկման համար
/ներկելու պարագա՝ ռոլիկ/</t>
  </si>
  <si>
    <t>33761100/4</t>
  </si>
  <si>
    <t>զուգարանի թուղթ
փափուկ, կտրման գծով/</t>
  </si>
  <si>
    <t>33761300/5</t>
  </si>
  <si>
    <t>ձեռքի թղթե սրբիչներ
/1 փաթեթում 2 ռուլոն/</t>
  </si>
  <si>
    <t>33761400/3</t>
  </si>
  <si>
    <t>թղթե անձեռոցիկներ
/երկշերտ, 15*18/</t>
  </si>
  <si>
    <t>33761600/1</t>
  </si>
  <si>
    <t>սրբիչ` վաֆլե, բամբակյա
/30սմx30սմ/</t>
  </si>
  <si>
    <t>39151220/1</t>
  </si>
  <si>
    <t>կահույքի մասեր
/բազկաթոռի անվակ/</t>
  </si>
  <si>
    <t>39522330/1</t>
  </si>
  <si>
    <t>մաքրող կտորներ
/առաստաղի օվալ փոշեթիկնոց/</t>
  </si>
  <si>
    <t>39531500/1</t>
  </si>
  <si>
    <t>գորգի կտորներ
/մուտքի գորգ/</t>
  </si>
  <si>
    <t>39713410/2</t>
  </si>
  <si>
    <t>հատակի մաքրման սարքեր
/հատուկ մաքրիչ իր քամող դույլով/</t>
  </si>
  <si>
    <t>39831100/5</t>
  </si>
  <si>
    <t>լվացող նյութեր
/սպասք լվանալու հեղուկ/</t>
  </si>
  <si>
    <t>39831100/6</t>
  </si>
  <si>
    <t>լվացող նյութեր
/հեղուկ լամինատ մաքրելու/</t>
  </si>
  <si>
    <t>39831245/6</t>
  </si>
  <si>
    <t>օճառ, հեղուկ
/0.5լ պլաստմասե տարաներում/</t>
  </si>
  <si>
    <t>39831280/4</t>
  </si>
  <si>
    <t>ապակի մաքրելու միջոց
/0.5լ զանգվածով/</t>
  </si>
  <si>
    <t>39839100/1</t>
  </si>
  <si>
    <t>գոգաթիակ, աղբը հավաքելու համար, ձողով
/պլաստմասե/</t>
  </si>
  <si>
    <t>44221141/2</t>
  </si>
  <si>
    <t>դռան բռնակ
/եվրոդռների բռնակներ՝ կոմպլեկտ/</t>
  </si>
  <si>
    <t>44322220/1</t>
  </si>
  <si>
    <t>մալուխ պղնձե ջղերով, նախատեսված ներքին մոնտաժման համար  
/էլեկտրական լար 2x2,5մմ2/</t>
  </si>
  <si>
    <t>44322220/2</t>
  </si>
  <si>
    <t>մալուխ պղնձե ջղերով, նախատեսված ներքին մոնտաժման համար  2,5մմ2
/էլեկտրական լար 2x4մմ2, 220-380վ/</t>
  </si>
  <si>
    <t>44411110/1</t>
  </si>
  <si>
    <t>ջրի ծորակ, 1 փականով
/ԳՕՍՏ 25809-96/</t>
  </si>
  <si>
    <t>44521100/2</t>
  </si>
  <si>
    <t>զանազան կողպեքներ ― փականներ
/7-17սմ լրակազմ/</t>
  </si>
  <si>
    <t>44521121/2</t>
  </si>
  <si>
    <t>դռան փականի միջուկ
/երկ․9սմ, քաշը՝ 180գ/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</si>
  <si>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</si>
  <si>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</si>
  <si>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</si>
  <si>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</si>
  <si>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</si>
  <si>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</si>
  <si>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</si>
  <si>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Բաժին 10, խումբ 7, դաս 1 Բնակիչների կենսամակարդակի բարելավմանն ուղղված նպատակային ծրագրերի իրականացում</t>
  </si>
  <si>
    <t>45261124/24</t>
  </si>
  <si>
    <t>35111130/5</t>
  </si>
  <si>
    <t>44423400/7</t>
  </si>
  <si>
    <t>44423400/8</t>
  </si>
  <si>
    <t>45221142/95</t>
  </si>
  <si>
    <t>Բաժին 04, խումբ 5, դաս 1 1.  Եզրաքարերի վերանորոգում</t>
  </si>
  <si>
    <t>Բաժին 4, խումբ 5, դաս 1, Մայրուղիների և փողոցների վերակառուցում և հիմնանորոգում</t>
  </si>
  <si>
    <t>45231160/1</t>
  </si>
  <si>
    <t>շինարարական աշխատանքներ մայրուղիների ― ճանապարհների համար</t>
  </si>
  <si>
    <t>Բաժին 04, խումբ 5, դաս 1 1.  Հենապատի վերանորոգում</t>
  </si>
  <si>
    <t>45221142/96</t>
  </si>
  <si>
    <t>22111120/77</t>
  </si>
  <si>
    <t>22111120/98</t>
  </si>
  <si>
    <t>22111120/83</t>
  </si>
  <si>
    <t>22111120/110</t>
  </si>
  <si>
    <t>22111120/103</t>
  </si>
  <si>
    <t>22111120/79</t>
  </si>
  <si>
    <t>22111120/91</t>
  </si>
  <si>
    <t>22111120/84</t>
  </si>
  <si>
    <t>22111120/101</t>
  </si>
  <si>
    <t>22111120/96</t>
  </si>
  <si>
    <t>22111120/102</t>
  </si>
  <si>
    <t>22111120/94</t>
  </si>
  <si>
    <t>22111120/113</t>
  </si>
  <si>
    <t>22111120/108</t>
  </si>
  <si>
    <t>22111120/109</t>
  </si>
  <si>
    <t>22111120/75</t>
  </si>
  <si>
    <t>22111120/86</t>
  </si>
  <si>
    <t>22111120/111</t>
  </si>
  <si>
    <t>22111120/99</t>
  </si>
  <si>
    <t>22111120/104</t>
  </si>
  <si>
    <t>22111120/80</t>
  </si>
  <si>
    <t>22111120/118</t>
  </si>
  <si>
    <t>22111120/117</t>
  </si>
  <si>
    <t>22111120/92</t>
  </si>
  <si>
    <t>22111120/106</t>
  </si>
  <si>
    <t>22111120/89</t>
  </si>
  <si>
    <t>22111120/81</t>
  </si>
  <si>
    <t>22111120/82</t>
  </si>
  <si>
    <t>22111120/115</t>
  </si>
  <si>
    <t>22111120/76</t>
  </si>
  <si>
    <t>22111120/119</t>
  </si>
  <si>
    <t>22111120/74</t>
  </si>
  <si>
    <t>22111120/114</t>
  </si>
  <si>
    <t>22111120/93</t>
  </si>
  <si>
    <t>22111120/87</t>
  </si>
  <si>
    <t>22111120/95</t>
  </si>
  <si>
    <t>22111120/107</t>
  </si>
  <si>
    <t>22111120/97</t>
  </si>
  <si>
    <t>22111120/100</t>
  </si>
  <si>
    <t>22111120/88</t>
  </si>
  <si>
    <t>22111120/112</t>
  </si>
  <si>
    <t>22111120/78</t>
  </si>
  <si>
    <t>22111120/85</t>
  </si>
  <si>
    <t>22111120/90</t>
  </si>
  <si>
    <t>22111120/105</t>
  </si>
  <si>
    <t>22111120/73</t>
  </si>
  <si>
    <t>22111120/120</t>
  </si>
  <si>
    <t>22111120/116</t>
  </si>
  <si>
    <t>55311100/6</t>
  </si>
  <si>
    <t>39111320/14</t>
  </si>
  <si>
    <t>39224342/3</t>
  </si>
  <si>
    <t>Բաժին 10, խումբ 7, դաս 1, «Երևան համայնքի բնակիչների կենսամակարդակի բարելավմանն ուղղված նպատակային ծրագրեր»</t>
  </si>
  <si>
    <t>Բաժին 06, խումբ 6, դաս 1, Վթարային պատշգամբների հիմնանորոգման  աշխատանքներ</t>
  </si>
  <si>
    <t>45611300/107</t>
  </si>
  <si>
    <t>45611300/108</t>
  </si>
  <si>
    <t>45611300/109</t>
  </si>
  <si>
    <t>45611300/110</t>
  </si>
  <si>
    <t>45611300/111</t>
  </si>
  <si>
    <t>45611300/112</t>
  </si>
  <si>
    <t>45611300/113</t>
  </si>
  <si>
    <t>45611300/114</t>
  </si>
  <si>
    <t>45611300/115</t>
  </si>
  <si>
    <t>45611300/116</t>
  </si>
  <si>
    <t>45611300/117</t>
  </si>
  <si>
    <t>45611300/118</t>
  </si>
  <si>
    <t>98111140/130</t>
  </si>
  <si>
    <t>98111140/131</t>
  </si>
  <si>
    <t>98111140/132</t>
  </si>
  <si>
    <t>98111140/133</t>
  </si>
  <si>
    <t>98111140/134</t>
  </si>
  <si>
    <t>98111140/135</t>
  </si>
  <si>
    <t>98111140/136</t>
  </si>
  <si>
    <t>98111140/137</t>
  </si>
  <si>
    <t>98111140/138</t>
  </si>
  <si>
    <t>98111140/139</t>
  </si>
  <si>
    <t>98111140/140</t>
  </si>
  <si>
    <t>45231177/25</t>
  </si>
  <si>
    <t>79951100/21</t>
  </si>
  <si>
    <t>Բաժին 10, խումբ 7, դաս 1,Բնակիչների կենսամակարդակի  բարելավմանն ուղղված նպատակային ծրագրերի իրականացում</t>
  </si>
  <si>
    <t>45611300/119</t>
  </si>
  <si>
    <t>71351540/246</t>
  </si>
  <si>
    <t>71351540/745</t>
  </si>
  <si>
    <t>66511170/2</t>
  </si>
  <si>
    <t>4215</t>
  </si>
  <si>
    <t>71241200/277</t>
  </si>
  <si>
    <t>71351540/244</t>
  </si>
  <si>
    <t>45461100/21</t>
  </si>
  <si>
    <t>45461100/23</t>
  </si>
  <si>
    <t>45461100/22</t>
  </si>
  <si>
    <t>45461100/24</t>
  </si>
  <si>
    <t>45461100/20</t>
  </si>
  <si>
    <t>45461100/19</t>
  </si>
  <si>
    <t>Բաժին 04, խումբ 5, դաս 1, Երևանտրանս&gt; ՓԲԸ-ի տարածքի բարեկարգում</t>
  </si>
  <si>
    <t>45221142/597</t>
  </si>
  <si>
    <t>98111140/143</t>
  </si>
  <si>
    <t>71241200/276</t>
  </si>
  <si>
    <t>ԵՄ</t>
  </si>
  <si>
    <t>98111140/144</t>
  </si>
  <si>
    <t>Բաժին 08, խումբ 2, դաս 4   Մշակութային միջոցառումների իրականացում</t>
  </si>
  <si>
    <r>
      <t>Ծ</t>
    </r>
    <r>
      <rPr>
        <b/>
        <sz val="9"/>
        <color indexed="8"/>
        <rFont val="GHEA Grapalat"/>
        <family val="3"/>
      </rPr>
      <t>առայություն</t>
    </r>
  </si>
  <si>
    <t>79951110/73</t>
  </si>
  <si>
    <t>79951110/74</t>
  </si>
  <si>
    <t>Բաժին 10, խումբ 9 դաս 2. Առողջության ապահովագրություն</t>
  </si>
  <si>
    <t>66511120/502</t>
  </si>
  <si>
    <t>առողջության ապահովագրման ծառայություններ</t>
  </si>
  <si>
    <t>66511120/1</t>
  </si>
  <si>
    <t>71351540/754</t>
  </si>
  <si>
    <t>71351540/250</t>
  </si>
  <si>
    <t>71351540/252</t>
  </si>
  <si>
    <t>71351540/251</t>
  </si>
  <si>
    <t>71351540/243</t>
  </si>
  <si>
    <t>71351540/247</t>
  </si>
  <si>
    <t>45611300/120</t>
  </si>
  <si>
    <t>45611300/121</t>
  </si>
  <si>
    <t>45611300/122</t>
  </si>
  <si>
    <t>45611300/123</t>
  </si>
  <si>
    <t>45611300/624</t>
  </si>
  <si>
    <t>45611300/625</t>
  </si>
  <si>
    <t>Բաժին 8, խումբ 8, դաս 1 Բակային տարածքների և խաղահրապարակների հիմնանորոգում և պահպանում</t>
  </si>
  <si>
    <t>45231270/524</t>
  </si>
  <si>
    <t>Բաժին 04, խումբ 2, դաս 4,  Ոռոգման ցանցի կառուցում և վերանորոգում</t>
  </si>
  <si>
    <t>71351540/248</t>
  </si>
  <si>
    <t>Բաժին 01, խումբ 1, դաս 1,Վարչական օբյեկտների կառուցում</t>
  </si>
  <si>
    <t>64211280/1</t>
  </si>
  <si>
    <t>45611100/529</t>
  </si>
  <si>
    <t>45611100/527</t>
  </si>
  <si>
    <t>45611100/507</t>
  </si>
  <si>
    <t>45611100/509</t>
  </si>
  <si>
    <t>45611100/508</t>
  </si>
  <si>
    <t>45611100/4</t>
  </si>
  <si>
    <t>98111140/142</t>
  </si>
  <si>
    <t>45221142/601</t>
  </si>
  <si>
    <t>55111300/7</t>
  </si>
  <si>
    <t>55111300/8</t>
  </si>
  <si>
    <t>55111300/9</t>
  </si>
  <si>
    <t>45221142/99</t>
  </si>
  <si>
    <t>45261135/2</t>
  </si>
  <si>
    <t xml:space="preserve">Բաժին 01, խումբ 1, դաս 1  Ծրագրի անվանումը` Վարչական օբյեկտների կառուցում և հիմնանորոգում </t>
  </si>
  <si>
    <t>45461100/9</t>
  </si>
  <si>
    <t>71241200/278</t>
  </si>
  <si>
    <t>71241200/1703</t>
  </si>
  <si>
    <t>Բաժին 04, խումբ 9, դաս 1, Վթարային օբյեկտների հիմնանորոգում</t>
  </si>
  <si>
    <t>98111140/645</t>
  </si>
  <si>
    <t>92621110/43</t>
  </si>
  <si>
    <t>92621110/44</t>
  </si>
  <si>
    <t>79951110/75</t>
  </si>
  <si>
    <t>71351540/253</t>
  </si>
  <si>
    <t>18421130/5</t>
  </si>
  <si>
    <t>19641000/13</t>
  </si>
  <si>
    <t>24451160/1</t>
  </si>
  <si>
    <t>31211180/3</t>
  </si>
  <si>
    <t>ավտոմատ անջատիչներ</t>
  </si>
  <si>
    <t>31521210/2</t>
  </si>
  <si>
    <t>31651400/3</t>
  </si>
  <si>
    <t>31681600/1</t>
  </si>
  <si>
    <t>էլեկտրական ապահովիչ</t>
  </si>
  <si>
    <t>31684400/2</t>
  </si>
  <si>
    <t>31685000/4</t>
  </si>
  <si>
    <t>31711550/1</t>
  </si>
  <si>
    <t>լուսատարրեր</t>
  </si>
  <si>
    <t>31711550/2</t>
  </si>
  <si>
    <t>31711550/3</t>
  </si>
  <si>
    <t>32421100/2</t>
  </si>
  <si>
    <t>33141118/2</t>
  </si>
  <si>
    <t>33761100/5</t>
  </si>
  <si>
    <t>33761300/6</t>
  </si>
  <si>
    <t>38621200/1</t>
  </si>
  <si>
    <t>հայելիներ</t>
  </si>
  <si>
    <t>39221410/1</t>
  </si>
  <si>
    <t>39221420/2</t>
  </si>
  <si>
    <t>39224331/10</t>
  </si>
  <si>
    <t>39224331/9</t>
  </si>
  <si>
    <t>39241250/1</t>
  </si>
  <si>
    <t>ծառերի մկրատ (սեկատոր)</t>
  </si>
  <si>
    <t>39514400/1</t>
  </si>
  <si>
    <t>թղթե սրբիչների ավտոմատ դիսպենսեր</t>
  </si>
  <si>
    <t>39811300/1</t>
  </si>
  <si>
    <t>39812410/4</t>
  </si>
  <si>
    <t>39812600/8</t>
  </si>
  <si>
    <t>39831240/5</t>
  </si>
  <si>
    <t>39831245/7</t>
  </si>
  <si>
    <t>39831276/4</t>
  </si>
  <si>
    <t>39831280/5</t>
  </si>
  <si>
    <t>39831282/5</t>
  </si>
  <si>
    <t>39831283/6</t>
  </si>
  <si>
    <t>39831283/7</t>
  </si>
  <si>
    <t>39835000/6</t>
  </si>
  <si>
    <t>39839100/2</t>
  </si>
  <si>
    <t>42131490/2</t>
  </si>
  <si>
    <t>44163170/1</t>
  </si>
  <si>
    <t>ռետինե խողովակ</t>
  </si>
  <si>
    <t>44221141/3</t>
  </si>
  <si>
    <t>44322280/1</t>
  </si>
  <si>
    <t>պղնձյա հաղորդալար, միաջիղ, ПЭВ 31x16մմ2</t>
  </si>
  <si>
    <t>44411110/2</t>
  </si>
  <si>
    <t>44511100/1</t>
  </si>
  <si>
    <t>44511100/2</t>
  </si>
  <si>
    <t>44511240/3</t>
  </si>
  <si>
    <t>44511340/1</t>
  </si>
  <si>
    <t>գայլիկոնի սայրեր</t>
  </si>
  <si>
    <t>44511370/1</t>
  </si>
  <si>
    <t>44521120/2</t>
  </si>
  <si>
    <t>44521121/3</t>
  </si>
  <si>
    <t>75251200/501</t>
  </si>
  <si>
    <t>Բաժին 10 խումբ 7, դաս 1, Երևան համայնքի բնակիչների կենսամակարդակի բարելավմանն ուղղված նպատակային ծրագրեր</t>
  </si>
  <si>
    <t>39221400/7</t>
  </si>
  <si>
    <t>Բաժին 10 խումբ 7, դաս 1, Բազմազավակ, երիտասարդ և այլ խմբերին պատկանող ընտանիքներին աջակցություն</t>
  </si>
  <si>
    <t>39221400/8</t>
  </si>
  <si>
    <t>15897200/9</t>
  </si>
  <si>
    <t>79951100/37</t>
  </si>
  <si>
    <t>79951100/36</t>
  </si>
  <si>
    <t>98111140/147</t>
  </si>
  <si>
    <t>34111180/2</t>
  </si>
  <si>
    <t>34111180/3</t>
  </si>
  <si>
    <t>98111140/146</t>
  </si>
  <si>
    <t>45221142/103</t>
  </si>
  <si>
    <t>71351540/255</t>
  </si>
  <si>
    <t>71351540/257</t>
  </si>
  <si>
    <t>71351540/270</t>
  </si>
  <si>
    <t>71351540/271</t>
  </si>
  <si>
    <t>Բաժին 10, խումբ 7, դաս 1, Երևան համայնքի բնակիչների կենսամակարդակի բարելավմանն ուղղված նպատակային ծրագրերի իրականացում</t>
  </si>
  <si>
    <t>79951100/24</t>
  </si>
  <si>
    <t>79951100/25</t>
  </si>
  <si>
    <t>79951100/26</t>
  </si>
  <si>
    <t>79951100/27</t>
  </si>
  <si>
    <t>79951100/28</t>
  </si>
  <si>
    <t>79951100/30</t>
  </si>
  <si>
    <t>Բաժին 10, խումբ 4, դաս 1, Բնակարանների ձեռք բերում</t>
  </si>
  <si>
    <t>44211130/502</t>
  </si>
  <si>
    <t>անշարժ գույք</t>
  </si>
  <si>
    <t>5111</t>
  </si>
  <si>
    <t>60411200/3</t>
  </si>
  <si>
    <t>71351540/249</t>
  </si>
  <si>
    <t>45221142/607</t>
  </si>
  <si>
    <t>45221142/106</t>
  </si>
  <si>
    <t>98111140/166</t>
  </si>
  <si>
    <t>39111140/2</t>
  </si>
  <si>
    <t>39111220/5</t>
  </si>
  <si>
    <t>39111220/6</t>
  </si>
  <si>
    <t>44421300/1</t>
  </si>
  <si>
    <t>45611300/126</t>
  </si>
  <si>
    <t>45611300/127</t>
  </si>
  <si>
    <t>45611300/128</t>
  </si>
  <si>
    <t>45611300/129</t>
  </si>
  <si>
    <t>45611300/130</t>
  </si>
  <si>
    <t>45611300/131</t>
  </si>
  <si>
    <t>45611300/132</t>
  </si>
  <si>
    <t>71241200/282</t>
  </si>
  <si>
    <t>71241200/283</t>
  </si>
  <si>
    <t>71241200/285</t>
  </si>
  <si>
    <t>71241200/284</t>
  </si>
  <si>
    <t>71241200/286</t>
  </si>
  <si>
    <t>71241200/781</t>
  </si>
  <si>
    <t>71241200/795</t>
  </si>
  <si>
    <t>71241200/797</t>
  </si>
  <si>
    <t>71241200/794</t>
  </si>
  <si>
    <t>71241200/798</t>
  </si>
  <si>
    <t>71241200/796</t>
  </si>
  <si>
    <t>45231177/526</t>
  </si>
  <si>
    <t>71241200/292</t>
  </si>
  <si>
    <t>71241200/291</t>
  </si>
  <si>
    <t>71241200/288</t>
  </si>
  <si>
    <t>71241200/293</t>
  </si>
  <si>
    <t>71241200/290</t>
  </si>
  <si>
    <t>71241200/289</t>
  </si>
  <si>
    <t>71241200/287</t>
  </si>
  <si>
    <t>66511170/3</t>
  </si>
  <si>
    <t>Բաժին 10, խումբ 7, դաս 1, Երևան քաղաքում երեխաների և սոցիալական պաշտպանության ոլորտում ներդրված նոր համակարգի շարունակական զարգացում՝ արդյունավետ կառավարման նպատակով</t>
  </si>
  <si>
    <t>70311200/1</t>
  </si>
  <si>
    <t>տարածքների վարձակալության ծառայություններ</t>
  </si>
  <si>
    <t>09132200/1</t>
  </si>
  <si>
    <t>բենզին, ռեգուլյար</t>
  </si>
  <si>
    <t>92621110/45</t>
  </si>
  <si>
    <t>92621110/46</t>
  </si>
  <si>
    <t>92621110/47</t>
  </si>
  <si>
    <t>79951110/76</t>
  </si>
  <si>
    <t>79951110/77</t>
  </si>
  <si>
    <t>79951110/78</t>
  </si>
  <si>
    <t>79951110/79</t>
  </si>
  <si>
    <t>79951110/80</t>
  </si>
  <si>
    <t>79951110/81</t>
  </si>
  <si>
    <t>79951110/82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</si>
  <si>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</si>
  <si>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</si>
  <si>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</si>
  <si>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</si>
  <si>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</si>
  <si>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</si>
  <si>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</si>
  <si>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79951110/90</t>
  </si>
  <si>
    <t>98111140/165</t>
  </si>
  <si>
    <t>71351540/773</t>
  </si>
  <si>
    <t>Բաժին 8, խումբ 8, դաս 1 Հանգստի գոտիների և զբոսայգիների կառուցում ու պահպանում</t>
  </si>
  <si>
    <t>71351540/772</t>
  </si>
  <si>
    <t>45221142/105</t>
  </si>
  <si>
    <t>55311100/8</t>
  </si>
  <si>
    <t>22111120/125</t>
  </si>
  <si>
    <t>22111120/134</t>
  </si>
  <si>
    <t>22111120/167</t>
  </si>
  <si>
    <t>22111120/121</t>
  </si>
  <si>
    <t>22111120/177</t>
  </si>
  <si>
    <t>22111120/153</t>
  </si>
  <si>
    <t>22111120/152</t>
  </si>
  <si>
    <t>22111120/169</t>
  </si>
  <si>
    <t>22111120/171</t>
  </si>
  <si>
    <t>22111120/173</t>
  </si>
  <si>
    <t>22111120/138</t>
  </si>
  <si>
    <t>22111120/160</t>
  </si>
  <si>
    <t>22111120/131</t>
  </si>
  <si>
    <t>22111120/157</t>
  </si>
  <si>
    <t>22111120/141</t>
  </si>
  <si>
    <t>22111120/178</t>
  </si>
  <si>
    <t>22111120/129</t>
  </si>
  <si>
    <t>22111120/144</t>
  </si>
  <si>
    <t>22111120/128</t>
  </si>
  <si>
    <t>22111120/165</t>
  </si>
  <si>
    <t>22111120/158</t>
  </si>
  <si>
    <t>22111120/151</t>
  </si>
  <si>
    <t>22111120/127</t>
  </si>
  <si>
    <t>22111120/142</t>
  </si>
  <si>
    <t>22111120/172</t>
  </si>
  <si>
    <t>22111120/149</t>
  </si>
  <si>
    <t>22111120/143</t>
  </si>
  <si>
    <t>22111120/145</t>
  </si>
  <si>
    <t>22111120/122</t>
  </si>
  <si>
    <t>22111120/126</t>
  </si>
  <si>
    <t>22111120/170</t>
  </si>
  <si>
    <t>22111120/133</t>
  </si>
  <si>
    <t>22111120/164</t>
  </si>
  <si>
    <t>22111120/175</t>
  </si>
  <si>
    <t>22111120/163</t>
  </si>
  <si>
    <t>22111120/154</t>
  </si>
  <si>
    <t>22111120/161</t>
  </si>
  <si>
    <t>22111120/137</t>
  </si>
  <si>
    <t>22111120/123</t>
  </si>
  <si>
    <t>22111120/139</t>
  </si>
  <si>
    <t>22111120/155</t>
  </si>
  <si>
    <t>22111120/166</t>
  </si>
  <si>
    <t>22111120/130</t>
  </si>
  <si>
    <t>22111120/176</t>
  </si>
  <si>
    <t>22111120/135</t>
  </si>
  <si>
    <t>22111120/150</t>
  </si>
  <si>
    <t>22111120/146</t>
  </si>
  <si>
    <t>22111120/147</t>
  </si>
  <si>
    <t>22111120/148</t>
  </si>
  <si>
    <t>22111120/159</t>
  </si>
  <si>
    <t>22111120/136</t>
  </si>
  <si>
    <t>22111120/140</t>
  </si>
  <si>
    <t>22111120/162</t>
  </si>
  <si>
    <t>22111120/124</t>
  </si>
  <si>
    <t>22111120/174</t>
  </si>
  <si>
    <t>22111120/156</t>
  </si>
  <si>
    <t>22111120/168</t>
  </si>
  <si>
    <t>22111120/132</t>
  </si>
  <si>
    <t>42991330/1</t>
  </si>
  <si>
    <t>մաքրման զանազան սարքեր</t>
  </si>
  <si>
    <t>30192112/3</t>
  </si>
  <si>
    <t>30237310/3</t>
  </si>
  <si>
    <t>30237310/4</t>
  </si>
  <si>
    <t>30237310/5</t>
  </si>
  <si>
    <t>30237310/6</t>
  </si>
  <si>
    <t>30237310/7</t>
  </si>
  <si>
    <t>Բաժին 06, խումբ 6, դաս 1,Բակային տարածքների և խաղահրապարակների հիմնանորոգում ու պահպանում</t>
  </si>
  <si>
    <t>71351540/269</t>
  </si>
  <si>
    <t>71351540/261</t>
  </si>
  <si>
    <t>71351540/258</t>
  </si>
  <si>
    <t>71351540/264</t>
  </si>
  <si>
    <t>71351540/267</t>
  </si>
  <si>
    <t>71351540/266</t>
  </si>
  <si>
    <t>71351540/259</t>
  </si>
  <si>
    <t>71351540/260</t>
  </si>
  <si>
    <t>71351540/265</t>
  </si>
  <si>
    <t>71351540/268</t>
  </si>
  <si>
    <t>71351540/263</t>
  </si>
  <si>
    <t>71351540/262</t>
  </si>
  <si>
    <t>45221142/104</t>
  </si>
  <si>
    <t>55311100/7</t>
  </si>
  <si>
    <t>45231187/22</t>
  </si>
  <si>
    <t>Բաժին 1, խումբ 1, դաս 1, Վարչական շենքի նախասրահի հիմնանորոգում</t>
  </si>
  <si>
    <t>71351540/774</t>
  </si>
  <si>
    <t>18141100/11</t>
  </si>
  <si>
    <t>19641000/14</t>
  </si>
  <si>
    <t>19641000/15</t>
  </si>
  <si>
    <t>24451140/1</t>
  </si>
  <si>
    <t>24451141/3</t>
  </si>
  <si>
    <t>24911200/1</t>
  </si>
  <si>
    <t>սոսինձ, էմուլսիա</t>
  </si>
  <si>
    <t>30192233/1</t>
  </si>
  <si>
    <t>31521340/1</t>
  </si>
  <si>
    <t>31521420/1</t>
  </si>
  <si>
    <t>31521430/4</t>
  </si>
  <si>
    <t>31531100/7</t>
  </si>
  <si>
    <t>31531100/8</t>
  </si>
  <si>
    <t>31531210/1</t>
  </si>
  <si>
    <t>31531300/3</t>
  </si>
  <si>
    <t>31684400/3</t>
  </si>
  <si>
    <t>31685000/5</t>
  </si>
  <si>
    <t>31686100/1</t>
  </si>
  <si>
    <t>էլեկտրական խրոց` միաբ―եռ, հողանցումով, -16Ա</t>
  </si>
  <si>
    <t>32551150/1</t>
  </si>
  <si>
    <t>33711480/1</t>
  </si>
  <si>
    <t>33761000/4</t>
  </si>
  <si>
    <t>39221410/2</t>
  </si>
  <si>
    <t>39221420/3</t>
  </si>
  <si>
    <t>39221430/4</t>
  </si>
  <si>
    <t>39221480/6</t>
  </si>
  <si>
    <t>39221480/7</t>
  </si>
  <si>
    <t>39221490/7</t>
  </si>
  <si>
    <t>39224331/11</t>
  </si>
  <si>
    <t>39224342/4</t>
  </si>
  <si>
    <t>39513200/4</t>
  </si>
  <si>
    <t>39811100/3</t>
  </si>
  <si>
    <t>39812100/1</t>
  </si>
  <si>
    <t>39812410/5</t>
  </si>
  <si>
    <t>39812600/9</t>
  </si>
  <si>
    <t>39831240/6</t>
  </si>
  <si>
    <t>39831242/3</t>
  </si>
  <si>
    <t>39831245/8</t>
  </si>
  <si>
    <t>39831276/5</t>
  </si>
  <si>
    <t>39831280/6</t>
  </si>
  <si>
    <t>39831281/1</t>
  </si>
  <si>
    <t>ապակի մաքրման լաթ</t>
  </si>
  <si>
    <t>39831282/6</t>
  </si>
  <si>
    <t>39831283/8</t>
  </si>
  <si>
    <t>39835000/7</t>
  </si>
  <si>
    <t>39839100/3</t>
  </si>
  <si>
    <t>39839300/5</t>
  </si>
  <si>
    <t>42131470/1</t>
  </si>
  <si>
    <t>44221111/1</t>
  </si>
  <si>
    <t>44221141/4</t>
  </si>
  <si>
    <t>44322200/1</t>
  </si>
  <si>
    <t>44411120/2</t>
  </si>
  <si>
    <t>44423240/1</t>
  </si>
  <si>
    <t>44511100/3</t>
  </si>
  <si>
    <t>44511220/1</t>
  </si>
  <si>
    <t>44511330/1</t>
  </si>
  <si>
    <t>44521120/3</t>
  </si>
  <si>
    <t>44521121/4</t>
  </si>
  <si>
    <t>44531160/1</t>
  </si>
  <si>
    <t>գնդերիթներ ― պտուտակներ</t>
  </si>
  <si>
    <t>39281100/11</t>
  </si>
  <si>
    <t>39281100/12</t>
  </si>
  <si>
    <t>22111120/220</t>
  </si>
  <si>
    <t>22111120/225</t>
  </si>
  <si>
    <t>22111120/226</t>
  </si>
  <si>
    <t>22111120/199</t>
  </si>
  <si>
    <t>22111120/234</t>
  </si>
  <si>
    <t>22111120/192</t>
  </si>
  <si>
    <t>22111120/181</t>
  </si>
  <si>
    <t>22111120/190</t>
  </si>
  <si>
    <t>22111120/207</t>
  </si>
  <si>
    <t>22111120/186</t>
  </si>
  <si>
    <t>22111120/201</t>
  </si>
  <si>
    <t>22111120/219</t>
  </si>
  <si>
    <t>22111120/209</t>
  </si>
  <si>
    <t>22111120/222</t>
  </si>
  <si>
    <t>22111120/210</t>
  </si>
  <si>
    <t>22111120/187</t>
  </si>
  <si>
    <t>22111120/185</t>
  </si>
  <si>
    <t>22111120/213</t>
  </si>
  <si>
    <t>22111120/205</t>
  </si>
  <si>
    <t>22111120/196</t>
  </si>
  <si>
    <t>22111120/184</t>
  </si>
  <si>
    <t>22111120/230</t>
  </si>
  <si>
    <t>22111120/218</t>
  </si>
  <si>
    <t>22111120/194</t>
  </si>
  <si>
    <t>22111120/180</t>
  </si>
  <si>
    <t>22111120/232</t>
  </si>
  <si>
    <t>22111120/198</t>
  </si>
  <si>
    <t>22111120/189</t>
  </si>
  <si>
    <t>22111120/193</t>
  </si>
  <si>
    <t>22111120/221</t>
  </si>
  <si>
    <t>22111120/214</t>
  </si>
  <si>
    <t>22111120/235</t>
  </si>
  <si>
    <t>22111120/203</t>
  </si>
  <si>
    <t>22111120/215</t>
  </si>
  <si>
    <t>22111120/211</t>
  </si>
  <si>
    <t>22111120/191</t>
  </si>
  <si>
    <t>22111120/212</t>
  </si>
  <si>
    <t>22111120/202</t>
  </si>
  <si>
    <t>22111120/229</t>
  </si>
  <si>
    <t>22111120/231</t>
  </si>
  <si>
    <t>22111120/183</t>
  </si>
  <si>
    <t>22111120/197</t>
  </si>
  <si>
    <t>22111120/217</t>
  </si>
  <si>
    <t>22111120/223</t>
  </si>
  <si>
    <t>22111120/224</t>
  </si>
  <si>
    <t>22111120/208</t>
  </si>
  <si>
    <t>22111120/216</t>
  </si>
  <si>
    <t>22111120/188</t>
  </si>
  <si>
    <t>22111120/206</t>
  </si>
  <si>
    <t>22111120/182</t>
  </si>
  <si>
    <t>22111120/227</t>
  </si>
  <si>
    <t>22111120/200</t>
  </si>
  <si>
    <t>22111120/228</t>
  </si>
  <si>
    <t>22111120/204</t>
  </si>
  <si>
    <t>22111120/233</t>
  </si>
  <si>
    <t>22111120/236</t>
  </si>
  <si>
    <t>22111120/179</t>
  </si>
  <si>
    <t>22111120/195</t>
  </si>
  <si>
    <t>71351540/275</t>
  </si>
  <si>
    <t>71351540/276</t>
  </si>
  <si>
    <t>71351540/278</t>
  </si>
  <si>
    <t>71351540/277</t>
  </si>
  <si>
    <t>71351540/279</t>
  </si>
  <si>
    <t>50531140/21</t>
  </si>
  <si>
    <t xml:space="preserve">
փորձաքննության ծառայություններ
/Մուշական 1-ին փող.1/3 հասցեին կից բակային տարածք/
</t>
  </si>
  <si>
    <t>50531140/22</t>
  </si>
  <si>
    <t>փորձաքննության ծառայություններ
/Ջրաշեն 1-ին փող.  38/1 հասցեին կից գոյություն ունեցող խաղահրապարակի ընդլայնում/</t>
  </si>
  <si>
    <t>50531140/23</t>
  </si>
  <si>
    <t>փորձաքննության ծառայություններ
/Գլինկայի փող.հ.23 հասցեին կից բակային տարածք/</t>
  </si>
  <si>
    <t>45221142/610</t>
  </si>
  <si>
    <t>79951100/38</t>
  </si>
  <si>
    <t>15897200/12</t>
  </si>
  <si>
    <t>39221400/10</t>
  </si>
  <si>
    <t>Բաժին10, խումբ 7, դաս 1 Բազմազավակ, երիտասարդ և այլ խմբերին պատկանող ընտանիքներին աջակցություն</t>
  </si>
  <si>
    <t>15897200/14</t>
  </si>
  <si>
    <t>15897200/13</t>
  </si>
  <si>
    <t>71241200/300</t>
  </si>
  <si>
    <t>71241200/301</t>
  </si>
  <si>
    <t>71241200/302</t>
  </si>
  <si>
    <t>44118400/11</t>
  </si>
  <si>
    <t>44118400/12</t>
  </si>
  <si>
    <t>44119000/5</t>
  </si>
  <si>
    <t>Բաժին 04, խումբ 5, դաս 5  Վերելակների հիմնանորոգում</t>
  </si>
  <si>
    <t>50751100/503</t>
  </si>
  <si>
    <t>50751100/504</t>
  </si>
  <si>
    <t>50751100/505</t>
  </si>
  <si>
    <t>50751100/506</t>
  </si>
  <si>
    <t>50751100/508</t>
  </si>
  <si>
    <t>50751100/509</t>
  </si>
  <si>
    <t>92621110/48</t>
  </si>
  <si>
    <t>92621110/49</t>
  </si>
  <si>
    <t>92621110/50</t>
  </si>
  <si>
    <t>Բաժին 04, խումբ 5, դաս 1 Մայրուղիների սալիկապատում</t>
  </si>
  <si>
    <t>71351540/787</t>
  </si>
  <si>
    <t>Բաժին 4, խումբ 5, դաս 5 Վերելակների հիմնանորոգում</t>
  </si>
  <si>
    <t>55111100/3</t>
  </si>
  <si>
    <t>39221490/8</t>
  </si>
  <si>
    <t>39221290/3</t>
  </si>
  <si>
    <t>31684400/4</t>
  </si>
  <si>
    <t>31683200/2</t>
  </si>
  <si>
    <t>39831100/8</t>
  </si>
  <si>
    <t>44531130/7</t>
  </si>
  <si>
    <t>44531130/6</t>
  </si>
  <si>
    <t>44521120/4</t>
  </si>
  <si>
    <t>39221350/4</t>
  </si>
  <si>
    <t>39221410/4</t>
  </si>
  <si>
    <t>19641000/17</t>
  </si>
  <si>
    <t>39812600/10</t>
  </si>
  <si>
    <t>39513200/5</t>
  </si>
  <si>
    <t>33761600/2</t>
  </si>
  <si>
    <t>31221270/1</t>
  </si>
  <si>
    <t>մալուխների միացման հավաքածուներ</t>
  </si>
  <si>
    <t>44322280/2</t>
  </si>
  <si>
    <t>44411100/1</t>
  </si>
  <si>
    <t>ծորակներ</t>
  </si>
  <si>
    <t>44411742/2</t>
  </si>
  <si>
    <t>զուգարանակոնքի մեխանիզմ</t>
  </si>
  <si>
    <t>39831276/7</t>
  </si>
  <si>
    <t>39224331/12</t>
  </si>
  <si>
    <t>31531300/4</t>
  </si>
  <si>
    <t>39831280/7</t>
  </si>
  <si>
    <t>39831100/7</t>
  </si>
  <si>
    <t>31521120/1</t>
  </si>
  <si>
    <t>լուսացիր 60x10</t>
  </si>
  <si>
    <t>39839100/4</t>
  </si>
  <si>
    <t>33761100/6</t>
  </si>
  <si>
    <t>44163140/1</t>
  </si>
  <si>
    <t>ջրի ― գոլորշու խողովակներ</t>
  </si>
  <si>
    <t>44531130/5</t>
  </si>
  <si>
    <t>39221490/9</t>
  </si>
  <si>
    <t>39812600/11</t>
  </si>
  <si>
    <t>31521130/3</t>
  </si>
  <si>
    <t>39221410/3</t>
  </si>
  <si>
    <t>31651400/4</t>
  </si>
  <si>
    <t>18421130/6</t>
  </si>
  <si>
    <t>39831100/9</t>
  </si>
  <si>
    <t>39831245/9</t>
  </si>
  <si>
    <t>44163140/2</t>
  </si>
  <si>
    <t>39831276/6</t>
  </si>
  <si>
    <t>39224341/1</t>
  </si>
  <si>
    <t>աղբարկղ, պլաստմասե</t>
  </si>
  <si>
    <t>44163140/3</t>
  </si>
  <si>
    <t>71241200/804</t>
  </si>
  <si>
    <t>71241200/803</t>
  </si>
  <si>
    <t>39121100/9</t>
  </si>
  <si>
    <t>39121520/6</t>
  </si>
  <si>
    <t>39121360/2</t>
  </si>
  <si>
    <t>39138220/3</t>
  </si>
  <si>
    <t>39138310/2</t>
  </si>
  <si>
    <t>15897200/10</t>
  </si>
  <si>
    <t>39221400/9</t>
  </si>
  <si>
    <t>Բաժին 10, խումբ 7 դաս 1 Արտակարգ իրավիճակների և նմանատիպ այլ դեպքերում կյանքի դժվարին իրավիճակներում հայտնված անձանց և ընտանքներին աջակցություն</t>
  </si>
  <si>
    <t>32551190/1</t>
  </si>
  <si>
    <t>հանրային հեռախոսներ</t>
  </si>
  <si>
    <t>39714220/3</t>
  </si>
  <si>
    <t>44111412/1</t>
  </si>
  <si>
    <t>ներկ շինարարական</t>
  </si>
  <si>
    <t>71351540/781</t>
  </si>
  <si>
    <t>71351540/282</t>
  </si>
  <si>
    <t>71351540/786</t>
  </si>
  <si>
    <t>71351540/785</t>
  </si>
  <si>
    <t>71351540/784</t>
  </si>
  <si>
    <t>45611100/528</t>
  </si>
  <si>
    <t>71241200/299</t>
  </si>
  <si>
    <t>45231216/3</t>
  </si>
  <si>
    <t>փողոցային կահույքի տեղադրում</t>
  </si>
  <si>
    <t>Բաժին 10, խումբ 7 դաս 1  Բնակիչների կենսամակարդակի բարելավմանն ուղղված նպատակային ծրագրեր</t>
  </si>
  <si>
    <t>30192700/11</t>
  </si>
  <si>
    <t>45611300/135</t>
  </si>
  <si>
    <t>71241200/279</t>
  </si>
  <si>
    <t>71241200/280</t>
  </si>
  <si>
    <t>71241200/805</t>
  </si>
  <si>
    <t>22111120/289</t>
  </si>
  <si>
    <t>22111120/283</t>
  </si>
  <si>
    <t>22111120/279</t>
  </si>
  <si>
    <t>22111120/287</t>
  </si>
  <si>
    <t>22111120/280</t>
  </si>
  <si>
    <t>22111120/277</t>
  </si>
  <si>
    <t>22111120/255</t>
  </si>
  <si>
    <t>22111120/268</t>
  </si>
  <si>
    <t>22111120/251</t>
  </si>
  <si>
    <t>22111120/237</t>
  </si>
  <si>
    <t>22111120/249</t>
  </si>
  <si>
    <t>22111120/288</t>
  </si>
  <si>
    <t>22111120/256</t>
  </si>
  <si>
    <t>22111120/284</t>
  </si>
  <si>
    <t>22111120/262</t>
  </si>
  <si>
    <t>22111120/248</t>
  </si>
  <si>
    <t>22111120/266</t>
  </si>
  <si>
    <t>22111120/240</t>
  </si>
  <si>
    <t>22111120/271</t>
  </si>
  <si>
    <t>22111120/294</t>
  </si>
  <si>
    <t>22111120/243</t>
  </si>
  <si>
    <t>22111120/242</t>
  </si>
  <si>
    <t>22111120/272</t>
  </si>
  <si>
    <t>22111120/270</t>
  </si>
  <si>
    <t>22111120/247</t>
  </si>
  <si>
    <t>22111120/245</t>
  </si>
  <si>
    <t>22111120/246</t>
  </si>
  <si>
    <t>22111120/260</t>
  </si>
  <si>
    <t>22111120/275</t>
  </si>
  <si>
    <t>22111120/273</t>
  </si>
  <si>
    <t>22111120/292</t>
  </si>
  <si>
    <t>22111120/282</t>
  </si>
  <si>
    <t>22111120/281</t>
  </si>
  <si>
    <t>22111120/257</t>
  </si>
  <si>
    <t>22111120/291</t>
  </si>
  <si>
    <t>22111120/254</t>
  </si>
  <si>
    <t>22111120/278</t>
  </si>
  <si>
    <t>22111120/265</t>
  </si>
  <si>
    <t>22111120/238</t>
  </si>
  <si>
    <t>22111120/286</t>
  </si>
  <si>
    <t>22111120/261</t>
  </si>
  <si>
    <t>22111120/250</t>
  </si>
  <si>
    <t>22111120/239</t>
  </si>
  <si>
    <t>22111120/253</t>
  </si>
  <si>
    <t>22111120/276</t>
  </si>
  <si>
    <t>22111120/269</t>
  </si>
  <si>
    <t>22111120/244</t>
  </si>
  <si>
    <t>22111120/263</t>
  </si>
  <si>
    <t>22111120/252</t>
  </si>
  <si>
    <t>22111120/264</t>
  </si>
  <si>
    <t>22111120/293</t>
  </si>
  <si>
    <t>22111120/259</t>
  </si>
  <si>
    <t>22111120/290</t>
  </si>
  <si>
    <t>22111120/285</t>
  </si>
  <si>
    <t>22111120/258</t>
  </si>
  <si>
    <t>22111120/267</t>
  </si>
  <si>
    <t>22111120/274</t>
  </si>
  <si>
    <t>22111120/241</t>
  </si>
  <si>
    <t>Բաժին 10, խումբ7, դաս 1,  Սոցիալական հատուկ արտոնություններ</t>
  </si>
  <si>
    <t>45221142/111</t>
  </si>
  <si>
    <t>45221142/112</t>
  </si>
  <si>
    <t>45211113/19</t>
  </si>
  <si>
    <t>Բաժին 10, խումբ 7 դաս 1, 1. Հասարակական զուգարանների պահպանում և վերանորոգում</t>
  </si>
  <si>
    <t>50761100/1</t>
  </si>
  <si>
    <t>Հասարակական զուգարանների պահպանում և վերանորոգում</t>
  </si>
  <si>
    <t>45461100/26</t>
  </si>
  <si>
    <t>45231270/25</t>
  </si>
  <si>
    <t>Բաժին 6, խումբ 6, դաս 1,«Բազմաբնակարան շեքերի բարեկարգման այլ աշխատանքներ»</t>
  </si>
  <si>
    <t>45211113/18</t>
  </si>
  <si>
    <t>22111120/330</t>
  </si>
  <si>
    <t>22111120/341</t>
  </si>
  <si>
    <t>22111120/310</t>
  </si>
  <si>
    <t>22111120/338</t>
  </si>
  <si>
    <t>22111120/296</t>
  </si>
  <si>
    <t>22111120/329</t>
  </si>
  <si>
    <t>22111120/298</t>
  </si>
  <si>
    <t>22111120/304</t>
  </si>
  <si>
    <t>22111120/319</t>
  </si>
  <si>
    <t>22111120/297</t>
  </si>
  <si>
    <t>22111120/340</t>
  </si>
  <si>
    <t>22111120/299</t>
  </si>
  <si>
    <t>22111120/334</t>
  </si>
  <si>
    <t>22111120/339</t>
  </si>
  <si>
    <t>22111120/313</t>
  </si>
  <si>
    <t>22111120/303</t>
  </si>
  <si>
    <t>22111120/320</t>
  </si>
  <si>
    <t>22111120/332</t>
  </si>
  <si>
    <t>22111120/309</t>
  </si>
  <si>
    <t>22111120/325</t>
  </si>
  <si>
    <t>22111120/301</t>
  </si>
  <si>
    <t>22111120/333</t>
  </si>
  <si>
    <t>22111120/312</t>
  </si>
  <si>
    <t>22111120/311</t>
  </si>
  <si>
    <t>22111120/344</t>
  </si>
  <si>
    <t>22111120/322</t>
  </si>
  <si>
    <t>22111120/315</t>
  </si>
  <si>
    <t>22111120/305</t>
  </si>
  <si>
    <t>22111120/306</t>
  </si>
  <si>
    <t>22111120/346</t>
  </si>
  <si>
    <t>22111120/331</t>
  </si>
  <si>
    <t>22111120/337</t>
  </si>
  <si>
    <t>22111120/345</t>
  </si>
  <si>
    <t>22111120/302</t>
  </si>
  <si>
    <t>22111120/295</t>
  </si>
  <si>
    <t>22111120/324</t>
  </si>
  <si>
    <t>22111120/342</t>
  </si>
  <si>
    <t>22111120/300</t>
  </si>
  <si>
    <t>22111120/323</t>
  </si>
  <si>
    <t>22111120/316</t>
  </si>
  <si>
    <t>22111120/327</t>
  </si>
  <si>
    <t>22111120/321</t>
  </si>
  <si>
    <t>22111120/326</t>
  </si>
  <si>
    <t>22111120/343</t>
  </si>
  <si>
    <t>22111120/308</t>
  </si>
  <si>
    <t>22111120/318</t>
  </si>
  <si>
    <t>22111120/307</t>
  </si>
  <si>
    <t>22111120/317</t>
  </si>
  <si>
    <t>22111120/336</t>
  </si>
  <si>
    <t>22111120/328</t>
  </si>
  <si>
    <t>22111120/335</t>
  </si>
  <si>
    <t>98111140/170</t>
  </si>
  <si>
    <t>98111140/171</t>
  </si>
  <si>
    <t>98111140/172</t>
  </si>
  <si>
    <t>45231177/27</t>
  </si>
  <si>
    <t>71351540/288</t>
  </si>
  <si>
    <t>Բաժին 02, խումբ2, դաս 1, Հակահրդեհային հիդրանտների վերանորոգում</t>
  </si>
  <si>
    <t>71351540/791</t>
  </si>
  <si>
    <t>Բաժին 10, խումբ 7, դաս 1 Բազմազավակ, երիտասարդ և այլ խմբերին պատկանող ընտանիքներին աջակցություն</t>
  </si>
  <si>
    <t>39141240/4</t>
  </si>
  <si>
    <t>39711140/8</t>
  </si>
  <si>
    <t>39721410/1</t>
  </si>
  <si>
    <t>42711170/3</t>
  </si>
  <si>
    <t>15897200/16</t>
  </si>
  <si>
    <t>Բաժին 10, խումբ 7 դաս 1, 1. Բնակիչների կենսամակարդակի բարելավմանն ուղղված նպատակային ծրագրեր</t>
  </si>
  <si>
    <t>30192700/13</t>
  </si>
  <si>
    <t>51121200/2</t>
  </si>
  <si>
    <t>71351540/289</t>
  </si>
  <si>
    <t>71351540/290</t>
  </si>
  <si>
    <t>45221142/113</t>
  </si>
  <si>
    <t>98111140/168</t>
  </si>
  <si>
    <t>98111140/669</t>
  </si>
  <si>
    <t>79991110/2</t>
  </si>
  <si>
    <t>18421130/7</t>
  </si>
  <si>
    <t>18421130/8</t>
  </si>
  <si>
    <t>19641000/20</t>
  </si>
  <si>
    <t>19641000/21</t>
  </si>
  <si>
    <t>33761000/6</t>
  </si>
  <si>
    <t>33761100/8</t>
  </si>
  <si>
    <t>33761300/8</t>
  </si>
  <si>
    <t>34921440/15</t>
  </si>
  <si>
    <t>34921440/16</t>
  </si>
  <si>
    <t>34921440/17</t>
  </si>
  <si>
    <t>34921440/18</t>
  </si>
  <si>
    <t>39221430/5</t>
  </si>
  <si>
    <t>39221480/9</t>
  </si>
  <si>
    <t>39221490/12</t>
  </si>
  <si>
    <t>39221490/13</t>
  </si>
  <si>
    <t>39224331/14</t>
  </si>
  <si>
    <t>39513200/6</t>
  </si>
  <si>
    <t>39531800/2</t>
  </si>
  <si>
    <t>39811300/3</t>
  </si>
  <si>
    <t>39812600/14</t>
  </si>
  <si>
    <t>39812600/15</t>
  </si>
  <si>
    <t>39821100/3</t>
  </si>
  <si>
    <t>39821100/4</t>
  </si>
  <si>
    <t>39831245/11</t>
  </si>
  <si>
    <t>39831276/10</t>
  </si>
  <si>
    <t>39831280/8</t>
  </si>
  <si>
    <t>39831282/8</t>
  </si>
  <si>
    <t>39831283/10</t>
  </si>
  <si>
    <t>39836000/7</t>
  </si>
  <si>
    <t>39839100/5</t>
  </si>
  <si>
    <t>42961100/503</t>
  </si>
  <si>
    <t>կառավարման ― հսկման համակարգ</t>
  </si>
  <si>
    <t>45211113/20</t>
  </si>
  <si>
    <t>50531140/24</t>
  </si>
  <si>
    <t>15897200/15</t>
  </si>
  <si>
    <t>39221400/11</t>
  </si>
  <si>
    <t>Գ. Մուրադյան</t>
  </si>
  <si>
    <t>66511170/4</t>
  </si>
  <si>
    <t>71241200/806</t>
  </si>
  <si>
    <t>45221142/617</t>
  </si>
  <si>
    <t>45221142/116</t>
  </si>
  <si>
    <t>98111140/173</t>
  </si>
  <si>
    <t>79951100/39</t>
  </si>
  <si>
    <t>79951100/40</t>
  </si>
  <si>
    <t>79951100/41</t>
  </si>
  <si>
    <t>Բաժին 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</si>
  <si>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</si>
  <si>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</si>
  <si>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</si>
  <si>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39111320/15</t>
  </si>
  <si>
    <t>39224342/5</t>
  </si>
  <si>
    <t>45221142/114</t>
  </si>
  <si>
    <t>Բաժին 04, խումբ 5, դաս 1, 7. Փողոցների, հրապարակների և այգիների կահավորում</t>
  </si>
  <si>
    <t>39224342/6</t>
  </si>
  <si>
    <t>39111320/16</t>
  </si>
  <si>
    <t>Բաժին 10, խումբ 7 դաս 1 Արտակարգ իրավիճակների և նմանատիպ այլ դեպքերում կյանքի դժվարին իրավիճակներում հայտնված անձանց և ընտանիքներին աջակցություն</t>
  </si>
  <si>
    <t>15897200/17</t>
  </si>
  <si>
    <t>Բաժին 04, խումբ 5, դաս 1,Մայթերի և աստիճանավանդակների վերակառուցում և հիմնանորոգում</t>
  </si>
  <si>
    <t>71351540/292</t>
  </si>
  <si>
    <t>71351540/293</t>
  </si>
  <si>
    <t>71241200/810</t>
  </si>
  <si>
    <t>71241200/814</t>
  </si>
  <si>
    <t>71241200/811</t>
  </si>
  <si>
    <t>71241200/815</t>
  </si>
  <si>
    <t>71241200/809</t>
  </si>
  <si>
    <t>71241200/813</t>
  </si>
  <si>
    <t>71241200/816</t>
  </si>
  <si>
    <t>71241200/812</t>
  </si>
  <si>
    <t>71241200/808</t>
  </si>
  <si>
    <t>71241200/807</t>
  </si>
  <si>
    <t>31221230/1</t>
  </si>
  <si>
    <t>միացման մալուխներ</t>
  </si>
  <si>
    <t>31711410/1</t>
  </si>
  <si>
    <t>հեռախոսային քարտեր</t>
  </si>
  <si>
    <t>35121320/2</t>
  </si>
  <si>
    <t>35121320/3</t>
  </si>
  <si>
    <t>35121320/4</t>
  </si>
  <si>
    <t>35121320/5</t>
  </si>
  <si>
    <t>39111120/1</t>
  </si>
  <si>
    <t>թատրոնի նստատեղեր</t>
  </si>
  <si>
    <t>71351540/294</t>
  </si>
  <si>
    <t>71351540/295</t>
  </si>
  <si>
    <t>45211113/21</t>
  </si>
  <si>
    <t>92621110/51</t>
  </si>
  <si>
    <t>92621110/52</t>
  </si>
  <si>
    <t>22111120/347</t>
  </si>
  <si>
    <t>22111120/365</t>
  </si>
  <si>
    <t>22111120/392</t>
  </si>
  <si>
    <t>22111120/378</t>
  </si>
  <si>
    <t>22111120/372</t>
  </si>
  <si>
    <t>22111120/350</t>
  </si>
  <si>
    <t>22111120/353</t>
  </si>
  <si>
    <t>22111120/357</t>
  </si>
  <si>
    <t>22111120/356</t>
  </si>
  <si>
    <t>22111120/376</t>
  </si>
  <si>
    <t>22111120/384</t>
  </si>
  <si>
    <t>22111120/379</t>
  </si>
  <si>
    <t>22111120/361</t>
  </si>
  <si>
    <t>22111120/389</t>
  </si>
  <si>
    <t>22111120/359</t>
  </si>
  <si>
    <t>22111120/367</t>
  </si>
  <si>
    <t>22111120/354</t>
  </si>
  <si>
    <t>22111120/381</t>
  </si>
  <si>
    <t>22111120/351</t>
  </si>
  <si>
    <t>22111120/380</t>
  </si>
  <si>
    <t>22111120/373</t>
  </si>
  <si>
    <t>22111120/375</t>
  </si>
  <si>
    <t>22111120/366</t>
  </si>
  <si>
    <t>22111120/386</t>
  </si>
  <si>
    <t>22111120/393</t>
  </si>
  <si>
    <t>22111120/374</t>
  </si>
  <si>
    <t>22111120/388</t>
  </si>
  <si>
    <t>22111120/391</t>
  </si>
  <si>
    <t>22111120/362</t>
  </si>
  <si>
    <t>22111120/348</t>
  </si>
  <si>
    <t>22111120/358</t>
  </si>
  <si>
    <t>22111120/364</t>
  </si>
  <si>
    <t>22111120/369</t>
  </si>
  <si>
    <t>22111120/355</t>
  </si>
  <si>
    <t>22111120/383</t>
  </si>
  <si>
    <t>22111120/360</t>
  </si>
  <si>
    <t>22111120/377</t>
  </si>
  <si>
    <t>22111120/382</t>
  </si>
  <si>
    <t>22111120/385</t>
  </si>
  <si>
    <t>22111120/368</t>
  </si>
  <si>
    <t>22111120/371</t>
  </si>
  <si>
    <t>22111120/370</t>
  </si>
  <si>
    <t>22111120/390</t>
  </si>
  <si>
    <t>22111120/387</t>
  </si>
  <si>
    <t>22111120/395</t>
  </si>
  <si>
    <t>22111120/394</t>
  </si>
  <si>
    <t>22111120/349</t>
  </si>
  <si>
    <t>22111120/352</t>
  </si>
  <si>
    <t>22111120/363</t>
  </si>
  <si>
    <t>37531240/21</t>
  </si>
  <si>
    <t>37531240/22</t>
  </si>
  <si>
    <t>37531240/23</t>
  </si>
  <si>
    <t>37531240/24</t>
  </si>
  <si>
    <t>37531240/25</t>
  </si>
  <si>
    <t>50111130/505</t>
  </si>
  <si>
    <t>50111130/506</t>
  </si>
  <si>
    <t>71241200/817</t>
  </si>
  <si>
    <t>71241200/818</t>
  </si>
  <si>
    <t>79951100/43</t>
  </si>
  <si>
    <t>միջոցառումների հետ կապված ծառայություններ
/ՀՀ Սահմանադրության օրվան նվիրված միջոցառման շրջանակում էքսկուրսիա/</t>
  </si>
  <si>
    <t>79951100/44</t>
  </si>
  <si>
    <t>միջոցառումների հետ կապված ծառայություններ
/Վարդավառի միջոցառման շրջանակում էքսկուրսիա/</t>
  </si>
  <si>
    <t>79951100/45</t>
  </si>
  <si>
    <t>միջոցառումների հետ կապված ծառայություններ
/Աստվածածնի վերափոխմանը նվիրված միջոցառման շրջանակում էքսկուրսիա/</t>
  </si>
  <si>
    <t>79951100/46</t>
  </si>
  <si>
    <t>միջոցառումների հետ կապված ծառայություններ
/Գիտելիքի և դպրության օրվան նվիրված միջոցառման շրջանակում էքսկուրսիա/</t>
  </si>
  <si>
    <t>79951100/47</t>
  </si>
  <si>
    <t>միջոցառումների հետ կապված ծառայություններ
/ՀՀ Անկախության օրվան նվիրված միջոցառման շրջանակում էքսկուրսիա/</t>
  </si>
  <si>
    <t>71241200/319</t>
  </si>
  <si>
    <t>71241200/320</t>
  </si>
  <si>
    <t>71241200/826</t>
  </si>
  <si>
    <t>71241200/827</t>
  </si>
  <si>
    <t>39141240/5</t>
  </si>
  <si>
    <t>30211280/2</t>
  </si>
  <si>
    <t>32324900/3</t>
  </si>
  <si>
    <t>39711140/9</t>
  </si>
  <si>
    <t>39711310/3</t>
  </si>
  <si>
    <t>42711170/4</t>
  </si>
  <si>
    <t>Բաժին 05, խումբ 6, դաս 1, Շրջակա միջավայրի պաշտպանության ենթակառուցվածքների զարգացում</t>
  </si>
  <si>
    <t>45211225/1</t>
  </si>
  <si>
    <t>սպասարկման կենտրոնների կառուցման աշխատանքներ</t>
  </si>
  <si>
    <t>71241200/824</t>
  </si>
  <si>
    <t>71241200/822</t>
  </si>
  <si>
    <t>71241200/823</t>
  </si>
  <si>
    <t>71241200/821</t>
  </si>
  <si>
    <t>39263100/9</t>
  </si>
  <si>
    <t>79951100/42</t>
  </si>
  <si>
    <t>50231300/4</t>
  </si>
  <si>
    <t>45231187/523</t>
  </si>
  <si>
    <t>71241200/825</t>
  </si>
  <si>
    <t>39281100/13</t>
  </si>
  <si>
    <t>45221142/119</t>
  </si>
  <si>
    <t>15897200/18</t>
  </si>
  <si>
    <t>92621110/55</t>
  </si>
  <si>
    <t>92621110/54</t>
  </si>
  <si>
    <t>92621110/53</t>
  </si>
  <si>
    <t>79951110/98</t>
  </si>
  <si>
    <t>79951110/92</t>
  </si>
  <si>
    <t>79951110/108</t>
  </si>
  <si>
    <t>79951110/93</t>
  </si>
  <si>
    <t>79951110/105</t>
  </si>
  <si>
    <t>79951110/99</t>
  </si>
  <si>
    <t>79951110/96</t>
  </si>
  <si>
    <t>79951110/95</t>
  </si>
  <si>
    <t>79951110/94</t>
  </si>
  <si>
    <t>79951110/102</t>
  </si>
  <si>
    <t>79951110/101</t>
  </si>
  <si>
    <t>79951110/97</t>
  </si>
  <si>
    <t>79951110/107</t>
  </si>
  <si>
    <t>79951110/106</t>
  </si>
  <si>
    <t>79951110/104</t>
  </si>
  <si>
    <t>79951110/103</t>
  </si>
  <si>
    <t>79951110/91</t>
  </si>
  <si>
    <t>79951110/100</t>
  </si>
  <si>
    <t>15897200/19</t>
  </si>
  <si>
    <t>39221400/12</t>
  </si>
  <si>
    <t>45461100/527</t>
  </si>
  <si>
    <t>71351540/296</t>
  </si>
  <si>
    <t>71351540/798</t>
  </si>
  <si>
    <t>71351540/806</t>
  </si>
  <si>
    <t>71351540/799</t>
  </si>
  <si>
    <t>71351540/805</t>
  </si>
  <si>
    <t>71351540/803</t>
  </si>
  <si>
    <t>71351540/797</t>
  </si>
  <si>
    <t>71351540/802</t>
  </si>
  <si>
    <t>71351540/800</t>
  </si>
  <si>
    <t>71351540/804</t>
  </si>
  <si>
    <t>71351540/807</t>
  </si>
  <si>
    <t>71351540/801</t>
  </si>
  <si>
    <t>79951100/51</t>
  </si>
  <si>
    <t>79951100/52</t>
  </si>
  <si>
    <t>79951100/53</t>
  </si>
  <si>
    <t>42961290/2</t>
  </si>
  <si>
    <t>79951100/48</t>
  </si>
  <si>
    <t>45461100/25</t>
  </si>
  <si>
    <t xml:space="preserve">շենքերի, շինությունների ընթացիկ նորոգման աշխատանքներ
</t>
  </si>
  <si>
    <t>79991110/3</t>
  </si>
  <si>
    <t>15897200/20</t>
  </si>
  <si>
    <t>39221400/13</t>
  </si>
  <si>
    <t>79951110/113</t>
  </si>
  <si>
    <t>79951110/114</t>
  </si>
  <si>
    <t>98111140/176</t>
  </si>
  <si>
    <t>45221142/626</t>
  </si>
  <si>
    <t>98111140/174</t>
  </si>
  <si>
    <t>98111140/175</t>
  </si>
  <si>
    <t>71241200/329</t>
  </si>
  <si>
    <t>71241200/330</t>
  </si>
  <si>
    <t>71241200/331</t>
  </si>
  <si>
    <t>71241200/332</t>
  </si>
  <si>
    <t>71241200/333</t>
  </si>
  <si>
    <t>71241200/334</t>
  </si>
  <si>
    <t>71241200/335</t>
  </si>
  <si>
    <t>71241200/336</t>
  </si>
  <si>
    <t>71241200/337</t>
  </si>
  <si>
    <t>71241200/338</t>
  </si>
  <si>
    <t>71351540/315</t>
  </si>
  <si>
    <t>79631200/3</t>
  </si>
  <si>
    <t>98111140/203</t>
  </si>
  <si>
    <t>98111140/205</t>
  </si>
  <si>
    <t>98111140/194</t>
  </si>
  <si>
    <t>98111140/199</t>
  </si>
  <si>
    <t>98111140/193</t>
  </si>
  <si>
    <t>98111140/206</t>
  </si>
  <si>
    <t>98111140/186</t>
  </si>
  <si>
    <t>98111140/179</t>
  </si>
  <si>
    <t>98111140/192</t>
  </si>
  <si>
    <t>98111140/200</t>
  </si>
  <si>
    <t>98111140/197</t>
  </si>
  <si>
    <t>98111140/182</t>
  </si>
  <si>
    <t>98111140/187</t>
  </si>
  <si>
    <t>98111140/196</t>
  </si>
  <si>
    <t>98111140/178</t>
  </si>
  <si>
    <t>98111140/181</t>
  </si>
  <si>
    <t>98111140/183</t>
  </si>
  <si>
    <t>98111140/180</t>
  </si>
  <si>
    <t>98111140/198</t>
  </si>
  <si>
    <t>98111140/188</t>
  </si>
  <si>
    <t>98111140/201</t>
  </si>
  <si>
    <t>98111140/185</t>
  </si>
  <si>
    <t>98111140/195</t>
  </si>
  <si>
    <t>98111140/204</t>
  </si>
  <si>
    <t>98111140/190</t>
  </si>
  <si>
    <t>98111140/184</t>
  </si>
  <si>
    <t>98111140/189</t>
  </si>
  <si>
    <t>98111140/191</t>
  </si>
  <si>
    <t>98111140/202</t>
  </si>
  <si>
    <t>98111140/177</t>
  </si>
  <si>
    <t>37421210/16</t>
  </si>
  <si>
    <t>37421210/12</t>
  </si>
  <si>
    <t>37521160/6</t>
  </si>
  <si>
    <t>դասական խաղեր</t>
  </si>
  <si>
    <t>37421210/15</t>
  </si>
  <si>
    <t>37521160/12</t>
  </si>
  <si>
    <t>37521160/9</t>
  </si>
  <si>
    <t>37421210/7</t>
  </si>
  <si>
    <t>37421210/11</t>
  </si>
  <si>
    <t>37521160/8</t>
  </si>
  <si>
    <t>37421210/9</t>
  </si>
  <si>
    <t>37521160/10</t>
  </si>
  <si>
    <t>37421210/10</t>
  </si>
  <si>
    <t>37421210/8</t>
  </si>
  <si>
    <t>37521160/5</t>
  </si>
  <si>
    <t>37521160/7</t>
  </si>
  <si>
    <t>37421210/14</t>
  </si>
  <si>
    <t>37421210/13</t>
  </si>
  <si>
    <t>37521160/11</t>
  </si>
  <si>
    <t>37421210/17</t>
  </si>
  <si>
    <t>22111120/415</t>
  </si>
  <si>
    <t>22111120/412</t>
  </si>
  <si>
    <t>22111120/429</t>
  </si>
  <si>
    <t>22111120/410</t>
  </si>
  <si>
    <t>22111120/428</t>
  </si>
  <si>
    <t>22111120/432</t>
  </si>
  <si>
    <t>22111120/399</t>
  </si>
  <si>
    <t>22111120/430</t>
  </si>
  <si>
    <t>22111120/431</t>
  </si>
  <si>
    <t>22111120/438</t>
  </si>
  <si>
    <t>22111120/401</t>
  </si>
  <si>
    <t>22111120/421</t>
  </si>
  <si>
    <t>22111120/417</t>
  </si>
  <si>
    <t>22111120/418</t>
  </si>
  <si>
    <t>22111120/440</t>
  </si>
  <si>
    <t>22111120/435</t>
  </si>
  <si>
    <t>22111120/400</t>
  </si>
  <si>
    <t>22111120/396</t>
  </si>
  <si>
    <t>22111120/423</t>
  </si>
  <si>
    <t>22111120/442</t>
  </si>
  <si>
    <t>22111120/434</t>
  </si>
  <si>
    <t>22111120/413</t>
  </si>
  <si>
    <t>22111120/426</t>
  </si>
  <si>
    <t>22111120/425</t>
  </si>
  <si>
    <t>22111120/414</t>
  </si>
  <si>
    <t>22111120/433</t>
  </si>
  <si>
    <t>22111120/409</t>
  </si>
  <si>
    <t>22111120/405</t>
  </si>
  <si>
    <t>22111120/443</t>
  </si>
  <si>
    <t>22111120/416</t>
  </si>
  <si>
    <t>22111120/407</t>
  </si>
  <si>
    <t>22111120/402</t>
  </si>
  <si>
    <t>22111120/427</t>
  </si>
  <si>
    <t>22111120/406</t>
  </si>
  <si>
    <t>22111120/404</t>
  </si>
  <si>
    <t>22111120/398</t>
  </si>
  <si>
    <t>22111120/441</t>
  </si>
  <si>
    <t>22111120/420</t>
  </si>
  <si>
    <t>22111120/419</t>
  </si>
  <si>
    <t>22111120/439</t>
  </si>
  <si>
    <t>22111120/424</t>
  </si>
  <si>
    <t>22111120/437</t>
  </si>
  <si>
    <t>22111120/397</t>
  </si>
  <si>
    <t>22111120/422</t>
  </si>
  <si>
    <t>22111120/436</t>
  </si>
  <si>
    <t>22111120/411</t>
  </si>
  <si>
    <t>22111120/408</t>
  </si>
  <si>
    <t>22111120/444</t>
  </si>
  <si>
    <t>22111120/403</t>
  </si>
  <si>
    <t>55311100/9</t>
  </si>
  <si>
    <t>71351540/308</t>
  </si>
  <si>
    <t>71351540/314</t>
  </si>
  <si>
    <t>71351540/311</t>
  </si>
  <si>
    <t>71351540/309</t>
  </si>
  <si>
    <t>71351540/313</t>
  </si>
  <si>
    <t>71351540/310</t>
  </si>
  <si>
    <t>71351540/312</t>
  </si>
  <si>
    <t>45221142/572</t>
  </si>
  <si>
    <t>45221142/621</t>
  </si>
  <si>
    <t>45221142/622</t>
  </si>
  <si>
    <t>98111140/208</t>
  </si>
  <si>
    <t>45461100/514</t>
  </si>
  <si>
    <t>Բաժին 06, խումբ 6 դաս 1, Տիպային բակային մարզահրապարակների կառուցման աշխատանքներ</t>
  </si>
  <si>
    <t>45211137/1</t>
  </si>
  <si>
    <t>մարզական հրապարակների հետ կապված կառույցների կառուցման աշխատանքներ</t>
  </si>
  <si>
    <t>45211143/2</t>
  </si>
  <si>
    <t>մարզական օբյեկտների վերանորոգման ― սպասարկման աշխատանքներ</t>
  </si>
  <si>
    <t>34621500/504</t>
  </si>
  <si>
    <t>71241200/339</t>
  </si>
  <si>
    <t>45221142/623</t>
  </si>
  <si>
    <t>98111140/207</t>
  </si>
  <si>
    <t>98111140/60</t>
  </si>
  <si>
    <t>98111140/56</t>
  </si>
  <si>
    <t>98111140/53</t>
  </si>
  <si>
    <t>98111140/57</t>
  </si>
  <si>
    <t>98111140/58</t>
  </si>
  <si>
    <t>98111140/55</t>
  </si>
  <si>
    <t>98111140/59</t>
  </si>
  <si>
    <t>98111140/54</t>
  </si>
  <si>
    <t>71351540/816</t>
  </si>
  <si>
    <t>71351540/823</t>
  </si>
  <si>
    <t>Բաժին 04, խումբ 5, դաս 1,  Փողոցների ճաքալցում</t>
  </si>
  <si>
    <t>Բաժին 04, խումբ 5, դաս 1, Փողոցների պահպանում և շահագործում</t>
  </si>
  <si>
    <t>71351540/318</t>
  </si>
  <si>
    <t>71351540/319</t>
  </si>
  <si>
    <t>71351540/320</t>
  </si>
  <si>
    <t>71351540/321</t>
  </si>
  <si>
    <t>71351540/322</t>
  </si>
  <si>
    <t>79951110/123</t>
  </si>
  <si>
    <t>79951110/122</t>
  </si>
  <si>
    <t>79951110/120</t>
  </si>
  <si>
    <t>79951110/121</t>
  </si>
  <si>
    <t>79951110/119</t>
  </si>
  <si>
    <t>79951110/118</t>
  </si>
  <si>
    <t>79951110/124</t>
  </si>
  <si>
    <t>71241200/849</t>
  </si>
  <si>
    <t>71241200/848</t>
  </si>
  <si>
    <t>98111140/216</t>
  </si>
  <si>
    <t>հեղինակային հսկողության ծառայություններ
/վթարային պատշգամբների նորոգում/</t>
  </si>
  <si>
    <t>30211280/4</t>
  </si>
  <si>
    <t>30237112/4</t>
  </si>
  <si>
    <t>30239120/2</t>
  </si>
  <si>
    <t>39515450/2</t>
  </si>
  <si>
    <t>39713432/2</t>
  </si>
  <si>
    <t>39714250/1</t>
  </si>
  <si>
    <t>օդորակիչ, 30000 BTU</t>
  </si>
  <si>
    <t>50531140/27</t>
  </si>
  <si>
    <t>50531140/28</t>
  </si>
  <si>
    <t>18411200/4</t>
  </si>
  <si>
    <t>33751100/3</t>
  </si>
  <si>
    <t>33751100/4</t>
  </si>
  <si>
    <t>33751100/5</t>
  </si>
  <si>
    <t>39221400/14</t>
  </si>
  <si>
    <t>79951100/54</t>
  </si>
  <si>
    <t>79951100/55</t>
  </si>
  <si>
    <t>45231270/31</t>
  </si>
  <si>
    <t>71241200/845</t>
  </si>
  <si>
    <t>71241200/846</t>
  </si>
  <si>
    <t>71241200/847</t>
  </si>
  <si>
    <t>45221142/126</t>
  </si>
  <si>
    <t>79951110/117</t>
  </si>
  <si>
    <t>71241200/342</t>
  </si>
  <si>
    <t>71241200/343</t>
  </si>
  <si>
    <t>71241200/344</t>
  </si>
  <si>
    <t>39111320/17</t>
  </si>
  <si>
    <t>39224342/7</t>
  </si>
  <si>
    <t>45261170/4</t>
  </si>
  <si>
    <t>պատշգամբների հետ կապված աշխատանքներ
/վթարային պատշգամբների նորոգում/</t>
  </si>
  <si>
    <t>45221142/624</t>
  </si>
  <si>
    <t>98111140/209</t>
  </si>
  <si>
    <t>90511150/3</t>
  </si>
  <si>
    <t>ԽՄ</t>
  </si>
  <si>
    <t>79811100/15</t>
  </si>
  <si>
    <t>Բաժին 08, խումբ 2 դաս 4, Զբոսաշրջության զարգացում</t>
  </si>
  <si>
    <t>Բաժին 07, խումբ 1, դաս 1, 1. Առողջապահական կազմակերպությունների համար բժշկական սարքավորումների և գույքի ձեռքբերում</t>
  </si>
  <si>
    <t>22111120/473</t>
  </si>
  <si>
    <t>22111120/461</t>
  </si>
  <si>
    <t>22111120/466</t>
  </si>
  <si>
    <t>22111120/451</t>
  </si>
  <si>
    <t>22111120/468</t>
  </si>
  <si>
    <t>22111120/463</t>
  </si>
  <si>
    <t>22111120/448</t>
  </si>
  <si>
    <t>22111120/469</t>
  </si>
  <si>
    <t>22111120/467</t>
  </si>
  <si>
    <t>22111120/464</t>
  </si>
  <si>
    <t>22111120/457</t>
  </si>
  <si>
    <t>22111120/484</t>
  </si>
  <si>
    <t>22111120/455</t>
  </si>
  <si>
    <t>22111120/481</t>
  </si>
  <si>
    <t>22111120/488</t>
  </si>
  <si>
    <t>22111120/493</t>
  </si>
  <si>
    <t>22111120/475</t>
  </si>
  <si>
    <t>22111120/490</t>
  </si>
  <si>
    <t>22111120/471</t>
  </si>
  <si>
    <t>22111120/450</t>
  </si>
  <si>
    <t>22111120/480</t>
  </si>
  <si>
    <t>22111120/456</t>
  </si>
  <si>
    <t>22111120/477</t>
  </si>
  <si>
    <t>22111120/458</t>
  </si>
  <si>
    <t>22111120/491</t>
  </si>
  <si>
    <t>22111120/462</t>
  </si>
  <si>
    <t>22111120/486</t>
  </si>
  <si>
    <t>22111120/476</t>
  </si>
  <si>
    <t>22111120/489</t>
  </si>
  <si>
    <t>22111120/465</t>
  </si>
  <si>
    <t>22111120/445</t>
  </si>
  <si>
    <t>22111120/478</t>
  </si>
  <si>
    <t>22111120/492</t>
  </si>
  <si>
    <t>22111120/487</t>
  </si>
  <si>
    <t>22111120/452</t>
  </si>
  <si>
    <t>22111120/472</t>
  </si>
  <si>
    <t>22111120/479</t>
  </si>
  <si>
    <t>22111120/485</t>
  </si>
  <si>
    <t>22111120/453</t>
  </si>
  <si>
    <t>22111120/482</t>
  </si>
  <si>
    <t>22111120/454</t>
  </si>
  <si>
    <t>22111120/483</t>
  </si>
  <si>
    <t>22111120/470</t>
  </si>
  <si>
    <t>22111120/446</t>
  </si>
  <si>
    <t>22111120/474</t>
  </si>
  <si>
    <t>22111120/460</t>
  </si>
  <si>
    <t>22111120/459</t>
  </si>
  <si>
    <t>22111120/447</t>
  </si>
  <si>
    <t>22111120/449</t>
  </si>
  <si>
    <t>30193500/2</t>
  </si>
  <si>
    <t>39111220/13</t>
  </si>
  <si>
    <t>39121100/10</t>
  </si>
  <si>
    <t>39121520/7</t>
  </si>
  <si>
    <t>39138220/4</t>
  </si>
  <si>
    <t>39138400/1</t>
  </si>
  <si>
    <t>ղեկավարի աշխատասենյակի կահույք</t>
  </si>
  <si>
    <t>39141100/1</t>
  </si>
  <si>
    <t>դարակներ</t>
  </si>
  <si>
    <t>39515440/6</t>
  </si>
  <si>
    <t>71241200/850</t>
  </si>
  <si>
    <t>45311137/6</t>
  </si>
  <si>
    <t>50531140/26</t>
  </si>
  <si>
    <t>71241200/840</t>
  </si>
  <si>
    <t>30193100/2</t>
  </si>
  <si>
    <t>45231270/528</t>
  </si>
  <si>
    <t>45231270/529</t>
  </si>
  <si>
    <t>98111140/713</t>
  </si>
  <si>
    <t>98111140/714</t>
  </si>
  <si>
    <t>98111140/715</t>
  </si>
  <si>
    <t>45231270/530</t>
  </si>
  <si>
    <t>79951110/109</t>
  </si>
  <si>
    <t>79951110/110</t>
  </si>
  <si>
    <t>79951110/111</t>
  </si>
  <si>
    <t>79951110/112</t>
  </si>
  <si>
    <t>30231100/503</t>
  </si>
  <si>
    <t>72261160/502</t>
  </si>
  <si>
    <t>79951110/116</t>
  </si>
  <si>
    <t>64211140/1</t>
  </si>
  <si>
    <t>կարճ հաղորդագրությունների (sms) ուղարկման ծառայություններ</t>
  </si>
  <si>
    <t>48331100/11</t>
  </si>
  <si>
    <t>48331100/13</t>
  </si>
  <si>
    <t>48331100/14</t>
  </si>
  <si>
    <t>71351540/824</t>
  </si>
  <si>
    <t>38651180/5</t>
  </si>
  <si>
    <t>39711140/11</t>
  </si>
  <si>
    <t>39714200/4</t>
  </si>
  <si>
    <t>42961290/4</t>
  </si>
  <si>
    <t>45611300/729</t>
  </si>
  <si>
    <t>98111140/217</t>
  </si>
  <si>
    <t>71351540/325</t>
  </si>
  <si>
    <t>Բաժին 4 խումբ 5, դաս 1, Փողոցների, խաղահրապարկների, այգիների կահավորում</t>
  </si>
  <si>
    <t>39111320/21</t>
  </si>
  <si>
    <t>39111320/18</t>
  </si>
  <si>
    <t>39111320/20</t>
  </si>
  <si>
    <t>39111320/19</t>
  </si>
  <si>
    <t>էԱՃ</t>
  </si>
  <si>
    <t>79951110/125</t>
  </si>
  <si>
    <t>37521160/525</t>
  </si>
  <si>
    <t>37521160/531</t>
  </si>
  <si>
    <t>37521160/516</t>
  </si>
  <si>
    <t>37521160/527</t>
  </si>
  <si>
    <t>37521160/520</t>
  </si>
  <si>
    <t>37521160/518</t>
  </si>
  <si>
    <t>37521160/519</t>
  </si>
  <si>
    <t>37521160/514</t>
  </si>
  <si>
    <t>37521160/526</t>
  </si>
  <si>
    <t>37521160/530</t>
  </si>
  <si>
    <t>37521160/522</t>
  </si>
  <si>
    <t>37521160/513</t>
  </si>
  <si>
    <t>37521160/515</t>
  </si>
  <si>
    <t>37521160/517</t>
  </si>
  <si>
    <t>37521160/521</t>
  </si>
  <si>
    <t>37521160/529</t>
  </si>
  <si>
    <t>37521160/523</t>
  </si>
  <si>
    <t>37521160/524</t>
  </si>
  <si>
    <t>37521160/528</t>
  </si>
  <si>
    <t>48331100/12</t>
  </si>
  <si>
    <t>45231143/524</t>
  </si>
  <si>
    <t>79951100/56</t>
  </si>
  <si>
    <t>79951100/57</t>
  </si>
  <si>
    <t>79951100/58</t>
  </si>
  <si>
    <t>Բաժին 01, խումբ 1, դաս 1,Վարչական շենքի տնթացիկ նորոգում</t>
  </si>
  <si>
    <t>71351540/326</t>
  </si>
  <si>
    <t>90711220/501</t>
  </si>
  <si>
    <t>շրջական միջավայրի պահպանման հարցերի հետ կապված խորհրդատվական ծառայություններ</t>
  </si>
  <si>
    <t>45231187/24</t>
  </si>
  <si>
    <t>45111240/6</t>
  </si>
  <si>
    <t>45231177/28</t>
  </si>
  <si>
    <t>30192150/504</t>
  </si>
  <si>
    <t>39263530/508</t>
  </si>
  <si>
    <t>30197322/504</t>
  </si>
  <si>
    <t>30192720/504</t>
  </si>
  <si>
    <t>39263520/507</t>
  </si>
  <si>
    <t>30197646/504</t>
  </si>
  <si>
    <t>39263530/507</t>
  </si>
  <si>
    <t>30197331/505</t>
  </si>
  <si>
    <t>30192100/504</t>
  </si>
  <si>
    <t>30192114/505</t>
  </si>
  <si>
    <t>30141200/504</t>
  </si>
  <si>
    <t>30192780/504</t>
  </si>
  <si>
    <t>30197112/505</t>
  </si>
  <si>
    <t>30199430/505</t>
  </si>
  <si>
    <t>39241141/504</t>
  </si>
  <si>
    <t>22811150/514</t>
  </si>
  <si>
    <t>30197234/505</t>
  </si>
  <si>
    <t>30192128/505</t>
  </si>
  <si>
    <t>30199400/504</t>
  </si>
  <si>
    <t>22811180/506</t>
  </si>
  <si>
    <t>39263510/504</t>
  </si>
  <si>
    <t>39263100/507</t>
  </si>
  <si>
    <t>39263410/504</t>
  </si>
  <si>
    <t>30197233/504</t>
  </si>
  <si>
    <t>30192130/505</t>
  </si>
  <si>
    <t>39263520/508</t>
  </si>
  <si>
    <t>30197321/504</t>
  </si>
  <si>
    <t>30197232/505</t>
  </si>
  <si>
    <t>22811150/515</t>
  </si>
  <si>
    <t>24911500/504</t>
  </si>
  <si>
    <t>30197231/505</t>
  </si>
  <si>
    <t>39263100/508</t>
  </si>
  <si>
    <t>30192900/504</t>
  </si>
  <si>
    <t>39241210/505</t>
  </si>
  <si>
    <t>50531140/29</t>
  </si>
  <si>
    <t>Բաժին 1, խումբ 1, դաս 1,Վարչական օբյեկտների կառուցում և հիմնանորոգում</t>
  </si>
  <si>
    <t>45221142/127</t>
  </si>
  <si>
    <t>38651180/4</t>
  </si>
  <si>
    <t>39711140/10</t>
  </si>
  <si>
    <t>39714200/3</t>
  </si>
  <si>
    <t>42961290/3</t>
  </si>
  <si>
    <t>71351540/327</t>
  </si>
  <si>
    <t>Բաժին 06, խումբ 6, դաս 1, 1. Վթարային պատշգամբների նորոգում</t>
  </si>
  <si>
    <t>31531300/7</t>
  </si>
  <si>
    <t>31531400/3</t>
  </si>
  <si>
    <t>ջահ</t>
  </si>
  <si>
    <t>31588100/3</t>
  </si>
  <si>
    <t>էլեկտրական վարդակ` միաբ―եռ, ներքին մոնտաժի-հողանցումով</t>
  </si>
  <si>
    <t>31588200/3</t>
  </si>
  <si>
    <t>էլեկտրական վարդակ` երկբ―եռ, բաց մոնտաժի-հողանցումով</t>
  </si>
  <si>
    <t>31588300/3</t>
  </si>
  <si>
    <t>էլեկտրական վարդակ` երկբ―եռ, ներքին մոնտաժի-հողանցումով</t>
  </si>
  <si>
    <t>31681600/3</t>
  </si>
  <si>
    <t>31686000/3</t>
  </si>
  <si>
    <t>խրոց սովորական</t>
  </si>
  <si>
    <t>39191100/3</t>
  </si>
  <si>
    <t>պատերի երեսպատման թղթե կամ ստվարաթղթե պաստառներ</t>
  </si>
  <si>
    <t>39721510/4</t>
  </si>
  <si>
    <t>44111411/3</t>
  </si>
  <si>
    <t>ներկ, ջրաէմուլսիոն, ակրիլ</t>
  </si>
  <si>
    <t>44111413/3</t>
  </si>
  <si>
    <t>յուղաներկ</t>
  </si>
  <si>
    <t>44111416/1</t>
  </si>
  <si>
    <t>ներկ` ճակատային</t>
  </si>
  <si>
    <t>44112760/3</t>
  </si>
  <si>
    <t>ճկուն մետաղական խողովակ</t>
  </si>
  <si>
    <t>44112760/4</t>
  </si>
  <si>
    <t>44118320/1</t>
  </si>
  <si>
    <t>թիթեղ ցինկապատ</t>
  </si>
  <si>
    <t>44211280/2</t>
  </si>
  <si>
    <t>ձողեր</t>
  </si>
  <si>
    <t>44221140/2</t>
  </si>
  <si>
    <t>դռներ</t>
  </si>
  <si>
    <t>44322200/2</t>
  </si>
  <si>
    <t>44411100/4</t>
  </si>
  <si>
    <t>44411110/5</t>
  </si>
  <si>
    <t>44411120/5</t>
  </si>
  <si>
    <t>44411300/6</t>
  </si>
  <si>
    <t>44411300/7</t>
  </si>
  <si>
    <t>44411740/3</t>
  </si>
  <si>
    <t>71351540/330</t>
  </si>
  <si>
    <t>45221142/129</t>
  </si>
  <si>
    <t>34351200/1</t>
  </si>
  <si>
    <t>ավտոմեքենաների անիվներ</t>
  </si>
  <si>
    <t>34351200/2</t>
  </si>
  <si>
    <t>98111140/218</t>
  </si>
  <si>
    <t>98111140/219</t>
  </si>
  <si>
    <t>98111140/220</t>
  </si>
  <si>
    <t>79951110/126</t>
  </si>
  <si>
    <t xml:space="preserve">Բաժին 1 խումբ 1, դաս 1, Վարչական օբյեկտներիկառուցում և հիմնանորոգում </t>
  </si>
  <si>
    <t>98111140/221</t>
  </si>
  <si>
    <t>45221142/632</t>
  </si>
  <si>
    <t>45221142/631</t>
  </si>
  <si>
    <t>71241200/851</t>
  </si>
  <si>
    <t>71351540/331</t>
  </si>
  <si>
    <t>92621110/62</t>
  </si>
  <si>
    <t>92621110/56</t>
  </si>
  <si>
    <t>92621110/57</t>
  </si>
  <si>
    <t>92621110/58</t>
  </si>
  <si>
    <t>92621110/59</t>
  </si>
  <si>
    <t>92621110/60</t>
  </si>
  <si>
    <t>92621110/61</t>
  </si>
  <si>
    <t>Բաժին 4, խումբ 5, դաս 1, Թեքահարթակի կառուցում</t>
  </si>
  <si>
    <t>45231195/502</t>
  </si>
  <si>
    <t>45611300/136</t>
  </si>
  <si>
    <t>55311100/10</t>
  </si>
  <si>
    <t>71351540/329</t>
  </si>
  <si>
    <t>71351540/328</t>
  </si>
  <si>
    <t>45221142/134</t>
  </si>
  <si>
    <t>98111140/223</t>
  </si>
  <si>
    <t>98111140/222</t>
  </si>
  <si>
    <t>71351540/335</t>
  </si>
  <si>
    <t>71241200/352</t>
  </si>
  <si>
    <t>71241200/353</t>
  </si>
  <si>
    <t>73111400/501</t>
  </si>
  <si>
    <t>գիտահետազոտական ուսումնասիրությունների ծառայություններ</t>
  </si>
  <si>
    <t>50111130/507</t>
  </si>
  <si>
    <t>37451360/1</t>
  </si>
  <si>
    <t>հանդբոլի գնդակներ</t>
  </si>
  <si>
    <t>37451420/2</t>
  </si>
  <si>
    <t>բասկետբոլի ամբողջական խաղային կոմպլեքսներ</t>
  </si>
  <si>
    <t>35121340/1</t>
  </si>
  <si>
    <t>հատուկ մասնագիտական սարքեր ― նյութեր</t>
  </si>
  <si>
    <t>37451620/2</t>
  </si>
  <si>
    <t>նիզակներ նետման համար</t>
  </si>
  <si>
    <t>37451710/1</t>
  </si>
  <si>
    <t>թենիսի ցանց</t>
  </si>
  <si>
    <t>37451380/1</t>
  </si>
  <si>
    <t>բադմինտոնի սարքեր</t>
  </si>
  <si>
    <t>37461410/1</t>
  </si>
  <si>
    <t>շախմատի քարեր</t>
  </si>
  <si>
    <t>37421300/1</t>
  </si>
  <si>
    <t>մարմնամարզական ներքնակներ</t>
  </si>
  <si>
    <t>37451830/1</t>
  </si>
  <si>
    <t>վոլեյբոլի ցանց</t>
  </si>
  <si>
    <t>37451400/1</t>
  </si>
  <si>
    <t>բադմինտոնի ձեռնաթիակներ</t>
  </si>
  <si>
    <t>44511270/1</t>
  </si>
  <si>
    <t>մուրճեր</t>
  </si>
  <si>
    <t>37421160/1</t>
  </si>
  <si>
    <t>մարմնամարզական պարաններ</t>
  </si>
  <si>
    <t>37421260/2</t>
  </si>
  <si>
    <t>սուսերի շեղբեր</t>
  </si>
  <si>
    <t>35121340/3</t>
  </si>
  <si>
    <t>35121340/2</t>
  </si>
  <si>
    <t>37451390/1</t>
  </si>
  <si>
    <t>բադմինտոնի փետրավոր գնդակներ (վոլան)</t>
  </si>
  <si>
    <t>37421170/3</t>
  </si>
  <si>
    <t>մարմնամարզական օղակներ</t>
  </si>
  <si>
    <t>37421171/1</t>
  </si>
  <si>
    <t>մարմնամարզական գնդակ</t>
  </si>
  <si>
    <t>35121340/4</t>
  </si>
  <si>
    <t>37421161/2</t>
  </si>
  <si>
    <t>մարմնամարզության ժապավեն</t>
  </si>
  <si>
    <t>37451620/3</t>
  </si>
  <si>
    <t>37451860/1</t>
  </si>
  <si>
    <t>դարպասի ցանց</t>
  </si>
  <si>
    <t>37421153/2</t>
  </si>
  <si>
    <t>37421170/2</t>
  </si>
  <si>
    <t>30192200/1</t>
  </si>
  <si>
    <t>սանտիմետրային ժապավեններ</t>
  </si>
  <si>
    <t>39121200/12</t>
  </si>
  <si>
    <t>37451520/1</t>
  </si>
  <si>
    <t>թենիսի գնդակներ</t>
  </si>
  <si>
    <t>37471200/1</t>
  </si>
  <si>
    <t>բուլավա</t>
  </si>
  <si>
    <t>37421260/1</t>
  </si>
  <si>
    <t>37421170/1</t>
  </si>
  <si>
    <t>37421161/1</t>
  </si>
  <si>
    <t>37421160/2</t>
  </si>
  <si>
    <t>37461160/1</t>
  </si>
  <si>
    <t>սեղանի թենիսի սեղաններ</t>
  </si>
  <si>
    <t>37451290/2</t>
  </si>
  <si>
    <t>ֆուտբոլի գնդակներ</t>
  </si>
  <si>
    <t>37461400/1</t>
  </si>
  <si>
    <t>շախմատ</t>
  </si>
  <si>
    <t>37451360/2</t>
  </si>
  <si>
    <t>37451360/3</t>
  </si>
  <si>
    <t>37451580/1</t>
  </si>
  <si>
    <t>վոլեյբոլի գնդակներ</t>
  </si>
  <si>
    <t>37451410/1</t>
  </si>
  <si>
    <t>բասկետբոլի գնդակներ</t>
  </si>
  <si>
    <t>30195920/1</t>
  </si>
  <si>
    <t>մագնիսական գրատախտակներ</t>
  </si>
  <si>
    <t>37451290/1</t>
  </si>
  <si>
    <t>37451420/1</t>
  </si>
  <si>
    <t>37451620/1</t>
  </si>
  <si>
    <t>37421120/1</t>
  </si>
  <si>
    <t>ըմբշամարտի խրտվիլակ</t>
  </si>
  <si>
    <t>18521100/1</t>
  </si>
  <si>
    <t>ժամացույցներ</t>
  </si>
  <si>
    <t>18521400/1</t>
  </si>
  <si>
    <t>վայրկյանաչափ</t>
  </si>
  <si>
    <t>37451640/2</t>
  </si>
  <si>
    <t>սկավառակներ</t>
  </si>
  <si>
    <t>37451640/1</t>
  </si>
  <si>
    <t>37421141/1</t>
  </si>
  <si>
    <t>պտտաձող</t>
  </si>
  <si>
    <t>37451540/1</t>
  </si>
  <si>
    <t>թենիսի ձեռնաթիակներ</t>
  </si>
  <si>
    <t>37431270/1</t>
  </si>
  <si>
    <t>մարզագունդ (հանտել)</t>
  </si>
  <si>
    <t>45221142/635</t>
  </si>
  <si>
    <t>79951100/59</t>
  </si>
  <si>
    <t>79951100/60</t>
  </si>
  <si>
    <t>Բաժին 6, խումբ 6, դաս 1,«Բակային տարածքների և խաղահրապարակների հիմնանորոգում ու պահպանում»</t>
  </si>
  <si>
    <t>39111320/22</t>
  </si>
  <si>
    <t>34921440/19</t>
  </si>
  <si>
    <t>32251300/10</t>
  </si>
  <si>
    <t>32251300/8</t>
  </si>
  <si>
    <t>32251300/9</t>
  </si>
  <si>
    <t>71351540/336</t>
  </si>
  <si>
    <t>71351540/333</t>
  </si>
  <si>
    <t>71351540/334</t>
  </si>
  <si>
    <t>71351540/332</t>
  </si>
  <si>
    <t>71351540/337</t>
  </si>
  <si>
    <t>71241200/862</t>
  </si>
  <si>
    <t>71241200/861</t>
  </si>
  <si>
    <t>71241200/863</t>
  </si>
  <si>
    <t>71241200/870</t>
  </si>
  <si>
    <t>71241200/881</t>
  </si>
  <si>
    <t>71241200/868</t>
  </si>
  <si>
    <t>71241200/879</t>
  </si>
  <si>
    <t>71241200/857</t>
  </si>
  <si>
    <t>71241200/854</t>
  </si>
  <si>
    <t>71241200/855</t>
  </si>
  <si>
    <t>71241200/876</t>
  </si>
  <si>
    <t>71241200/872</t>
  </si>
  <si>
    <t>71241200/875</t>
  </si>
  <si>
    <t>71241200/865</t>
  </si>
  <si>
    <t>71241200/856</t>
  </si>
  <si>
    <t>71241200/864</t>
  </si>
  <si>
    <t>71241200/867</t>
  </si>
  <si>
    <t>71241200/860</t>
  </si>
  <si>
    <t>71241200/869</t>
  </si>
  <si>
    <t>71241200/858</t>
  </si>
  <si>
    <t>71241200/859</t>
  </si>
  <si>
    <t>71241200/873</t>
  </si>
  <si>
    <t>71241200/866</t>
  </si>
  <si>
    <t>71241200/883</t>
  </si>
  <si>
    <t>71241200/871</t>
  </si>
  <si>
    <t>71241200/874</t>
  </si>
  <si>
    <t>71241200/877</t>
  </si>
  <si>
    <t>71241200/878</t>
  </si>
  <si>
    <t>71241200/882</t>
  </si>
  <si>
    <t>71241200/880</t>
  </si>
  <si>
    <t>45221142/136</t>
  </si>
  <si>
    <t>45221142/137</t>
  </si>
  <si>
    <t>30121450/14</t>
  </si>
  <si>
    <t>30121450/10</t>
  </si>
  <si>
    <t>30121450/13</t>
  </si>
  <si>
    <t>30121450/12</t>
  </si>
  <si>
    <t>30121450/11</t>
  </si>
  <si>
    <t>30121450/9</t>
  </si>
  <si>
    <t>39263200/504</t>
  </si>
  <si>
    <t>22851500/503</t>
  </si>
  <si>
    <t>30192930/503</t>
  </si>
  <si>
    <t>30192121/505</t>
  </si>
  <si>
    <t>98111140/235</t>
  </si>
  <si>
    <t>98111140/234</t>
  </si>
  <si>
    <t>98111140/233</t>
  </si>
  <si>
    <t>98111140/232</t>
  </si>
  <si>
    <t>98111140/236</t>
  </si>
  <si>
    <t>45211137/2</t>
  </si>
  <si>
    <t>45211143/3</t>
  </si>
  <si>
    <t>32324900/4</t>
  </si>
  <si>
    <t>39141170/3</t>
  </si>
  <si>
    <t>ննջասենյակի կահույք
/Մեկտեղանի մահճակալ/</t>
  </si>
  <si>
    <t>39141240/6</t>
  </si>
  <si>
    <t>մանկական մահճակալներ
/Երկհարկանի մահճակալ/</t>
  </si>
  <si>
    <t>39141260/9</t>
  </si>
  <si>
    <t>39141340/1</t>
  </si>
  <si>
    <t>հյուրասենյակի կահույք
/Բացովի բազմոց/</t>
  </si>
  <si>
    <t>39711100/1</t>
  </si>
  <si>
    <t>սննդի հետ կապված էլետրական կենցաղային տեխնիկա
/Էլեկտրական սալօջախ/</t>
  </si>
  <si>
    <t>39711140/12</t>
  </si>
  <si>
    <t>39721410/2</t>
  </si>
  <si>
    <t>գազային սարքեր
/Գազօջախ/</t>
  </si>
  <si>
    <t>42711170/5</t>
  </si>
  <si>
    <t>44221100/1</t>
  </si>
  <si>
    <t>պատուհաններ</t>
  </si>
  <si>
    <t>42711140/1</t>
  </si>
  <si>
    <t>կարի մեքենաներ</t>
  </si>
  <si>
    <t>98111140/225</t>
  </si>
  <si>
    <t>98111140/226</t>
  </si>
  <si>
    <t>98111140/227</t>
  </si>
  <si>
    <t>98111140/228</t>
  </si>
  <si>
    <t>Բաժին 05, խումբ 6, դաս 1, Բնապահպանական կայանների կառուցում</t>
  </si>
  <si>
    <t>45251130/1</t>
  </si>
  <si>
    <t>կեղտաջրերի մաքրման կայանների կառուցման աշխատանքներ</t>
  </si>
  <si>
    <t>45251130/502</t>
  </si>
  <si>
    <t>38291100/501</t>
  </si>
  <si>
    <t>հեռաչափման սարքավորումներ</t>
  </si>
  <si>
    <t>34961200/501</t>
  </si>
  <si>
    <t>հեռավորութուն չափման սարքեր (dme)</t>
  </si>
  <si>
    <t>35111340/501</t>
  </si>
  <si>
    <t>արտացոլող բաճկոնակներ</t>
  </si>
  <si>
    <t>30192200/502</t>
  </si>
  <si>
    <t>18441210/501</t>
  </si>
  <si>
    <t>սաղավարտներ</t>
  </si>
  <si>
    <t>37431370/5</t>
  </si>
  <si>
    <t>բազմաֆունկցիոնալ մարզասարքեր</t>
  </si>
  <si>
    <t>37431370/8</t>
  </si>
  <si>
    <t>37531200/20</t>
  </si>
  <si>
    <t>37531200/18</t>
  </si>
  <si>
    <t>37431370/11</t>
  </si>
  <si>
    <t>37431370/7</t>
  </si>
  <si>
    <t>37531200/19</t>
  </si>
  <si>
    <t>37431370/10</t>
  </si>
  <si>
    <t>37431370/3</t>
  </si>
  <si>
    <t>37431370/4</t>
  </si>
  <si>
    <t>37431370/9</t>
  </si>
  <si>
    <t>37531210/12</t>
  </si>
  <si>
    <t>37431370/6</t>
  </si>
  <si>
    <t>37531200/17</t>
  </si>
  <si>
    <t>37431370/1</t>
  </si>
  <si>
    <t>37431370/2</t>
  </si>
  <si>
    <t>37531200/21</t>
  </si>
  <si>
    <t>37531200/16</t>
  </si>
  <si>
    <t>37531210/11</t>
  </si>
  <si>
    <t>37531200/529</t>
  </si>
  <si>
    <t>37531200/535</t>
  </si>
  <si>
    <t>37531200/536</t>
  </si>
  <si>
    <t>37531200/523</t>
  </si>
  <si>
    <t>37531200/524</t>
  </si>
  <si>
    <t>37531200/530</t>
  </si>
  <si>
    <t>37531200/526</t>
  </si>
  <si>
    <t>37531200/527</t>
  </si>
  <si>
    <t>37531200/537</t>
  </si>
  <si>
    <t>37531200/522</t>
  </si>
  <si>
    <t>37531200/534</t>
  </si>
  <si>
    <t>37531200/531</t>
  </si>
  <si>
    <t>37531200/532</t>
  </si>
  <si>
    <t>37531200/533</t>
  </si>
  <si>
    <t>37531200/538</t>
  </si>
  <si>
    <t>37531200/539</t>
  </si>
  <si>
    <t>37531200/525</t>
  </si>
  <si>
    <t>37531200/528</t>
  </si>
  <si>
    <t>37531200/540</t>
  </si>
  <si>
    <t>39111190/502</t>
  </si>
  <si>
    <t>39141120/505</t>
  </si>
  <si>
    <t>39715200/501</t>
  </si>
  <si>
    <t>39121200/513</t>
  </si>
  <si>
    <t>45221142/138</t>
  </si>
  <si>
    <t>45231188/509</t>
  </si>
  <si>
    <t>45231188/508</t>
  </si>
  <si>
    <t>30211220/11</t>
  </si>
  <si>
    <t>45231200/1</t>
  </si>
  <si>
    <t>հետիոտնային անցումների կառուցման աշխատանքներ</t>
  </si>
  <si>
    <t>71241200/389</t>
  </si>
  <si>
    <t>71241200/390</t>
  </si>
  <si>
    <t>Բաժին 04, խումբ 5, դաս 5, 1.Երևանի մետրոպոլիտենի ենթակառուցվածքների վերանորոգում</t>
  </si>
  <si>
    <t>39714100/2</t>
  </si>
  <si>
    <t>օդափոխիչներ</t>
  </si>
  <si>
    <t>39714100/1</t>
  </si>
  <si>
    <t>71241200/884</t>
  </si>
  <si>
    <t>71241200/885</t>
  </si>
  <si>
    <t>71241200/886</t>
  </si>
  <si>
    <t>71241200/887</t>
  </si>
  <si>
    <t>71241200/888</t>
  </si>
  <si>
    <t>Բաժին 8 խումբ 1, դաս 1, Սպորտային գոտիների և մարզական կենտրոնների կառուցում և պահպանում</t>
  </si>
  <si>
    <t>98111140/237</t>
  </si>
  <si>
    <t>71351540/339</t>
  </si>
  <si>
    <t>71241200/393</t>
  </si>
  <si>
    <t>71241200/394</t>
  </si>
  <si>
    <t>71241200/391</t>
  </si>
  <si>
    <t>71241200/392</t>
  </si>
  <si>
    <t>38621300/501</t>
  </si>
  <si>
    <t>հայելի՝ դիտողական</t>
  </si>
  <si>
    <t>39831260/501</t>
  </si>
  <si>
    <t>օճառի տարա</t>
  </si>
  <si>
    <t>39712400/501</t>
  </si>
  <si>
    <t>ձեռքերը չորացնելու սարքեր</t>
  </si>
  <si>
    <t>35111340/502</t>
  </si>
  <si>
    <t>30192200/503</t>
  </si>
  <si>
    <t>18441210/502</t>
  </si>
  <si>
    <t>79951110/129</t>
  </si>
  <si>
    <t>45221142/640</t>
  </si>
  <si>
    <t>45221142/139</t>
  </si>
  <si>
    <t>71241200/396</t>
  </si>
  <si>
    <t>71241200/395</t>
  </si>
  <si>
    <t>79951110/128</t>
  </si>
  <si>
    <t>39138400/2</t>
  </si>
  <si>
    <t>32324900/5</t>
  </si>
  <si>
    <t>39141170/4</t>
  </si>
  <si>
    <t>39711140/13</t>
  </si>
  <si>
    <t>39711310/4</t>
  </si>
  <si>
    <t>39711320/1</t>
  </si>
  <si>
    <t>փոքր էլեկտրական կամ գազային սալիկներ</t>
  </si>
  <si>
    <t>39721510/5</t>
  </si>
  <si>
    <t>42711170/6</t>
  </si>
  <si>
    <t>98111140/750</t>
  </si>
  <si>
    <t>98111140/751</t>
  </si>
  <si>
    <t>98111140/752</t>
  </si>
  <si>
    <t>98111140/239</t>
  </si>
  <si>
    <t>98111140/240</t>
  </si>
  <si>
    <t>98111140/241</t>
  </si>
  <si>
    <t>98111140/242</t>
  </si>
  <si>
    <t>98111140/243</t>
  </si>
  <si>
    <t>98111140/244</t>
  </si>
  <si>
    <t>98111140/245</t>
  </si>
  <si>
    <t>98111140/246</t>
  </si>
  <si>
    <t>98111140/247</t>
  </si>
  <si>
    <t>98111140/248</t>
  </si>
  <si>
    <t>98111140/249</t>
  </si>
  <si>
    <t>45611300/650</t>
  </si>
  <si>
    <t>45611300/651</t>
  </si>
  <si>
    <t>45611300/652</t>
  </si>
  <si>
    <t>45611300/155</t>
  </si>
  <si>
    <t>45611300/156</t>
  </si>
  <si>
    <t>45611300/157</t>
  </si>
  <si>
    <t>45611300/158</t>
  </si>
  <si>
    <t>45611300/159</t>
  </si>
  <si>
    <t>45611300/160</t>
  </si>
  <si>
    <t>45611300/161</t>
  </si>
  <si>
    <t>45611300/162</t>
  </si>
  <si>
    <t>45611300/163</t>
  </si>
  <si>
    <t>45611300/164</t>
  </si>
  <si>
    <t>45611300/165</t>
  </si>
  <si>
    <t>45611300/649</t>
  </si>
  <si>
    <t>98111140/738</t>
  </si>
  <si>
    <t>Բաժին 6 խումբ 4, դաս 1, Արտաքին լուսավորության ցանցի կառուցում</t>
  </si>
  <si>
    <t>71351540/341</t>
  </si>
  <si>
    <t>71351540/340</t>
  </si>
  <si>
    <t>45231177/529</t>
  </si>
  <si>
    <t>31587100/2</t>
  </si>
  <si>
    <t>հոսանքի լարվածության կարգավորիչ</t>
  </si>
  <si>
    <t>Բաժին 4, խումբ 2 դաս 4  Ոռոգման ցանցի կառուցում և վերանորոգում</t>
  </si>
  <si>
    <t>71351540/842</t>
  </si>
  <si>
    <t>79811100/51</t>
  </si>
  <si>
    <t>79811100/52</t>
  </si>
  <si>
    <t>79811100/53</t>
  </si>
  <si>
    <t>79811100/54</t>
  </si>
  <si>
    <t>79811100/55</t>
  </si>
  <si>
    <t>79811100/56</t>
  </si>
  <si>
    <t>71351540/344</t>
  </si>
  <si>
    <t>45461100/528</t>
  </si>
  <si>
    <t>45211198/501</t>
  </si>
  <si>
    <t>ավտոբուսային կայանների կառուցման աշխատանքներ</t>
  </si>
  <si>
    <t>98111140/253</t>
  </si>
  <si>
    <t>24951130/3</t>
  </si>
  <si>
    <t>39831246/3</t>
  </si>
  <si>
    <t>64211280/2</t>
  </si>
  <si>
    <t>30232110/12</t>
  </si>
  <si>
    <t>30232130/6</t>
  </si>
  <si>
    <t>30237411/7</t>
  </si>
  <si>
    <t>30237460/10</t>
  </si>
  <si>
    <t>30237490/9</t>
  </si>
  <si>
    <t>30211220/13</t>
  </si>
  <si>
    <t>30211290/3</t>
  </si>
  <si>
    <t>44421300/2</t>
  </si>
  <si>
    <t>39141260/10</t>
  </si>
  <si>
    <t>39121320/6</t>
  </si>
  <si>
    <t>39121360/3</t>
  </si>
  <si>
    <t>39111180/9</t>
  </si>
  <si>
    <t>39121520/9</t>
  </si>
  <si>
    <t>39515410/1</t>
  </si>
  <si>
    <t>ներքին շերտավարագույրներ</t>
  </si>
  <si>
    <t>39111180/8</t>
  </si>
  <si>
    <t>39121520/8</t>
  </si>
  <si>
    <t>39121100/11</t>
  </si>
  <si>
    <t>44118300/11</t>
  </si>
  <si>
    <t>45221142/141</t>
  </si>
  <si>
    <t>71351540/338</t>
  </si>
  <si>
    <t>71351540/343</t>
  </si>
  <si>
    <t>71241200/398</t>
  </si>
  <si>
    <t>71241200/399</t>
  </si>
  <si>
    <t>71241200/400</t>
  </si>
  <si>
    <t>71241200/401</t>
  </si>
  <si>
    <t>71241200/402</t>
  </si>
  <si>
    <t>50531140/30</t>
  </si>
  <si>
    <t>45111240/507</t>
  </si>
  <si>
    <t>71241200/897</t>
  </si>
  <si>
    <t>79951110/130</t>
  </si>
  <si>
    <t>50111130/8</t>
  </si>
  <si>
    <t>77311300/1</t>
  </si>
  <si>
    <t>55311100/11</t>
  </si>
  <si>
    <t>71351540/346</t>
  </si>
  <si>
    <t>71351540/345</t>
  </si>
  <si>
    <t>71241200/903</t>
  </si>
  <si>
    <t>98111140/255</t>
  </si>
  <si>
    <t>98111140/256</t>
  </si>
  <si>
    <t>98111140/257</t>
  </si>
  <si>
    <t>98111140/258</t>
  </si>
  <si>
    <t>98111140/259</t>
  </si>
  <si>
    <t>98111140/260</t>
  </si>
  <si>
    <t>98111140/261</t>
  </si>
  <si>
    <t>98111140/262</t>
  </si>
  <si>
    <t>98111140/263</t>
  </si>
  <si>
    <t>45611300/170</t>
  </si>
  <si>
    <t>98111140/264</t>
  </si>
  <si>
    <t>39141240/7</t>
  </si>
  <si>
    <t xml:space="preserve">Բաժին 4, խումբ 5, դաս 5,  «Վերելակների հիմնանորոգում» </t>
  </si>
  <si>
    <t>42414700/518</t>
  </si>
  <si>
    <t>42414700/516</t>
  </si>
  <si>
    <t>42414700/515</t>
  </si>
  <si>
    <t>42414700/520</t>
  </si>
  <si>
    <t>42414700/521</t>
  </si>
  <si>
    <t>42414700/517</t>
  </si>
  <si>
    <t>42414700/513</t>
  </si>
  <si>
    <t>42414700/519</t>
  </si>
  <si>
    <t>42414700/514</t>
  </si>
  <si>
    <t>71351540/358</t>
  </si>
  <si>
    <t>71241200/960</t>
  </si>
  <si>
    <t>71241200/958</t>
  </si>
  <si>
    <t>Բաժին 8, խումբ 2, դաս 5, Թատրոնների հիմնանորոգում</t>
  </si>
  <si>
    <t>Բաժին , խումբ5, դաս 1,Նախադպրոցական հաստատությունների հիմնանորոգում և վերանորոգում</t>
  </si>
  <si>
    <t>45221142/644</t>
  </si>
  <si>
    <t>Բաժին 4, խումբ 5 դաս 1. Տարածքի պահեստավորման ծառայություն</t>
  </si>
  <si>
    <t>70311100/2</t>
  </si>
  <si>
    <t>50721100/1</t>
  </si>
  <si>
    <t>50111260/11</t>
  </si>
  <si>
    <t>98111121/1</t>
  </si>
  <si>
    <t>անվտանգության ապահովման ծառայություններ</t>
  </si>
  <si>
    <t>50111460/1</t>
  </si>
  <si>
    <t>շարժական կառավարման կետերի նորոգման ծառայություններ</t>
  </si>
  <si>
    <t>71241200/959</t>
  </si>
  <si>
    <t>39138310/3</t>
  </si>
  <si>
    <t>Բաժին 10, խումբ 7, դաս 1, 1. Բազմազավակ ,երիտասարդ և  այլ խմբերին պատկանող ընտանիքներին աջակցություն</t>
  </si>
  <si>
    <t>32324900/6</t>
  </si>
  <si>
    <t>42711170/7</t>
  </si>
  <si>
    <t>39721410/3</t>
  </si>
  <si>
    <t>39711140/14</t>
  </si>
  <si>
    <t>39141340/2</t>
  </si>
  <si>
    <t>հյուրասենյակի կահույք</t>
  </si>
  <si>
    <t>71241200/404</t>
  </si>
  <si>
    <t>71241200/405</t>
  </si>
  <si>
    <t>71241200/406</t>
  </si>
  <si>
    <t>71241200/407</t>
  </si>
  <si>
    <t>71241200/408</t>
  </si>
  <si>
    <t>71241200/409</t>
  </si>
  <si>
    <t>71241200/410</t>
  </si>
  <si>
    <t>71241200/411</t>
  </si>
  <si>
    <t>71241200/412</t>
  </si>
  <si>
    <t>71241200/413</t>
  </si>
  <si>
    <t>71241200/414</t>
  </si>
  <si>
    <t>71241200/415</t>
  </si>
  <si>
    <t>71241200/416</t>
  </si>
  <si>
    <t>71241200/417</t>
  </si>
  <si>
    <t>71241200/418</t>
  </si>
  <si>
    <t>71241200/419</t>
  </si>
  <si>
    <t>71241200/420</t>
  </si>
  <si>
    <t>71241200/421</t>
  </si>
  <si>
    <t>71241200/422</t>
  </si>
  <si>
    <t>71241200/423</t>
  </si>
  <si>
    <t>71241200/424</t>
  </si>
  <si>
    <t>71241200/425</t>
  </si>
  <si>
    <t>71241200/426</t>
  </si>
  <si>
    <t>71241200/427</t>
  </si>
  <si>
    <t>71241200/428</t>
  </si>
  <si>
    <t>71241200/429</t>
  </si>
  <si>
    <t>71241200/430</t>
  </si>
  <si>
    <t>71241200/431</t>
  </si>
  <si>
    <t>71241200/432</t>
  </si>
  <si>
    <t>71241200/433</t>
  </si>
  <si>
    <t>71241200/434</t>
  </si>
  <si>
    <t>71241200/435</t>
  </si>
  <si>
    <t>71241200/436</t>
  </si>
  <si>
    <t>71241200/437</t>
  </si>
  <si>
    <t>71241200/438</t>
  </si>
  <si>
    <t>71241200/439</t>
  </si>
  <si>
    <t>71241200/440</t>
  </si>
  <si>
    <t>71241200/441</t>
  </si>
  <si>
    <t>71241200/442</t>
  </si>
  <si>
    <t>71241200/443</t>
  </si>
  <si>
    <t>71241200/444</t>
  </si>
  <si>
    <t>71241200/445</t>
  </si>
  <si>
    <t>71241200/446</t>
  </si>
  <si>
    <t>71241200/447</t>
  </si>
  <si>
    <t>98111140/265</t>
  </si>
  <si>
    <t>98111140/266</t>
  </si>
  <si>
    <t>98111140/267</t>
  </si>
  <si>
    <t>98111140/268</t>
  </si>
  <si>
    <t>71241200/448</t>
  </si>
  <si>
    <t>71241200/449</t>
  </si>
  <si>
    <t>71241200/450</t>
  </si>
  <si>
    <t>71241200/451</t>
  </si>
  <si>
    <t>71241200/452</t>
  </si>
  <si>
    <t>71241200/453</t>
  </si>
  <si>
    <t>71241200/454</t>
  </si>
  <si>
    <t>71241200/455</t>
  </si>
  <si>
    <t>71241200/456</t>
  </si>
  <si>
    <t>71351540/355</t>
  </si>
  <si>
    <t>71351540/356</t>
  </si>
  <si>
    <t>71351540/354</t>
  </si>
  <si>
    <t>71351540/347</t>
  </si>
  <si>
    <t>71351540/350</t>
  </si>
  <si>
    <t>71351540/353</t>
  </si>
  <si>
    <t>71351540/352</t>
  </si>
  <si>
    <t>71351540/348</t>
  </si>
  <si>
    <t>71351540/357</t>
  </si>
  <si>
    <t>71351540/351</t>
  </si>
  <si>
    <t>71351540/349</t>
  </si>
  <si>
    <t>42414700/512</t>
  </si>
  <si>
    <t>45211137/3</t>
  </si>
  <si>
    <t>98111140/224</t>
  </si>
  <si>
    <t>98111140/229</t>
  </si>
  <si>
    <t>98111140/230</t>
  </si>
  <si>
    <t>79951110/131</t>
  </si>
  <si>
    <t>71241200/461</t>
  </si>
  <si>
    <t>71241200/468</t>
  </si>
  <si>
    <t>71241200/473</t>
  </si>
  <si>
    <t>71241200/467</t>
  </si>
  <si>
    <t>71241200/466</t>
  </si>
  <si>
    <t>71241200/469</t>
  </si>
  <si>
    <t>71241200/477</t>
  </si>
  <si>
    <t>71241200/474</t>
  </si>
  <si>
    <t>71241200/465</t>
  </si>
  <si>
    <t>71241200/462</t>
  </si>
  <si>
    <t>71241200/463</t>
  </si>
  <si>
    <t>71241200/464</t>
  </si>
  <si>
    <t>71241200/478</t>
  </si>
  <si>
    <t>71241200/475</t>
  </si>
  <si>
    <t>71241200/471</t>
  </si>
  <si>
    <t>71241200/476</t>
  </si>
  <si>
    <t>71241200/470</t>
  </si>
  <si>
    <t>71241200/472</t>
  </si>
  <si>
    <t>Բաժին 05, խումբ 2, դաս 1, 1. `Ջրահեռացման կոմունիկացիոն ցանցերի կառուցում</t>
  </si>
  <si>
    <t>98111140/275</t>
  </si>
  <si>
    <t>71241200/998</t>
  </si>
  <si>
    <t>37531200/41</t>
  </si>
  <si>
    <t>37531200/42</t>
  </si>
  <si>
    <t>37531200/43</t>
  </si>
  <si>
    <t>37531200/44</t>
  </si>
  <si>
    <t>37531200/45</t>
  </si>
  <si>
    <t>37531200/46</t>
  </si>
  <si>
    <t>71241200/1001</t>
  </si>
  <si>
    <t>71241200/499</t>
  </si>
  <si>
    <t>71241200/500</t>
  </si>
  <si>
    <t>98111140/254</t>
  </si>
  <si>
    <t>71351540/861</t>
  </si>
  <si>
    <t>71241200/484</t>
  </si>
  <si>
    <t>71241200/485</t>
  </si>
  <si>
    <t>71241200/493</t>
  </si>
  <si>
    <t>71241200/491</t>
  </si>
  <si>
    <t>71241200/486</t>
  </si>
  <si>
    <t>71241200/487</t>
  </si>
  <si>
    <t>71241200/489</t>
  </si>
  <si>
    <t>71241200/490</t>
  </si>
  <si>
    <t>71241200/482</t>
  </si>
  <si>
    <t>71241200/497</t>
  </si>
  <si>
    <t>71241200/488</t>
  </si>
  <si>
    <t>71241200/492</t>
  </si>
  <si>
    <t>71241200/483</t>
  </si>
  <si>
    <t>71241200/496</t>
  </si>
  <si>
    <t>71241200/480</t>
  </si>
  <si>
    <t>71241200/494</t>
  </si>
  <si>
    <t>71241200/495</t>
  </si>
  <si>
    <t>71241200/481</t>
  </si>
  <si>
    <t>98111140/773</t>
  </si>
  <si>
    <t>98111140/771</t>
  </si>
  <si>
    <t>98111140/772</t>
  </si>
  <si>
    <t>98111140/769</t>
  </si>
  <si>
    <t>98111140/774</t>
  </si>
  <si>
    <t>98111140/770</t>
  </si>
  <si>
    <t>31521130/4</t>
  </si>
  <si>
    <t>31521230/1</t>
  </si>
  <si>
    <t>33761100/9</t>
  </si>
  <si>
    <t>39513200/7</t>
  </si>
  <si>
    <t>39811300/4</t>
  </si>
  <si>
    <t>39831241/1</t>
  </si>
  <si>
    <t>39831242/4</t>
  </si>
  <si>
    <t>39831247/3</t>
  </si>
  <si>
    <t>39831280/9</t>
  </si>
  <si>
    <t>39831281/2</t>
  </si>
  <si>
    <t>39836000/8</t>
  </si>
  <si>
    <t>39839100/6</t>
  </si>
  <si>
    <t>5133</t>
  </si>
  <si>
    <t>71241200/979</t>
  </si>
  <si>
    <t>71351540/360</t>
  </si>
  <si>
    <t>71351540/359</t>
  </si>
  <si>
    <t>45231143/539</t>
  </si>
  <si>
    <t>45231143/542</t>
  </si>
  <si>
    <t>45231143/540</t>
  </si>
  <si>
    <t>45231143/538</t>
  </si>
  <si>
    <t>45231143/541</t>
  </si>
  <si>
    <t>45231143/537</t>
  </si>
  <si>
    <t>45231270/32</t>
  </si>
  <si>
    <t>50531140/31</t>
  </si>
  <si>
    <t>98391200/2</t>
  </si>
  <si>
    <t>45611300/166</t>
  </si>
  <si>
    <t>45611300/167</t>
  </si>
  <si>
    <t>45611300/168</t>
  </si>
  <si>
    <t>45611300/169</t>
  </si>
  <si>
    <t>45231266/2</t>
  </si>
  <si>
    <t>79971120/3</t>
  </si>
  <si>
    <t>79991160/3</t>
  </si>
  <si>
    <t>71351540/873</t>
  </si>
  <si>
    <t>71351540/874</t>
  </si>
  <si>
    <t>Բաժին 04, խումբ 5, դաս 1, Փողոցների,հրապարակների և այգիների կահավորում</t>
  </si>
  <si>
    <t>39111320/24</t>
  </si>
  <si>
    <t>55311100/12</t>
  </si>
  <si>
    <t>71241200/506</t>
  </si>
  <si>
    <t>71241200/507</t>
  </si>
  <si>
    <t>71241200/508</t>
  </si>
  <si>
    <t>79951110/132</t>
  </si>
  <si>
    <t>79951110/133</t>
  </si>
  <si>
    <t>79951110/134</t>
  </si>
  <si>
    <t>4236</t>
  </si>
  <si>
    <t>4237</t>
  </si>
  <si>
    <t>4238</t>
  </si>
  <si>
    <t>60411200/5</t>
  </si>
  <si>
    <t>60411200/4</t>
  </si>
  <si>
    <t>71351540/867</t>
  </si>
  <si>
    <t>71351540/871</t>
  </si>
  <si>
    <t>09132200/2</t>
  </si>
  <si>
    <t>71351540/368</t>
  </si>
  <si>
    <t>71351540/369</t>
  </si>
  <si>
    <t>71351540/370</t>
  </si>
  <si>
    <t>71351540/372</t>
  </si>
  <si>
    <t>4862</t>
  </si>
  <si>
    <t>45451400/501</t>
  </si>
  <si>
    <t>շինութունների արտաքին մաքրման աշխատանք</t>
  </si>
  <si>
    <t>45611300/671</t>
  </si>
  <si>
    <t>98111140/277</t>
  </si>
  <si>
    <t>Բաժին 04, խումբ 5, դաս 1,Փողոցների, հրապարակների և այգիների կահավորում</t>
  </si>
  <si>
    <t>39111320/23</t>
  </si>
  <si>
    <t>71351540/366</t>
  </si>
  <si>
    <t>71351540/365</t>
  </si>
  <si>
    <t>71351540/364</t>
  </si>
  <si>
    <t>09132200/6</t>
  </si>
  <si>
    <t>09132200/4</t>
  </si>
  <si>
    <t>09132200/3</t>
  </si>
  <si>
    <t>79951110/136</t>
  </si>
  <si>
    <t>79951110/137</t>
  </si>
  <si>
    <t>71241200/1009</t>
  </si>
  <si>
    <t>45221142/646</t>
  </si>
  <si>
    <t>45221142/645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</si>
</sst>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"/>
    <numFmt numFmtId="167" formatCode="##,##0.0"/>
    <numFmt numFmtId="168" formatCode="0.000"/>
    <numFmt numFmtId="169" formatCode="#,###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7"/>
      <name val="Arial"/>
      <family val="2"/>
    </font>
    <font>
      <sz val="9"/>
      <name val="GHEA Grapalat"/>
      <family val="3"/>
    </font>
    <font>
      <sz val="7"/>
      <name val="Arial"/>
      <family val="2"/>
    </font>
    <font>
      <sz val="9"/>
      <color rgb="FF000000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9"/>
      <color indexed="8"/>
      <name val="GHEA Grapalat"/>
      <family val="3"/>
    </font>
    <font>
      <sz val="9"/>
      <name val="Arial"/>
      <family val="2"/>
    </font>
    <font>
      <sz val="8"/>
      <name val="GHEA Grapalat"/>
      <family val="3"/>
    </font>
    <font>
      <sz val="7"/>
      <name val="Arial"/>
      <family val="2"/>
    </font>
    <font>
      <b/>
      <sz val="9"/>
      <color theme="0"/>
      <name val="GHEA Grapalat"/>
      <family val="3"/>
    </font>
    <font>
      <sz val="9"/>
      <name val="Arial"/>
      <family val="2"/>
      <charset val="204"/>
    </font>
    <font>
      <sz val="11"/>
      <name val="Calibri"/>
      <family val="2"/>
      <scheme val="minor"/>
    </font>
    <font>
      <sz val="7"/>
      <color theme="1"/>
      <name val="Arial"/>
      <family val="2"/>
    </font>
    <font>
      <sz val="7"/>
      <color theme="1"/>
      <name val="Sylfaen"/>
      <family val="1"/>
    </font>
    <font>
      <sz val="10"/>
      <name val="Arial"/>
      <family val="2"/>
    </font>
    <font>
      <sz val="10"/>
      <name val="Arial"/>
      <family val="2"/>
    </font>
    <font>
      <sz val="8"/>
      <color indexed="8"/>
      <name val="Calibri"/>
      <family val="2"/>
      <charset val="1"/>
    </font>
    <font>
      <sz val="7"/>
      <name val="Arial"/>
      <family val="2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7"/>
      <name val="GHEA Grapalat"/>
      <family val="3"/>
    </font>
    <font>
      <sz val="7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/>
        <bgColor indexed="8"/>
      </patternFill>
    </fill>
    <fill>
      <patternFill patternType="solid">
        <fgColor theme="0" tint="-0.249977111117893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4" fillId="0" borderId="0"/>
    <xf numFmtId="0" fontId="5" fillId="0" borderId="0"/>
    <xf numFmtId="0" fontId="24" fillId="0" borderId="0"/>
    <xf numFmtId="0" fontId="25" fillId="0" borderId="0"/>
    <xf numFmtId="0" fontId="24" fillId="0" borderId="0"/>
    <xf numFmtId="0" fontId="25" fillId="0" borderId="0"/>
  </cellStyleXfs>
  <cellXfs count="255">
    <xf numFmtId="0" fontId="0" fillId="0" borderId="0" xfId="0"/>
    <xf numFmtId="0" fontId="3" fillId="0" borderId="0" xfId="0" applyFont="1"/>
    <xf numFmtId="0" fontId="6" fillId="0" borderId="7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9" fillId="0" borderId="7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65" fontId="8" fillId="0" borderId="1" xfId="0" applyNumberFormat="1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10" fillId="0" borderId="1" xfId="0" applyFont="1" applyBorder="1"/>
    <xf numFmtId="0" fontId="12" fillId="0" borderId="0" xfId="0" applyFont="1"/>
    <xf numFmtId="0" fontId="13" fillId="0" borderId="1" xfId="0" applyFont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2" fillId="0" borderId="1" xfId="0" applyFont="1" applyBorder="1"/>
    <xf numFmtId="0" fontId="15" fillId="0" borderId="1" xfId="0" applyFont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 vertical="center"/>
    </xf>
    <xf numFmtId="0" fontId="8" fillId="0" borderId="1" xfId="4" applyFont="1" applyBorder="1" applyAlignment="1">
      <alignment horizontal="center" vertical="center" wrapText="1"/>
    </xf>
    <xf numFmtId="0" fontId="13" fillId="4" borderId="1" xfId="0" applyFont="1" applyFill="1" applyBorder="1" applyAlignment="1">
      <alignment vertical="center" wrapText="1"/>
    </xf>
    <xf numFmtId="0" fontId="14" fillId="0" borderId="1" xfId="0" applyFont="1" applyBorder="1"/>
    <xf numFmtId="0" fontId="12" fillId="0" borderId="1" xfId="0" applyFont="1" applyBorder="1" applyAlignment="1">
      <alignment horizontal="center" vertical="center" wrapText="1"/>
    </xf>
    <xf numFmtId="0" fontId="13" fillId="0" borderId="1" xfId="2" applyFont="1" applyFill="1" applyBorder="1" applyAlignment="1" applyProtection="1">
      <alignment horizontal="center" vertical="top" wrapText="1"/>
    </xf>
    <xf numFmtId="0" fontId="12" fillId="0" borderId="1" xfId="0" applyFont="1" applyBorder="1" applyAlignment="1">
      <alignment horizontal="right"/>
    </xf>
    <xf numFmtId="0" fontId="8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left" vertical="center" wrapText="1"/>
    </xf>
    <xf numFmtId="0" fontId="14" fillId="0" borderId="0" xfId="0" applyFont="1"/>
    <xf numFmtId="0" fontId="13" fillId="0" borderId="2" xfId="0" applyFont="1" applyBorder="1" applyAlignment="1">
      <alignment horizontal="center" vertical="center" wrapText="1"/>
    </xf>
    <xf numFmtId="0" fontId="12" fillId="0" borderId="2" xfId="0" applyFont="1" applyBorder="1"/>
    <xf numFmtId="0" fontId="8" fillId="0" borderId="2" xfId="0" applyFont="1" applyBorder="1" applyAlignment="1">
      <alignment horizontal="center" vertical="center" wrapText="1"/>
    </xf>
    <xf numFmtId="165" fontId="8" fillId="0" borderId="2" xfId="0" applyNumberFormat="1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166" fontId="8" fillId="0" borderId="2" xfId="0" applyNumberFormat="1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9" xfId="0" applyBorder="1"/>
    <xf numFmtId="0" fontId="9" fillId="0" borderId="9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3" fillId="0" borderId="9" xfId="0" applyFont="1" applyBorder="1"/>
    <xf numFmtId="0" fontId="0" fillId="0" borderId="9" xfId="0" applyBorder="1" applyAlignment="1">
      <alignment wrapText="1"/>
    </xf>
    <xf numFmtId="0" fontId="6" fillId="0" borderId="9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15" fillId="6" borderId="1" xfId="0" applyFont="1" applyFill="1" applyBorder="1" applyAlignment="1">
      <alignment horizontal="center" vertical="top" wrapText="1"/>
    </xf>
    <xf numFmtId="0" fontId="15" fillId="6" borderId="1" xfId="0" applyFont="1" applyFill="1" applyBorder="1" applyAlignment="1">
      <alignment horizontal="center" vertical="center" wrapText="1"/>
    </xf>
    <xf numFmtId="167" fontId="8" fillId="0" borderId="2" xfId="0" applyNumberFormat="1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/>
    </xf>
    <xf numFmtId="165" fontId="11" fillId="0" borderId="5" xfId="0" applyNumberFormat="1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5" fillId="6" borderId="1" xfId="2" applyFont="1" applyFill="1" applyBorder="1" applyAlignment="1" applyProtection="1">
      <alignment horizontal="center" vertical="top" wrapText="1"/>
    </xf>
    <xf numFmtId="0" fontId="17" fillId="0" borderId="7" xfId="0" applyFont="1" applyBorder="1" applyAlignment="1">
      <alignment horizontal="center" vertical="center" wrapText="1"/>
    </xf>
    <xf numFmtId="1" fontId="8" fillId="0" borderId="1" xfId="0" applyNumberFormat="1" applyFont="1" applyBorder="1" applyAlignment="1">
      <alignment horizontal="center" vertical="center" wrapText="1"/>
    </xf>
    <xf numFmtId="168" fontId="15" fillId="0" borderId="1" xfId="0" applyNumberFormat="1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5" fillId="4" borderId="16" xfId="0" applyFont="1" applyFill="1" applyBorder="1" applyAlignment="1">
      <alignment horizontal="center" vertical="center" wrapText="1"/>
    </xf>
    <xf numFmtId="0" fontId="15" fillId="4" borderId="15" xfId="0" applyFont="1" applyFill="1" applyBorder="1" applyAlignment="1">
      <alignment horizontal="center" vertical="center" wrapText="1"/>
    </xf>
    <xf numFmtId="0" fontId="0" fillId="4" borderId="9" xfId="0" applyFill="1" applyBorder="1"/>
    <xf numFmtId="0" fontId="0" fillId="4" borderId="0" xfId="0" applyFill="1"/>
    <xf numFmtId="0" fontId="19" fillId="6" borderId="2" xfId="0" applyFont="1" applyFill="1" applyBorder="1" applyAlignment="1">
      <alignment horizontal="center" vertical="top" wrapText="1"/>
    </xf>
    <xf numFmtId="0" fontId="20" fillId="0" borderId="7" xfId="0" applyFont="1" applyBorder="1" applyAlignment="1">
      <alignment horizontal="center" vertical="center" wrapText="1"/>
    </xf>
    <xf numFmtId="166" fontId="8" fillId="4" borderId="1" xfId="0" applyNumberFormat="1" applyFont="1" applyFill="1" applyBorder="1" applyAlignment="1">
      <alignment horizontal="center" vertical="center" wrapText="1"/>
    </xf>
    <xf numFmtId="0" fontId="21" fillId="4" borderId="9" xfId="0" applyFont="1" applyFill="1" applyBorder="1"/>
    <xf numFmtId="0" fontId="21" fillId="4" borderId="0" xfId="0" applyFont="1" applyFill="1"/>
    <xf numFmtId="0" fontId="13" fillId="0" borderId="5" xfId="0" applyFont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169" fontId="6" fillId="0" borderId="0" xfId="0" applyNumberFormat="1" applyFont="1" applyAlignment="1">
      <alignment horizontal="center" vertical="center" wrapText="1"/>
    </xf>
    <xf numFmtId="169" fontId="20" fillId="0" borderId="7" xfId="0" applyNumberFormat="1" applyFont="1" applyBorder="1" applyAlignment="1">
      <alignment horizontal="center" vertical="center" wrapText="1"/>
    </xf>
    <xf numFmtId="169" fontId="6" fillId="0" borderId="7" xfId="0" applyNumberFormat="1" applyFont="1" applyBorder="1" applyAlignment="1">
      <alignment horizontal="center" vertical="center" wrapText="1"/>
    </xf>
    <xf numFmtId="4" fontId="26" fillId="0" borderId="0" xfId="0" applyNumberFormat="1" applyFont="1" applyAlignment="1">
      <alignment horizontal="left" vertical="top" wrapText="1"/>
    </xf>
    <xf numFmtId="0" fontId="16" fillId="0" borderId="2" xfId="0" applyFont="1" applyBorder="1" applyAlignment="1">
      <alignment horizontal="center" vertical="center" wrapText="1"/>
    </xf>
    <xf numFmtId="169" fontId="16" fillId="0" borderId="7" xfId="0" applyNumberFormat="1" applyFont="1" applyBorder="1" applyAlignment="1">
      <alignment horizontal="center" vertical="center" wrapText="1"/>
    </xf>
    <xf numFmtId="165" fontId="16" fillId="0" borderId="7" xfId="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wrapText="1"/>
    </xf>
    <xf numFmtId="0" fontId="8" fillId="0" borderId="7" xfId="0" applyFont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27" fillId="0" borderId="7" xfId="0" applyFont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164" fontId="13" fillId="4" borderId="1" xfId="1" applyNumberFormat="1" applyFont="1" applyFill="1" applyBorder="1" applyAlignment="1" applyProtection="1">
      <alignment horizontal="center" vertical="center" wrapText="1"/>
    </xf>
    <xf numFmtId="0" fontId="13" fillId="7" borderId="1" xfId="0" applyFont="1" applyFill="1" applyBorder="1" applyAlignment="1">
      <alignment horizontal="center" vertical="center" textRotation="90" wrapText="1"/>
    </xf>
    <xf numFmtId="0" fontId="13" fillId="7" borderId="1" xfId="0" applyFont="1" applyFill="1" applyBorder="1" applyAlignment="1">
      <alignment horizontal="center" vertical="center" wrapText="1"/>
    </xf>
    <xf numFmtId="164" fontId="13" fillId="7" borderId="1" xfId="1" applyNumberFormat="1" applyFont="1" applyFill="1" applyBorder="1" applyAlignment="1" applyProtection="1">
      <alignment horizontal="center" vertical="center" wrapText="1"/>
    </xf>
    <xf numFmtId="0" fontId="13" fillId="7" borderId="4" xfId="0" applyFont="1" applyFill="1" applyBorder="1" applyAlignment="1">
      <alignment horizontal="center" vertical="center" textRotation="90" wrapText="1"/>
    </xf>
    <xf numFmtId="0" fontId="13" fillId="7" borderId="4" xfId="0" applyFont="1" applyFill="1" applyBorder="1" applyAlignment="1">
      <alignment horizontal="center" vertical="center" wrapText="1"/>
    </xf>
    <xf numFmtId="0" fontId="13" fillId="7" borderId="4" xfId="0" applyFont="1" applyFill="1" applyBorder="1" applyAlignment="1">
      <alignment vertical="center" wrapText="1"/>
    </xf>
    <xf numFmtId="164" fontId="13" fillId="7" borderId="4" xfId="1" applyNumberFormat="1" applyFont="1" applyFill="1" applyBorder="1" applyAlignment="1" applyProtection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0" fillId="0" borderId="1" xfId="0" applyBorder="1"/>
    <xf numFmtId="0" fontId="0" fillId="4" borderId="1" xfId="0" applyFill="1" applyBorder="1"/>
    <xf numFmtId="0" fontId="21" fillId="4" borderId="1" xfId="0" applyFont="1" applyFill="1" applyBorder="1"/>
    <xf numFmtId="0" fontId="29" fillId="4" borderId="1" xfId="0" applyFont="1" applyFill="1" applyBorder="1"/>
    <xf numFmtId="0" fontId="29" fillId="4" borderId="0" xfId="0" applyFont="1" applyFill="1"/>
    <xf numFmtId="0" fontId="28" fillId="0" borderId="0" xfId="0" applyFont="1"/>
    <xf numFmtId="0" fontId="29" fillId="4" borderId="4" xfId="0" applyFont="1" applyFill="1" applyBorder="1"/>
    <xf numFmtId="0" fontId="29" fillId="4" borderId="10" xfId="0" applyFont="1" applyFill="1" applyBorder="1"/>
    <xf numFmtId="0" fontId="28" fillId="0" borderId="10" xfId="0" applyFont="1" applyBorder="1"/>
    <xf numFmtId="169" fontId="18" fillId="0" borderId="0" xfId="0" applyNumberFormat="1" applyFont="1" applyAlignment="1">
      <alignment horizontal="center" vertical="center" wrapText="1"/>
    </xf>
    <xf numFmtId="0" fontId="0" fillId="0" borderId="3" xfId="0" applyBorder="1"/>
    <xf numFmtId="0" fontId="0" fillId="4" borderId="3" xfId="0" applyFill="1" applyBorder="1"/>
    <xf numFmtId="0" fontId="21" fillId="4" borderId="3" xfId="0" applyFont="1" applyFill="1" applyBorder="1"/>
    <xf numFmtId="0" fontId="29" fillId="4" borderId="3" xfId="0" applyFont="1" applyFill="1" applyBorder="1"/>
    <xf numFmtId="0" fontId="29" fillId="4" borderId="14" xfId="0" applyFont="1" applyFill="1" applyBorder="1"/>
    <xf numFmtId="0" fontId="27" fillId="0" borderId="0" xfId="0" applyFont="1" applyAlignment="1">
      <alignment horizontal="center" vertical="center" wrapText="1"/>
    </xf>
    <xf numFmtId="0" fontId="15" fillId="6" borderId="6" xfId="2" applyFont="1" applyFill="1" applyBorder="1" applyAlignment="1" applyProtection="1">
      <alignment horizontal="center" vertical="center" wrapText="1"/>
    </xf>
    <xf numFmtId="0" fontId="13" fillId="6" borderId="5" xfId="0" applyFont="1" applyFill="1" applyBorder="1" applyAlignment="1">
      <alignment horizontal="center" vertical="top" wrapText="1"/>
    </xf>
    <xf numFmtId="0" fontId="13" fillId="6" borderId="0" xfId="0" applyFont="1" applyFill="1" applyAlignment="1">
      <alignment horizontal="center" vertical="top" wrapText="1"/>
    </xf>
    <xf numFmtId="0" fontId="12" fillId="0" borderId="2" xfId="0" applyFont="1" applyBorder="1" applyAlignment="1">
      <alignment horizontal="center"/>
    </xf>
    <xf numFmtId="0" fontId="12" fillId="6" borderId="1" xfId="0" applyFont="1" applyFill="1" applyBorder="1" applyAlignment="1">
      <alignment horizontal="center" vertical="top" wrapText="1"/>
    </xf>
    <xf numFmtId="0" fontId="15" fillId="6" borderId="6" xfId="2" applyFont="1" applyFill="1" applyBorder="1" applyAlignment="1" applyProtection="1">
      <alignment horizontal="center" vertical="top" wrapText="1"/>
    </xf>
    <xf numFmtId="0" fontId="12" fillId="4" borderId="2" xfId="0" applyFont="1" applyFill="1" applyBorder="1" applyAlignment="1">
      <alignment horizontal="center" vertical="center"/>
    </xf>
    <xf numFmtId="0" fontId="12" fillId="4" borderId="2" xfId="0" applyFont="1" applyFill="1" applyBorder="1" applyAlignment="1">
      <alignment horizontal="center" vertical="center" wrapText="1"/>
    </xf>
    <xf numFmtId="165" fontId="16" fillId="0" borderId="0" xfId="0" applyNumberFormat="1" applyFont="1" applyAlignment="1">
      <alignment horizontal="center" vertical="center" wrapText="1"/>
    </xf>
    <xf numFmtId="165" fontId="0" fillId="0" borderId="0" xfId="0" applyNumberFormat="1"/>
    <xf numFmtId="1" fontId="15" fillId="4" borderId="1" xfId="0" applyNumberFormat="1" applyFont="1" applyFill="1" applyBorder="1" applyAlignment="1">
      <alignment horizontal="center" vertical="center" wrapText="1"/>
    </xf>
    <xf numFmtId="0" fontId="30" fillId="0" borderId="0" xfId="0" applyFont="1" applyAlignment="1">
      <alignment horizontal="center" vertical="center" wrapText="1"/>
    </xf>
    <xf numFmtId="0" fontId="15" fillId="6" borderId="2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31" fillId="0" borderId="7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13" fillId="4" borderId="2" xfId="0" applyFont="1" applyFill="1" applyBorder="1" applyAlignment="1">
      <alignment horizontal="center" vertical="center" wrapText="1"/>
    </xf>
    <xf numFmtId="0" fontId="15" fillId="6" borderId="2" xfId="2" applyFont="1" applyFill="1" applyBorder="1" applyAlignment="1" applyProtection="1">
      <alignment horizontal="center" vertical="top" wrapText="1"/>
    </xf>
    <xf numFmtId="0" fontId="8" fillId="6" borderId="2" xfId="0" applyFont="1" applyFill="1" applyBorder="1" applyAlignment="1">
      <alignment horizontal="center" vertical="top" wrapText="1"/>
    </xf>
    <xf numFmtId="1" fontId="15" fillId="0" borderId="2" xfId="0" applyNumberFormat="1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top" wrapText="1"/>
    </xf>
    <xf numFmtId="0" fontId="13" fillId="2" borderId="5" xfId="0" applyFont="1" applyFill="1" applyBorder="1" applyAlignment="1">
      <alignment horizontal="center" vertical="top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2" borderId="2" xfId="2" applyFont="1" applyFill="1" applyBorder="1" applyAlignment="1" applyProtection="1">
      <alignment horizontal="center" vertical="top" wrapText="1"/>
    </xf>
    <xf numFmtId="0" fontId="13" fillId="2" borderId="5" xfId="2" applyFont="1" applyFill="1" applyBorder="1" applyAlignment="1" applyProtection="1">
      <alignment horizontal="center" vertical="top" wrapText="1"/>
    </xf>
    <xf numFmtId="0" fontId="13" fillId="0" borderId="3" xfId="0" applyFont="1" applyBorder="1" applyAlignment="1">
      <alignment horizontal="center" vertical="center" wrapText="1"/>
    </xf>
    <xf numFmtId="0" fontId="13" fillId="5" borderId="2" xfId="0" applyFont="1" applyFill="1" applyBorder="1" applyAlignment="1">
      <alignment horizontal="center" vertical="top" wrapText="1"/>
    </xf>
    <xf numFmtId="0" fontId="13" fillId="5" borderId="5" xfId="0" applyFont="1" applyFill="1" applyBorder="1" applyAlignment="1">
      <alignment horizontal="center" vertical="top" wrapText="1"/>
    </xf>
    <xf numFmtId="0" fontId="11" fillId="0" borderId="2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3" fillId="5" borderId="2" xfId="0" applyFont="1" applyFill="1" applyBorder="1" applyAlignment="1">
      <alignment horizontal="left" vertical="top" wrapText="1"/>
    </xf>
    <xf numFmtId="0" fontId="13" fillId="5" borderId="5" xfId="0" applyFont="1" applyFill="1" applyBorder="1" applyAlignment="1">
      <alignment horizontal="left" vertical="top" wrapText="1"/>
    </xf>
    <xf numFmtId="0" fontId="13" fillId="2" borderId="2" xfId="0" applyFont="1" applyFill="1" applyBorder="1" applyAlignment="1">
      <alignment horizontal="left" vertical="top" wrapText="1"/>
    </xf>
    <xf numFmtId="0" fontId="13" fillId="2" borderId="5" xfId="0" applyFont="1" applyFill="1" applyBorder="1" applyAlignment="1">
      <alignment horizontal="left" vertical="top" wrapText="1"/>
    </xf>
    <xf numFmtId="0" fontId="11" fillId="0" borderId="6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 wrapText="1"/>
    </xf>
    <xf numFmtId="0" fontId="13" fillId="5" borderId="2" xfId="2" applyFont="1" applyFill="1" applyBorder="1" applyAlignment="1" applyProtection="1">
      <alignment horizontal="left" vertical="top" wrapText="1"/>
    </xf>
    <xf numFmtId="0" fontId="13" fillId="5" borderId="5" xfId="2" applyFont="1" applyFill="1" applyBorder="1" applyAlignment="1" applyProtection="1">
      <alignment horizontal="left" vertical="top" wrapText="1"/>
    </xf>
    <xf numFmtId="0" fontId="13" fillId="2" borderId="3" xfId="0" applyFont="1" applyFill="1" applyBorder="1" applyAlignment="1">
      <alignment horizontal="center" vertical="top" wrapText="1"/>
    </xf>
    <xf numFmtId="0" fontId="19" fillId="6" borderId="5" xfId="0" applyFont="1" applyFill="1" applyBorder="1" applyAlignment="1">
      <alignment horizontal="center" vertical="top" wrapText="1"/>
    </xf>
    <xf numFmtId="0" fontId="19" fillId="6" borderId="3" xfId="0" applyFont="1" applyFill="1" applyBorder="1" applyAlignment="1">
      <alignment horizontal="center" vertical="top" wrapText="1"/>
    </xf>
    <xf numFmtId="0" fontId="13" fillId="5" borderId="2" xfId="2" applyFont="1" applyFill="1" applyBorder="1" applyAlignment="1" applyProtection="1">
      <alignment horizontal="center" vertical="top" wrapText="1"/>
    </xf>
    <xf numFmtId="0" fontId="13" fillId="5" borderId="5" xfId="2" applyFont="1" applyFill="1" applyBorder="1" applyAlignment="1" applyProtection="1">
      <alignment horizontal="center" vertical="top" wrapText="1"/>
    </xf>
    <xf numFmtId="0" fontId="13" fillId="0" borderId="9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4" fillId="4" borderId="13" xfId="0" applyFont="1" applyFill="1" applyBorder="1" applyAlignment="1">
      <alignment horizontal="center" vertical="center" wrapText="1"/>
    </xf>
    <xf numFmtId="0" fontId="14" fillId="4" borderId="14" xfId="0" applyFont="1" applyFill="1" applyBorder="1" applyAlignment="1">
      <alignment horizontal="center" vertical="center" wrapText="1"/>
    </xf>
    <xf numFmtId="0" fontId="14" fillId="4" borderId="9" xfId="0" applyFont="1" applyFill="1" applyBorder="1" applyAlignment="1">
      <alignment horizontal="center" vertical="center" wrapText="1"/>
    </xf>
    <xf numFmtId="0" fontId="14" fillId="4" borderId="0" xfId="0" applyFont="1" applyFill="1" applyAlignment="1">
      <alignment horizontal="center" vertical="center" wrapText="1"/>
    </xf>
    <xf numFmtId="0" fontId="14" fillId="4" borderId="10" xfId="0" applyFont="1" applyFill="1" applyBorder="1" applyAlignment="1">
      <alignment horizontal="center" vertical="center" wrapText="1"/>
    </xf>
    <xf numFmtId="0" fontId="14" fillId="4" borderId="15" xfId="0" applyFont="1" applyFill="1" applyBorder="1" applyAlignment="1">
      <alignment horizontal="center" vertical="center" wrapText="1"/>
    </xf>
    <xf numFmtId="0" fontId="14" fillId="4" borderId="11" xfId="0" applyFont="1" applyFill="1" applyBorder="1" applyAlignment="1">
      <alignment horizontal="center" vertical="center" wrapText="1"/>
    </xf>
    <xf numFmtId="0" fontId="14" fillId="4" borderId="12" xfId="0" applyFont="1" applyFill="1" applyBorder="1" applyAlignment="1">
      <alignment horizontal="center" vertical="center" wrapText="1"/>
    </xf>
    <xf numFmtId="164" fontId="14" fillId="4" borderId="4" xfId="1" applyNumberFormat="1" applyFont="1" applyFill="1" applyBorder="1" applyAlignment="1" applyProtection="1">
      <alignment horizontal="center" vertical="center" wrapText="1"/>
    </xf>
    <xf numFmtId="164" fontId="14" fillId="4" borderId="17" xfId="1" applyNumberFormat="1" applyFont="1" applyFill="1" applyBorder="1" applyAlignment="1" applyProtection="1">
      <alignment horizontal="center" vertical="center" wrapText="1"/>
    </xf>
    <xf numFmtId="164" fontId="14" fillId="4" borderId="16" xfId="1" applyNumberFormat="1" applyFont="1" applyFill="1" applyBorder="1" applyAlignment="1" applyProtection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3" fillId="6" borderId="2" xfId="2" applyFont="1" applyFill="1" applyBorder="1" applyAlignment="1" applyProtection="1">
      <alignment horizontal="center" vertical="top" wrapText="1"/>
    </xf>
    <xf numFmtId="0" fontId="13" fillId="6" borderId="5" xfId="2" applyFont="1" applyFill="1" applyBorder="1" applyAlignment="1" applyProtection="1">
      <alignment horizontal="center" vertical="top" wrapText="1"/>
    </xf>
    <xf numFmtId="0" fontId="13" fillId="6" borderId="3" xfId="2" applyFont="1" applyFill="1" applyBorder="1" applyAlignment="1" applyProtection="1">
      <alignment horizontal="center" vertical="top" wrapText="1"/>
    </xf>
    <xf numFmtId="0" fontId="13" fillId="6" borderId="6" xfId="2" applyFont="1" applyFill="1" applyBorder="1" applyAlignment="1" applyProtection="1">
      <alignment horizontal="center" vertical="top" wrapText="1"/>
    </xf>
    <xf numFmtId="0" fontId="13" fillId="6" borderId="13" xfId="2" applyFont="1" applyFill="1" applyBorder="1" applyAlignment="1" applyProtection="1">
      <alignment horizontal="center" vertical="top" wrapText="1"/>
    </xf>
    <xf numFmtId="0" fontId="13" fillId="6" borderId="14" xfId="2" applyFont="1" applyFill="1" applyBorder="1" applyAlignment="1" applyProtection="1">
      <alignment horizontal="center" vertical="top" wrapText="1"/>
    </xf>
    <xf numFmtId="0" fontId="13" fillId="2" borderId="2" xfId="2" applyFont="1" applyFill="1" applyBorder="1" applyAlignment="1" applyProtection="1">
      <alignment horizontal="left" vertical="top" wrapText="1"/>
    </xf>
    <xf numFmtId="0" fontId="13" fillId="2" borderId="5" xfId="2" applyFont="1" applyFill="1" applyBorder="1" applyAlignment="1" applyProtection="1">
      <alignment horizontal="left" vertical="top" wrapText="1"/>
    </xf>
    <xf numFmtId="0" fontId="14" fillId="4" borderId="13" xfId="0" applyFont="1" applyFill="1" applyBorder="1" applyAlignment="1">
      <alignment horizontal="center"/>
    </xf>
    <xf numFmtId="0" fontId="14" fillId="4" borderId="0" xfId="0" applyFont="1" applyFill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4" fillId="0" borderId="6" xfId="0" applyFont="1" applyBorder="1" applyAlignment="1">
      <alignment horizontal="center"/>
    </xf>
    <xf numFmtId="0" fontId="14" fillId="0" borderId="13" xfId="0" applyFont="1" applyBorder="1" applyAlignment="1">
      <alignment horizontal="center"/>
    </xf>
    <xf numFmtId="0" fontId="14" fillId="0" borderId="14" xfId="0" applyFont="1" applyBorder="1" applyAlignment="1">
      <alignment horizontal="center"/>
    </xf>
    <xf numFmtId="0" fontId="13" fillId="3" borderId="2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14" fillId="0" borderId="15" xfId="0" applyFont="1" applyBorder="1" applyAlignment="1">
      <alignment horizontal="center"/>
    </xf>
    <xf numFmtId="0" fontId="14" fillId="0" borderId="11" xfId="0" applyFont="1" applyBorder="1" applyAlignment="1">
      <alignment horizontal="center"/>
    </xf>
    <xf numFmtId="0" fontId="14" fillId="0" borderId="12" xfId="0" applyFont="1" applyBorder="1" applyAlignment="1">
      <alignment horizontal="center"/>
    </xf>
    <xf numFmtId="0" fontId="13" fillId="2" borderId="3" xfId="0" applyFont="1" applyFill="1" applyBorder="1" applyAlignment="1">
      <alignment horizontal="left" vertical="top" wrapText="1"/>
    </xf>
    <xf numFmtId="0" fontId="14" fillId="6" borderId="5" xfId="0" applyFont="1" applyFill="1" applyBorder="1" applyAlignment="1">
      <alignment horizontal="center" vertical="top" wrapText="1"/>
    </xf>
    <xf numFmtId="0" fontId="14" fillId="6" borderId="3" xfId="0" applyFont="1" applyFill="1" applyBorder="1" applyAlignment="1">
      <alignment horizontal="center" vertical="top" wrapText="1"/>
    </xf>
    <xf numFmtId="0" fontId="8" fillId="0" borderId="6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13" fillId="6" borderId="5" xfId="0" applyFont="1" applyFill="1" applyBorder="1" applyAlignment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3" fillId="0" borderId="15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5" fillId="4" borderId="3" xfId="0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13" fillId="5" borderId="3" xfId="0" applyFont="1" applyFill="1" applyBorder="1" applyAlignment="1">
      <alignment horizontal="left" vertical="top" wrapText="1"/>
    </xf>
    <xf numFmtId="0" fontId="12" fillId="0" borderId="5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4" fillId="4" borderId="2" xfId="0" applyFont="1" applyFill="1" applyBorder="1" applyAlignment="1">
      <alignment horizontal="center"/>
    </xf>
    <xf numFmtId="0" fontId="14" fillId="4" borderId="5" xfId="0" applyFont="1" applyFill="1" applyBorder="1" applyAlignment="1">
      <alignment horizontal="center"/>
    </xf>
    <xf numFmtId="0" fontId="14" fillId="4" borderId="3" xfId="0" applyFont="1" applyFill="1" applyBorder="1" applyAlignment="1">
      <alignment horizontal="center"/>
    </xf>
    <xf numFmtId="0" fontId="13" fillId="2" borderId="3" xfId="2" applyFont="1" applyFill="1" applyBorder="1" applyAlignment="1" applyProtection="1">
      <alignment horizontal="left" vertical="top" wrapText="1"/>
    </xf>
    <xf numFmtId="0" fontId="14" fillId="7" borderId="2" xfId="0" applyFont="1" applyFill="1" applyBorder="1" applyAlignment="1">
      <alignment horizontal="center" vertical="center" wrapText="1"/>
    </xf>
    <xf numFmtId="0" fontId="14" fillId="7" borderId="5" xfId="0" applyFont="1" applyFill="1" applyBorder="1" applyAlignment="1">
      <alignment horizontal="center" vertical="center" wrapText="1"/>
    </xf>
    <xf numFmtId="0" fontId="14" fillId="7" borderId="3" xfId="0" applyFont="1" applyFill="1" applyBorder="1" applyAlignment="1">
      <alignment horizontal="center" vertical="center" wrapText="1"/>
    </xf>
    <xf numFmtId="0" fontId="13" fillId="4" borderId="2" xfId="0" applyFont="1" applyFill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3" fillId="4" borderId="3" xfId="0" applyFont="1" applyFill="1" applyBorder="1" applyAlignment="1">
      <alignment horizontal="center" vertical="center" wrapText="1"/>
    </xf>
    <xf numFmtId="0" fontId="11" fillId="5" borderId="2" xfId="0" applyFont="1" applyFill="1" applyBorder="1" applyAlignment="1">
      <alignment horizontal="left" vertical="top" wrapText="1"/>
    </xf>
    <xf numFmtId="0" fontId="11" fillId="5" borderId="5" xfId="0" applyFont="1" applyFill="1" applyBorder="1" applyAlignment="1">
      <alignment horizontal="left" vertical="top" wrapText="1"/>
    </xf>
    <xf numFmtId="0" fontId="13" fillId="2" borderId="15" xfId="0" applyFont="1" applyFill="1" applyBorder="1" applyAlignment="1">
      <alignment horizontal="center" vertical="top" wrapText="1"/>
    </xf>
    <xf numFmtId="0" fontId="13" fillId="2" borderId="11" xfId="0" applyFont="1" applyFill="1" applyBorder="1" applyAlignment="1">
      <alignment horizontal="center" vertical="top" wrapText="1"/>
    </xf>
    <xf numFmtId="0" fontId="13" fillId="2" borderId="12" xfId="0" applyFont="1" applyFill="1" applyBorder="1" applyAlignment="1">
      <alignment horizontal="center" vertical="top" wrapText="1"/>
    </xf>
    <xf numFmtId="0" fontId="13" fillId="0" borderId="2" xfId="2" applyFont="1" applyFill="1" applyBorder="1" applyAlignment="1" applyProtection="1">
      <alignment horizontal="center" vertical="top" wrapText="1"/>
    </xf>
    <xf numFmtId="0" fontId="13" fillId="0" borderId="5" xfId="2" applyFont="1" applyFill="1" applyBorder="1" applyAlignment="1" applyProtection="1">
      <alignment horizontal="center" vertical="top" wrapText="1"/>
    </xf>
    <xf numFmtId="0" fontId="13" fillId="0" borderId="3" xfId="2" applyFont="1" applyFill="1" applyBorder="1" applyAlignment="1" applyProtection="1">
      <alignment horizontal="center" vertical="top" wrapText="1"/>
    </xf>
    <xf numFmtId="0" fontId="13" fillId="5" borderId="3" xfId="0" applyFont="1" applyFill="1" applyBorder="1" applyAlignment="1">
      <alignment horizontal="center" vertical="top" wrapText="1"/>
    </xf>
    <xf numFmtId="0" fontId="13" fillId="2" borderId="15" xfId="0" applyFont="1" applyFill="1" applyBorder="1" applyAlignment="1">
      <alignment horizontal="left" vertical="top" wrapText="1"/>
    </xf>
    <xf numFmtId="0" fontId="13" fillId="2" borderId="11" xfId="0" applyFont="1" applyFill="1" applyBorder="1" applyAlignment="1">
      <alignment horizontal="left" vertical="top" wrapText="1"/>
    </xf>
    <xf numFmtId="0" fontId="13" fillId="2" borderId="12" xfId="0" applyFont="1" applyFill="1" applyBorder="1" applyAlignment="1">
      <alignment horizontal="left" vertical="top" wrapText="1"/>
    </xf>
    <xf numFmtId="0" fontId="13" fillId="6" borderId="6" xfId="0" applyFont="1" applyFill="1" applyBorder="1" applyAlignment="1">
      <alignment horizontal="center" vertical="top" wrapText="1"/>
    </xf>
    <xf numFmtId="0" fontId="13" fillId="6" borderId="13" xfId="0" applyFont="1" applyFill="1" applyBorder="1" applyAlignment="1">
      <alignment horizontal="center" vertical="top" wrapText="1"/>
    </xf>
    <xf numFmtId="0" fontId="13" fillId="6" borderId="14" xfId="0" applyFont="1" applyFill="1" applyBorder="1" applyAlignment="1">
      <alignment horizontal="center" vertical="top" wrapText="1"/>
    </xf>
    <xf numFmtId="0" fontId="11" fillId="2" borderId="2" xfId="0" applyFont="1" applyFill="1" applyBorder="1" applyAlignment="1">
      <alignment horizontal="center" vertical="top" wrapText="1"/>
    </xf>
    <xf numFmtId="0" fontId="11" fillId="2" borderId="5" xfId="0" applyFont="1" applyFill="1" applyBorder="1" applyAlignment="1">
      <alignment horizontal="center" vertical="top" wrapText="1"/>
    </xf>
    <xf numFmtId="0" fontId="13" fillId="5" borderId="1" xfId="0" applyFont="1" applyFill="1" applyBorder="1" applyAlignment="1">
      <alignment horizontal="center" vertical="top" wrapText="1"/>
    </xf>
  </cellXfs>
  <cellStyles count="9">
    <cellStyle name="Comma" xfId="1" builtinId="3"/>
    <cellStyle name="Normal" xfId="0" builtinId="0"/>
    <cellStyle name="Normal 2" xfId="2" xr:uid="{00000000-0005-0000-0000-000002000000}"/>
    <cellStyle name="Normal 2 2" xfId="6" xr:uid="{00000000-0005-0000-0000-000003000000}"/>
    <cellStyle name="Normal 3" xfId="3" xr:uid="{00000000-0005-0000-0000-000004000000}"/>
    <cellStyle name="Normal 4" xfId="4" xr:uid="{00000000-0005-0000-0000-000005000000}"/>
    <cellStyle name="Normal 5" xfId="5" xr:uid="{00000000-0005-0000-0000-000006000000}"/>
    <cellStyle name="Обычный 2" xfId="7" xr:uid="{00000000-0005-0000-0000-000007000000}"/>
    <cellStyle name="Обычный 2 2" xfId="8" xr:uid="{00000000-0005-0000-0000-000008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Z6804"/>
  <sheetViews>
    <sheetView tabSelected="1" zoomScale="110" zoomScaleNormal="110" workbookViewId="0">
      <pane ySplit="8" topLeftCell="A1691" activePane="bottomLeft" state="frozen"/>
      <selection pane="bottomLeft" activeCell="D1" sqref="D1:G5"/>
    </sheetView>
  </sheetViews>
  <sheetFormatPr defaultRowHeight="15" x14ac:dyDescent="0.25"/>
  <cols>
    <col min="1" max="1" width="8.85546875" style="14" customWidth="1"/>
    <col min="2" max="2" width="15.42578125" style="14" customWidth="1"/>
    <col min="3" max="3" width="28.28515625" style="14" customWidth="1"/>
    <col min="4" max="4" width="9.140625" style="30" customWidth="1"/>
    <col min="5" max="5" width="9.85546875" style="14" customWidth="1"/>
    <col min="6" max="6" width="15.5703125" style="14" customWidth="1"/>
    <col min="7" max="7" width="16.7109375" style="14" customWidth="1"/>
    <col min="8" max="8" width="21.85546875" style="14" customWidth="1"/>
    <col min="9" max="9" width="10.28515625" customWidth="1"/>
    <col min="10" max="11" width="9.85546875" bestFit="1" customWidth="1"/>
  </cols>
  <sheetData>
    <row r="1" spans="1:16" ht="44.25" customHeight="1" x14ac:dyDescent="0.25">
      <c r="A1" s="168" t="s">
        <v>106</v>
      </c>
      <c r="B1" s="169"/>
      <c r="C1" s="170"/>
      <c r="D1" s="191"/>
      <c r="E1" s="191"/>
      <c r="F1" s="191"/>
      <c r="G1" s="191"/>
      <c r="H1" s="16" t="s">
        <v>2727</v>
      </c>
    </row>
    <row r="2" spans="1:16" ht="15" customHeight="1" x14ac:dyDescent="0.25">
      <c r="A2" s="171"/>
      <c r="B2" s="172"/>
      <c r="C2" s="173"/>
      <c r="D2" s="192"/>
      <c r="E2" s="192"/>
      <c r="F2" s="192"/>
      <c r="G2" s="192"/>
      <c r="H2" s="177" t="s">
        <v>5584</v>
      </c>
    </row>
    <row r="3" spans="1:16" ht="15" customHeight="1" x14ac:dyDescent="0.25">
      <c r="A3" s="171"/>
      <c r="B3" s="172"/>
      <c r="C3" s="173"/>
      <c r="D3" s="192"/>
      <c r="E3" s="192"/>
      <c r="F3" s="192"/>
      <c r="G3" s="192"/>
      <c r="H3" s="178"/>
    </row>
    <row r="4" spans="1:16" ht="15" customHeight="1" x14ac:dyDescent="0.25">
      <c r="A4" s="171"/>
      <c r="B4" s="172"/>
      <c r="C4" s="173"/>
      <c r="D4" s="192"/>
      <c r="E4" s="192"/>
      <c r="F4" s="192"/>
      <c r="G4" s="192"/>
      <c r="H4" s="178"/>
    </row>
    <row r="5" spans="1:16" ht="15" customHeight="1" x14ac:dyDescent="0.25">
      <c r="A5" s="174"/>
      <c r="B5" s="175"/>
      <c r="C5" s="176"/>
      <c r="D5" s="193"/>
      <c r="E5" s="193"/>
      <c r="F5" s="193"/>
      <c r="G5" s="193"/>
      <c r="H5" s="179"/>
    </row>
    <row r="6" spans="1:16" ht="20.25" customHeight="1" x14ac:dyDescent="0.25">
      <c r="A6" s="231" t="s">
        <v>107</v>
      </c>
      <c r="B6" s="232"/>
      <c r="C6" s="232"/>
      <c r="D6" s="232"/>
      <c r="E6" s="232"/>
      <c r="F6" s="232"/>
      <c r="G6" s="232"/>
      <c r="H6" s="233"/>
    </row>
    <row r="7" spans="1:16" ht="22.5" customHeight="1" x14ac:dyDescent="0.25">
      <c r="A7" s="231" t="s">
        <v>266</v>
      </c>
      <c r="B7" s="232"/>
      <c r="C7" s="232"/>
      <c r="D7" s="232"/>
      <c r="E7" s="232"/>
      <c r="F7" s="232"/>
      <c r="G7" s="232"/>
      <c r="H7" s="233"/>
    </row>
    <row r="8" spans="1:16" ht="48.75" customHeight="1" x14ac:dyDescent="0.25">
      <c r="A8" s="88" t="s">
        <v>0</v>
      </c>
      <c r="B8" s="89" t="s">
        <v>1</v>
      </c>
      <c r="C8" s="89"/>
      <c r="D8" s="89" t="s">
        <v>2</v>
      </c>
      <c r="E8" s="89" t="s">
        <v>3</v>
      </c>
      <c r="F8" s="90" t="s">
        <v>4</v>
      </c>
      <c r="G8" s="90" t="s">
        <v>5</v>
      </c>
      <c r="H8" s="90" t="s">
        <v>6</v>
      </c>
    </row>
    <row r="9" spans="1:16" ht="42" customHeight="1" x14ac:dyDescent="0.25">
      <c r="A9" s="91"/>
      <c r="B9" s="92" t="s">
        <v>7</v>
      </c>
      <c r="C9" s="92" t="s">
        <v>8</v>
      </c>
      <c r="D9" s="93"/>
      <c r="E9" s="92"/>
      <c r="F9" s="94"/>
      <c r="G9" s="94"/>
      <c r="H9" s="94"/>
    </row>
    <row r="10" spans="1:16" s="63" customFormat="1" x14ac:dyDescent="0.25">
      <c r="A10" s="16"/>
      <c r="B10" s="16">
        <v>1</v>
      </c>
      <c r="C10" s="16">
        <v>2</v>
      </c>
      <c r="D10" s="16">
        <v>3</v>
      </c>
      <c r="E10" s="16">
        <v>4</v>
      </c>
      <c r="F10" s="87">
        <v>5</v>
      </c>
      <c r="G10" s="87">
        <v>6</v>
      </c>
      <c r="H10" s="87">
        <v>7</v>
      </c>
      <c r="I10"/>
      <c r="J10"/>
      <c r="K10"/>
      <c r="L10"/>
      <c r="M10"/>
      <c r="N10"/>
      <c r="O10"/>
      <c r="P10"/>
    </row>
    <row r="11" spans="1:16" ht="15" customHeight="1" x14ac:dyDescent="0.25">
      <c r="A11" s="237" t="s">
        <v>2574</v>
      </c>
      <c r="B11" s="238"/>
      <c r="C11" s="238"/>
      <c r="D11" s="238"/>
      <c r="E11" s="238"/>
      <c r="F11" s="238"/>
      <c r="G11" s="238"/>
      <c r="H11" s="238"/>
    </row>
    <row r="12" spans="1:16" x14ac:dyDescent="0.25">
      <c r="A12" s="148" t="s">
        <v>121</v>
      </c>
      <c r="B12" s="149"/>
      <c r="C12" s="149"/>
      <c r="D12" s="149"/>
      <c r="E12" s="149"/>
      <c r="F12" s="149"/>
      <c r="G12" s="149"/>
      <c r="H12" s="150"/>
    </row>
    <row r="13" spans="1:16" ht="25.5" customHeight="1" x14ac:dyDescent="0.25">
      <c r="A13" s="33">
        <v>4269</v>
      </c>
      <c r="B13" s="33" t="s">
        <v>6543</v>
      </c>
      <c r="C13" s="33" t="s">
        <v>3758</v>
      </c>
      <c r="D13" s="33" t="s">
        <v>11</v>
      </c>
      <c r="E13" s="33" t="s">
        <v>2726</v>
      </c>
      <c r="F13" s="33">
        <v>5000</v>
      </c>
      <c r="G13" s="33">
        <f>+F13*H13</f>
        <v>100000</v>
      </c>
      <c r="H13" s="10">
        <v>20</v>
      </c>
    </row>
    <row r="14" spans="1:16" ht="24.75" customHeight="1" x14ac:dyDescent="0.25">
      <c r="A14" s="33">
        <v>4269</v>
      </c>
      <c r="B14" s="33" t="s">
        <v>6544</v>
      </c>
      <c r="C14" s="33" t="s">
        <v>238</v>
      </c>
      <c r="D14" s="33" t="s">
        <v>11</v>
      </c>
      <c r="E14" s="33" t="s">
        <v>2726</v>
      </c>
      <c r="F14" s="33">
        <v>4000</v>
      </c>
      <c r="G14" s="33">
        <f>+F14*H14</f>
        <v>400000</v>
      </c>
      <c r="H14" s="10">
        <v>100</v>
      </c>
    </row>
    <row r="15" spans="1:16" ht="40.5" x14ac:dyDescent="0.25">
      <c r="A15" s="33">
        <v>4261</v>
      </c>
      <c r="B15" s="33" t="s">
        <v>6351</v>
      </c>
      <c r="C15" s="33" t="s">
        <v>3432</v>
      </c>
      <c r="D15" s="33" t="s">
        <v>11</v>
      </c>
      <c r="E15" s="33" t="s">
        <v>12</v>
      </c>
      <c r="F15" s="33">
        <v>4500</v>
      </c>
      <c r="G15" s="33">
        <f>+F15*H15</f>
        <v>18000</v>
      </c>
      <c r="H15" s="10">
        <v>4</v>
      </c>
    </row>
    <row r="16" spans="1:16" ht="40.5" x14ac:dyDescent="0.25">
      <c r="A16" s="33">
        <v>4261</v>
      </c>
      <c r="B16" s="33" t="s">
        <v>6352</v>
      </c>
      <c r="C16" s="33" t="s">
        <v>3432</v>
      </c>
      <c r="D16" s="33" t="s">
        <v>11</v>
      </c>
      <c r="E16" s="33" t="s">
        <v>12</v>
      </c>
      <c r="F16" s="33">
        <v>3000</v>
      </c>
      <c r="G16" s="33">
        <f t="shared" ref="G16:G20" si="0">+F16*H16</f>
        <v>6000</v>
      </c>
      <c r="H16" s="10">
        <v>2</v>
      </c>
    </row>
    <row r="17" spans="1:8" ht="40.5" x14ac:dyDescent="0.25">
      <c r="A17" s="33">
        <v>4261</v>
      </c>
      <c r="B17" s="33" t="s">
        <v>6353</v>
      </c>
      <c r="C17" s="33" t="s">
        <v>3432</v>
      </c>
      <c r="D17" s="33" t="s">
        <v>11</v>
      </c>
      <c r="E17" s="33" t="s">
        <v>12</v>
      </c>
      <c r="F17" s="33">
        <v>15000</v>
      </c>
      <c r="G17" s="33">
        <f t="shared" si="0"/>
        <v>30000</v>
      </c>
      <c r="H17" s="10">
        <v>2</v>
      </c>
    </row>
    <row r="18" spans="1:8" ht="40.5" x14ac:dyDescent="0.25">
      <c r="A18" s="33">
        <v>4261</v>
      </c>
      <c r="B18" s="33" t="s">
        <v>6354</v>
      </c>
      <c r="C18" s="33" t="s">
        <v>3432</v>
      </c>
      <c r="D18" s="33" t="s">
        <v>11</v>
      </c>
      <c r="E18" s="33" t="s">
        <v>12</v>
      </c>
      <c r="F18" s="33">
        <v>3000</v>
      </c>
      <c r="G18" s="33">
        <f t="shared" si="0"/>
        <v>6000</v>
      </c>
      <c r="H18" s="10">
        <v>2</v>
      </c>
    </row>
    <row r="19" spans="1:8" ht="40.5" x14ac:dyDescent="0.25">
      <c r="A19" s="33">
        <v>4261</v>
      </c>
      <c r="B19" s="33" t="s">
        <v>6355</v>
      </c>
      <c r="C19" s="33" t="s">
        <v>3432</v>
      </c>
      <c r="D19" s="33" t="s">
        <v>11</v>
      </c>
      <c r="E19" s="33" t="s">
        <v>12</v>
      </c>
      <c r="F19" s="33">
        <v>3000</v>
      </c>
      <c r="G19" s="33">
        <f t="shared" si="0"/>
        <v>6000</v>
      </c>
      <c r="H19" s="10">
        <v>2</v>
      </c>
    </row>
    <row r="20" spans="1:8" ht="40.5" x14ac:dyDescent="0.25">
      <c r="A20" s="33">
        <v>4261</v>
      </c>
      <c r="B20" s="33" t="s">
        <v>6356</v>
      </c>
      <c r="C20" s="33" t="s">
        <v>3432</v>
      </c>
      <c r="D20" s="33" t="s">
        <v>11</v>
      </c>
      <c r="E20" s="33" t="s">
        <v>12</v>
      </c>
      <c r="F20" s="33">
        <v>18000</v>
      </c>
      <c r="G20" s="33">
        <f t="shared" si="0"/>
        <v>36000</v>
      </c>
      <c r="H20" s="10">
        <v>2</v>
      </c>
    </row>
    <row r="21" spans="1:8" x14ac:dyDescent="0.25">
      <c r="A21" s="33">
        <v>4269</v>
      </c>
      <c r="B21" s="33" t="s">
        <v>5723</v>
      </c>
      <c r="C21" s="33" t="s">
        <v>108</v>
      </c>
      <c r="D21" s="33" t="s">
        <v>34</v>
      </c>
      <c r="E21" s="33" t="s">
        <v>12</v>
      </c>
      <c r="F21" s="33">
        <v>30000</v>
      </c>
      <c r="G21" s="33">
        <f>+F21*H21</f>
        <v>450000</v>
      </c>
      <c r="H21" s="10">
        <v>15</v>
      </c>
    </row>
    <row r="22" spans="1:8" x14ac:dyDescent="0.25">
      <c r="A22" s="33">
        <v>4261</v>
      </c>
      <c r="B22" s="33" t="s">
        <v>4554</v>
      </c>
      <c r="C22" s="33" t="s">
        <v>1170</v>
      </c>
      <c r="D22" s="33" t="s">
        <v>11</v>
      </c>
      <c r="E22" s="33" t="s">
        <v>12</v>
      </c>
      <c r="F22" s="33">
        <v>30000</v>
      </c>
      <c r="G22" s="33">
        <f>+F22*H22</f>
        <v>90000</v>
      </c>
      <c r="H22" s="10">
        <v>3</v>
      </c>
    </row>
    <row r="23" spans="1:8" x14ac:dyDescent="0.25">
      <c r="A23" s="33">
        <v>4261</v>
      </c>
      <c r="B23" s="33" t="s">
        <v>4555</v>
      </c>
      <c r="C23" s="33" t="s">
        <v>1465</v>
      </c>
      <c r="D23" s="33" t="s">
        <v>11</v>
      </c>
      <c r="E23" s="33" t="s">
        <v>12</v>
      </c>
      <c r="F23" s="33">
        <v>45000</v>
      </c>
      <c r="G23" s="33">
        <f t="shared" ref="G23:G55" si="1">+F23*H23</f>
        <v>450000</v>
      </c>
      <c r="H23" s="10">
        <v>10</v>
      </c>
    </row>
    <row r="24" spans="1:8" x14ac:dyDescent="0.25">
      <c r="A24" s="33">
        <v>4261</v>
      </c>
      <c r="B24" s="33" t="s">
        <v>4556</v>
      </c>
      <c r="C24" s="33" t="s">
        <v>76</v>
      </c>
      <c r="D24" s="33" t="s">
        <v>11</v>
      </c>
      <c r="E24" s="33" t="s">
        <v>12</v>
      </c>
      <c r="F24" s="33">
        <v>5000</v>
      </c>
      <c r="G24" s="33">
        <f t="shared" si="1"/>
        <v>125000</v>
      </c>
      <c r="H24" s="10">
        <v>25</v>
      </c>
    </row>
    <row r="25" spans="1:8" ht="27" x14ac:dyDescent="0.25">
      <c r="A25" s="10">
        <v>4261</v>
      </c>
      <c r="B25" s="10" t="s">
        <v>4557</v>
      </c>
      <c r="C25" s="10" t="s">
        <v>201</v>
      </c>
      <c r="D25" s="10" t="s">
        <v>11</v>
      </c>
      <c r="E25" s="10" t="s">
        <v>12</v>
      </c>
      <c r="F25" s="10">
        <v>10000</v>
      </c>
      <c r="G25" s="10">
        <f t="shared" si="1"/>
        <v>360000</v>
      </c>
      <c r="H25" s="10">
        <v>36</v>
      </c>
    </row>
    <row r="26" spans="1:8" x14ac:dyDescent="0.25">
      <c r="A26" s="10">
        <v>4261</v>
      </c>
      <c r="B26" s="10" t="s">
        <v>4558</v>
      </c>
      <c r="C26" s="10" t="s">
        <v>1170</v>
      </c>
      <c r="D26" s="10" t="s">
        <v>11</v>
      </c>
      <c r="E26" s="10" t="s">
        <v>12</v>
      </c>
      <c r="F26" s="10">
        <v>15000</v>
      </c>
      <c r="G26" s="10">
        <f t="shared" si="1"/>
        <v>60000</v>
      </c>
      <c r="H26" s="10">
        <v>4</v>
      </c>
    </row>
    <row r="27" spans="1:8" x14ac:dyDescent="0.25">
      <c r="A27" s="10">
        <v>4261</v>
      </c>
      <c r="B27" s="10" t="s">
        <v>4559</v>
      </c>
      <c r="C27" s="10" t="s">
        <v>1170</v>
      </c>
      <c r="D27" s="10" t="s">
        <v>11</v>
      </c>
      <c r="E27" s="10" t="s">
        <v>12</v>
      </c>
      <c r="F27" s="10">
        <v>22000</v>
      </c>
      <c r="G27" s="10">
        <f t="shared" si="1"/>
        <v>44000</v>
      </c>
      <c r="H27" s="10">
        <v>2</v>
      </c>
    </row>
    <row r="28" spans="1:8" x14ac:dyDescent="0.25">
      <c r="A28" s="10">
        <v>4261</v>
      </c>
      <c r="B28" s="10" t="s">
        <v>4560</v>
      </c>
      <c r="C28" s="10" t="s">
        <v>1170</v>
      </c>
      <c r="D28" s="10" t="s">
        <v>11</v>
      </c>
      <c r="E28" s="10" t="s">
        <v>12</v>
      </c>
      <c r="F28" s="10">
        <v>53000</v>
      </c>
      <c r="G28" s="10">
        <f t="shared" si="1"/>
        <v>106000</v>
      </c>
      <c r="H28" s="10">
        <v>2</v>
      </c>
    </row>
    <row r="29" spans="1:8" x14ac:dyDescent="0.25">
      <c r="A29" s="10">
        <v>4261</v>
      </c>
      <c r="B29" s="10" t="s">
        <v>4561</v>
      </c>
      <c r="C29" s="10" t="s">
        <v>76</v>
      </c>
      <c r="D29" s="10" t="s">
        <v>11</v>
      </c>
      <c r="E29" s="10" t="s">
        <v>12</v>
      </c>
      <c r="F29" s="10">
        <v>4000</v>
      </c>
      <c r="G29" s="10">
        <f t="shared" si="1"/>
        <v>100000</v>
      </c>
      <c r="H29" s="10">
        <v>25</v>
      </c>
    </row>
    <row r="30" spans="1:8" x14ac:dyDescent="0.25">
      <c r="A30" s="10">
        <v>4261</v>
      </c>
      <c r="B30" s="10" t="s">
        <v>4562</v>
      </c>
      <c r="C30" s="10" t="s">
        <v>1170</v>
      </c>
      <c r="D30" s="10" t="s">
        <v>11</v>
      </c>
      <c r="E30" s="10" t="s">
        <v>12</v>
      </c>
      <c r="F30" s="10">
        <v>38000</v>
      </c>
      <c r="G30" s="10">
        <f t="shared" si="1"/>
        <v>76000</v>
      </c>
      <c r="H30" s="10">
        <v>2</v>
      </c>
    </row>
    <row r="31" spans="1:8" x14ac:dyDescent="0.25">
      <c r="A31" s="10">
        <v>4261</v>
      </c>
      <c r="B31" s="10" t="s">
        <v>4563</v>
      </c>
      <c r="C31" s="10" t="s">
        <v>152</v>
      </c>
      <c r="D31" s="10" t="s">
        <v>11</v>
      </c>
      <c r="E31" s="10" t="s">
        <v>12</v>
      </c>
      <c r="F31" s="10">
        <v>50</v>
      </c>
      <c r="G31" s="10">
        <f t="shared" si="1"/>
        <v>10000</v>
      </c>
      <c r="H31" s="10">
        <v>200</v>
      </c>
    </row>
    <row r="32" spans="1:8" x14ac:dyDescent="0.25">
      <c r="A32" s="10">
        <v>4261</v>
      </c>
      <c r="B32" s="10" t="s">
        <v>4564</v>
      </c>
      <c r="C32" s="10" t="s">
        <v>1170</v>
      </c>
      <c r="D32" s="10" t="s">
        <v>11</v>
      </c>
      <c r="E32" s="10" t="s">
        <v>12</v>
      </c>
      <c r="F32" s="10">
        <v>20000</v>
      </c>
      <c r="G32" s="10">
        <f t="shared" si="1"/>
        <v>40000</v>
      </c>
      <c r="H32" s="10">
        <v>2</v>
      </c>
    </row>
    <row r="33" spans="1:8" ht="27" x14ac:dyDescent="0.25">
      <c r="A33" s="10">
        <v>4261</v>
      </c>
      <c r="B33" s="10" t="s">
        <v>4565</v>
      </c>
      <c r="C33" s="10" t="s">
        <v>1494</v>
      </c>
      <c r="D33" s="10" t="s">
        <v>11</v>
      </c>
      <c r="E33" s="10" t="s">
        <v>12</v>
      </c>
      <c r="F33" s="10">
        <v>250</v>
      </c>
      <c r="G33" s="10">
        <f t="shared" si="1"/>
        <v>12500</v>
      </c>
      <c r="H33" s="10">
        <v>50</v>
      </c>
    </row>
    <row r="34" spans="1:8" x14ac:dyDescent="0.25">
      <c r="A34" s="10">
        <v>4261</v>
      </c>
      <c r="B34" s="10" t="s">
        <v>4566</v>
      </c>
      <c r="C34" s="10" t="s">
        <v>152</v>
      </c>
      <c r="D34" s="10" t="s">
        <v>11</v>
      </c>
      <c r="E34" s="10" t="s">
        <v>12</v>
      </c>
      <c r="F34" s="10">
        <v>50</v>
      </c>
      <c r="G34" s="10">
        <f t="shared" si="1"/>
        <v>10000</v>
      </c>
      <c r="H34" s="10">
        <v>200</v>
      </c>
    </row>
    <row r="35" spans="1:8" x14ac:dyDescent="0.25">
      <c r="A35" s="10">
        <v>4261</v>
      </c>
      <c r="B35" s="10" t="s">
        <v>4567</v>
      </c>
      <c r="C35" s="10" t="s">
        <v>207</v>
      </c>
      <c r="D35" s="10" t="s">
        <v>11</v>
      </c>
      <c r="E35" s="10" t="s">
        <v>12</v>
      </c>
      <c r="F35" s="10">
        <v>500</v>
      </c>
      <c r="G35" s="10">
        <f t="shared" si="1"/>
        <v>20000</v>
      </c>
      <c r="H35" s="10">
        <v>40</v>
      </c>
    </row>
    <row r="36" spans="1:8" x14ac:dyDescent="0.25">
      <c r="A36" s="10">
        <v>4261</v>
      </c>
      <c r="B36" s="10" t="s">
        <v>4568</v>
      </c>
      <c r="C36" s="10" t="s">
        <v>1170</v>
      </c>
      <c r="D36" s="10" t="s">
        <v>11</v>
      </c>
      <c r="E36" s="10" t="s">
        <v>12</v>
      </c>
      <c r="F36" s="10">
        <v>35000</v>
      </c>
      <c r="G36" s="10">
        <f t="shared" si="1"/>
        <v>105000</v>
      </c>
      <c r="H36" s="10">
        <v>3</v>
      </c>
    </row>
    <row r="37" spans="1:8" x14ac:dyDescent="0.25">
      <c r="A37" s="10">
        <v>4261</v>
      </c>
      <c r="B37" s="10" t="s">
        <v>4569</v>
      </c>
      <c r="C37" s="10" t="s">
        <v>1170</v>
      </c>
      <c r="D37" s="10" t="s">
        <v>11</v>
      </c>
      <c r="E37" s="10" t="s">
        <v>12</v>
      </c>
      <c r="F37" s="10">
        <v>15000</v>
      </c>
      <c r="G37" s="10">
        <f t="shared" si="1"/>
        <v>60000</v>
      </c>
      <c r="H37" s="10">
        <v>4</v>
      </c>
    </row>
    <row r="38" spans="1:8" ht="27" x14ac:dyDescent="0.25">
      <c r="A38" s="10">
        <v>4261</v>
      </c>
      <c r="B38" s="10" t="s">
        <v>4570</v>
      </c>
      <c r="C38" s="10" t="s">
        <v>201</v>
      </c>
      <c r="D38" s="10" t="s">
        <v>11</v>
      </c>
      <c r="E38" s="10" t="s">
        <v>12</v>
      </c>
      <c r="F38" s="10">
        <v>8000</v>
      </c>
      <c r="G38" s="10">
        <f t="shared" si="1"/>
        <v>160000</v>
      </c>
      <c r="H38" s="10">
        <v>20</v>
      </c>
    </row>
    <row r="39" spans="1:8" ht="27" x14ac:dyDescent="0.25">
      <c r="A39" s="10">
        <v>4261</v>
      </c>
      <c r="B39" s="10" t="s">
        <v>4571</v>
      </c>
      <c r="C39" s="10" t="s">
        <v>1181</v>
      </c>
      <c r="D39" s="10" t="s">
        <v>11</v>
      </c>
      <c r="E39" s="10" t="s">
        <v>12</v>
      </c>
      <c r="F39" s="10">
        <v>150</v>
      </c>
      <c r="G39" s="10">
        <f t="shared" si="1"/>
        <v>450000</v>
      </c>
      <c r="H39" s="10">
        <v>3000</v>
      </c>
    </row>
    <row r="40" spans="1:8" x14ac:dyDescent="0.25">
      <c r="A40" s="10">
        <v>4261</v>
      </c>
      <c r="B40" s="10" t="s">
        <v>4572</v>
      </c>
      <c r="C40" s="10" t="s">
        <v>1170</v>
      </c>
      <c r="D40" s="10" t="s">
        <v>11</v>
      </c>
      <c r="E40" s="10" t="s">
        <v>12</v>
      </c>
      <c r="F40" s="10">
        <v>40000</v>
      </c>
      <c r="G40" s="10">
        <f t="shared" si="1"/>
        <v>80000</v>
      </c>
      <c r="H40" s="10">
        <v>2</v>
      </c>
    </row>
    <row r="41" spans="1:8" x14ac:dyDescent="0.25">
      <c r="A41" s="10">
        <v>4261</v>
      </c>
      <c r="B41" s="10" t="s">
        <v>4573</v>
      </c>
      <c r="C41" s="10" t="s">
        <v>75</v>
      </c>
      <c r="D41" s="10" t="s">
        <v>11</v>
      </c>
      <c r="E41" s="10" t="s">
        <v>12</v>
      </c>
      <c r="F41" s="10">
        <v>3000</v>
      </c>
      <c r="G41" s="10">
        <f t="shared" si="1"/>
        <v>75000</v>
      </c>
      <c r="H41" s="10">
        <v>25</v>
      </c>
    </row>
    <row r="42" spans="1:8" x14ac:dyDescent="0.25">
      <c r="A42" s="10">
        <v>4261</v>
      </c>
      <c r="B42" s="10" t="s">
        <v>4574</v>
      </c>
      <c r="C42" s="10" t="s">
        <v>1170</v>
      </c>
      <c r="D42" s="10" t="s">
        <v>11</v>
      </c>
      <c r="E42" s="10" t="s">
        <v>12</v>
      </c>
      <c r="F42" s="10">
        <v>45000</v>
      </c>
      <c r="G42" s="10">
        <f t="shared" si="1"/>
        <v>90000</v>
      </c>
      <c r="H42" s="10">
        <v>2</v>
      </c>
    </row>
    <row r="43" spans="1:8" ht="27" x14ac:dyDescent="0.25">
      <c r="A43" s="10">
        <v>4261</v>
      </c>
      <c r="B43" s="10" t="s">
        <v>4575</v>
      </c>
      <c r="C43" s="10" t="s">
        <v>1479</v>
      </c>
      <c r="D43" s="10" t="s">
        <v>11</v>
      </c>
      <c r="E43" s="10" t="s">
        <v>12</v>
      </c>
      <c r="F43" s="10">
        <v>10000</v>
      </c>
      <c r="G43" s="10">
        <f t="shared" si="1"/>
        <v>100000</v>
      </c>
      <c r="H43" s="10">
        <v>10</v>
      </c>
    </row>
    <row r="44" spans="1:8" x14ac:dyDescent="0.25">
      <c r="A44" s="10">
        <v>4261</v>
      </c>
      <c r="B44" s="10" t="s">
        <v>4576</v>
      </c>
      <c r="C44" s="10" t="s">
        <v>1170</v>
      </c>
      <c r="D44" s="10" t="s">
        <v>11</v>
      </c>
      <c r="E44" s="10" t="s">
        <v>12</v>
      </c>
      <c r="F44" s="10">
        <v>20000</v>
      </c>
      <c r="G44" s="10">
        <f t="shared" si="1"/>
        <v>20000</v>
      </c>
      <c r="H44" s="10">
        <v>1</v>
      </c>
    </row>
    <row r="45" spans="1:8" x14ac:dyDescent="0.25">
      <c r="A45" s="10">
        <v>4261</v>
      </c>
      <c r="B45" s="10" t="s">
        <v>4577</v>
      </c>
      <c r="C45" s="10" t="s">
        <v>1170</v>
      </c>
      <c r="D45" s="10" t="s">
        <v>11</v>
      </c>
      <c r="E45" s="10" t="s">
        <v>12</v>
      </c>
      <c r="F45" s="10">
        <v>50000</v>
      </c>
      <c r="G45" s="10">
        <f t="shared" si="1"/>
        <v>100000</v>
      </c>
      <c r="H45" s="10">
        <v>2</v>
      </c>
    </row>
    <row r="46" spans="1:8" x14ac:dyDescent="0.25">
      <c r="A46" s="10">
        <v>4261</v>
      </c>
      <c r="B46" s="10" t="s">
        <v>4578</v>
      </c>
      <c r="C46" s="10" t="s">
        <v>1170</v>
      </c>
      <c r="D46" s="10" t="s">
        <v>11</v>
      </c>
      <c r="E46" s="10" t="s">
        <v>12</v>
      </c>
      <c r="F46" s="10">
        <v>40000</v>
      </c>
      <c r="G46" s="10">
        <f t="shared" si="1"/>
        <v>80000</v>
      </c>
      <c r="H46" s="10">
        <v>2</v>
      </c>
    </row>
    <row r="47" spans="1:8" x14ac:dyDescent="0.25">
      <c r="A47" s="10">
        <v>4261</v>
      </c>
      <c r="B47" s="10" t="s">
        <v>4579</v>
      </c>
      <c r="C47" s="10" t="s">
        <v>1473</v>
      </c>
      <c r="D47" s="10" t="s">
        <v>11</v>
      </c>
      <c r="E47" s="10" t="s">
        <v>12</v>
      </c>
      <c r="F47" s="10">
        <v>500</v>
      </c>
      <c r="G47" s="10">
        <f t="shared" si="1"/>
        <v>50000</v>
      </c>
      <c r="H47" s="10">
        <v>100</v>
      </c>
    </row>
    <row r="48" spans="1:8" x14ac:dyDescent="0.25">
      <c r="A48" s="10">
        <v>4261</v>
      </c>
      <c r="B48" s="10" t="s">
        <v>4580</v>
      </c>
      <c r="C48" s="10" t="s">
        <v>1491</v>
      </c>
      <c r="D48" s="10" t="s">
        <v>11</v>
      </c>
      <c r="E48" s="10" t="s">
        <v>12</v>
      </c>
      <c r="F48" s="10">
        <v>500</v>
      </c>
      <c r="G48" s="10">
        <f t="shared" si="1"/>
        <v>25000</v>
      </c>
      <c r="H48" s="10">
        <v>50</v>
      </c>
    </row>
    <row r="49" spans="1:8" x14ac:dyDescent="0.25">
      <c r="A49" s="10">
        <v>4261</v>
      </c>
      <c r="B49" s="10" t="s">
        <v>4581</v>
      </c>
      <c r="C49" s="10" t="s">
        <v>1465</v>
      </c>
      <c r="D49" s="10" t="s">
        <v>11</v>
      </c>
      <c r="E49" s="10" t="s">
        <v>12</v>
      </c>
      <c r="F49" s="10">
        <v>35000</v>
      </c>
      <c r="G49" s="10">
        <f t="shared" si="1"/>
        <v>350000</v>
      </c>
      <c r="H49" s="10">
        <v>10</v>
      </c>
    </row>
    <row r="50" spans="1:8" x14ac:dyDescent="0.25">
      <c r="A50" s="10">
        <v>4261</v>
      </c>
      <c r="B50" s="10" t="s">
        <v>4582</v>
      </c>
      <c r="C50" s="10" t="s">
        <v>1170</v>
      </c>
      <c r="D50" s="10" t="s">
        <v>11</v>
      </c>
      <c r="E50" s="10" t="s">
        <v>12</v>
      </c>
      <c r="F50" s="10">
        <v>30000</v>
      </c>
      <c r="G50" s="10">
        <f t="shared" si="1"/>
        <v>180000</v>
      </c>
      <c r="H50" s="10">
        <v>6</v>
      </c>
    </row>
    <row r="51" spans="1:8" x14ac:dyDescent="0.25">
      <c r="A51" s="10">
        <v>4261</v>
      </c>
      <c r="B51" s="10" t="s">
        <v>4583</v>
      </c>
      <c r="C51" s="10" t="s">
        <v>1170</v>
      </c>
      <c r="D51" s="10" t="s">
        <v>11</v>
      </c>
      <c r="E51" s="10" t="s">
        <v>12</v>
      </c>
      <c r="F51" s="10">
        <v>20000</v>
      </c>
      <c r="G51" s="10">
        <f t="shared" si="1"/>
        <v>40000</v>
      </c>
      <c r="H51" s="10">
        <v>2</v>
      </c>
    </row>
    <row r="52" spans="1:8" x14ac:dyDescent="0.25">
      <c r="A52" s="10">
        <v>4261</v>
      </c>
      <c r="B52" s="10" t="s">
        <v>4584</v>
      </c>
      <c r="C52" s="10" t="s">
        <v>1170</v>
      </c>
      <c r="D52" s="10" t="s">
        <v>11</v>
      </c>
      <c r="E52" s="10" t="s">
        <v>12</v>
      </c>
      <c r="F52" s="10">
        <v>40000</v>
      </c>
      <c r="G52" s="10">
        <f t="shared" si="1"/>
        <v>80000</v>
      </c>
      <c r="H52" s="10">
        <v>2</v>
      </c>
    </row>
    <row r="53" spans="1:8" x14ac:dyDescent="0.25">
      <c r="A53" s="10">
        <v>4261</v>
      </c>
      <c r="B53" s="10" t="s">
        <v>4585</v>
      </c>
      <c r="C53" s="10" t="s">
        <v>1170</v>
      </c>
      <c r="D53" s="10" t="s">
        <v>11</v>
      </c>
      <c r="E53" s="10" t="s">
        <v>12</v>
      </c>
      <c r="F53" s="10">
        <v>15000</v>
      </c>
      <c r="G53" s="10">
        <f t="shared" si="1"/>
        <v>60000</v>
      </c>
      <c r="H53" s="10">
        <v>4</v>
      </c>
    </row>
    <row r="54" spans="1:8" ht="27" x14ac:dyDescent="0.25">
      <c r="A54" s="10">
        <v>4261</v>
      </c>
      <c r="B54" s="10" t="s">
        <v>4586</v>
      </c>
      <c r="C54" s="10" t="s">
        <v>202</v>
      </c>
      <c r="D54" s="10" t="s">
        <v>11</v>
      </c>
      <c r="E54" s="10" t="s">
        <v>12</v>
      </c>
      <c r="F54" s="10">
        <v>400</v>
      </c>
      <c r="G54" s="10">
        <f t="shared" si="1"/>
        <v>80000</v>
      </c>
      <c r="H54" s="10">
        <v>200</v>
      </c>
    </row>
    <row r="55" spans="1:8" x14ac:dyDescent="0.25">
      <c r="A55" s="33">
        <v>4261</v>
      </c>
      <c r="B55" s="33" t="s">
        <v>4587</v>
      </c>
      <c r="C55" s="33" t="s">
        <v>1170</v>
      </c>
      <c r="D55" s="33" t="s">
        <v>11</v>
      </c>
      <c r="E55" s="33" t="s">
        <v>12</v>
      </c>
      <c r="F55" s="33">
        <v>53000</v>
      </c>
      <c r="G55" s="33">
        <f t="shared" si="1"/>
        <v>106000</v>
      </c>
      <c r="H55" s="10">
        <v>2</v>
      </c>
    </row>
    <row r="56" spans="1:8" ht="27" customHeight="1" x14ac:dyDescent="0.25">
      <c r="A56" s="10">
        <v>5122</v>
      </c>
      <c r="B56" s="10" t="s">
        <v>4195</v>
      </c>
      <c r="C56" s="10" t="s">
        <v>3436</v>
      </c>
      <c r="D56" s="10" t="s">
        <v>11</v>
      </c>
      <c r="E56" s="10" t="s">
        <v>12</v>
      </c>
      <c r="F56" s="10">
        <v>235750</v>
      </c>
      <c r="G56" s="10">
        <f>+F56*H56</f>
        <v>3772000</v>
      </c>
      <c r="H56" s="10">
        <v>16</v>
      </c>
    </row>
    <row r="57" spans="1:8" ht="27" customHeight="1" x14ac:dyDescent="0.25">
      <c r="A57" s="10">
        <v>5122</v>
      </c>
      <c r="B57" s="10" t="s">
        <v>4196</v>
      </c>
      <c r="C57" s="10" t="s">
        <v>4197</v>
      </c>
      <c r="D57" s="10" t="s">
        <v>11</v>
      </c>
      <c r="E57" s="10" t="s">
        <v>12</v>
      </c>
      <c r="F57" s="10">
        <v>619000</v>
      </c>
      <c r="G57" s="10">
        <f>+F57*H57</f>
        <v>8666000</v>
      </c>
      <c r="H57" s="10">
        <v>14</v>
      </c>
    </row>
    <row r="58" spans="1:8" ht="27" customHeight="1" x14ac:dyDescent="0.25">
      <c r="A58" s="10">
        <v>5122</v>
      </c>
      <c r="B58" s="10" t="s">
        <v>4079</v>
      </c>
      <c r="C58" s="10" t="s">
        <v>186</v>
      </c>
      <c r="D58" s="10" t="s">
        <v>11</v>
      </c>
      <c r="E58" s="10" t="s">
        <v>12</v>
      </c>
      <c r="F58" s="10">
        <v>40000</v>
      </c>
      <c r="G58" s="10">
        <f>+F58*H58</f>
        <v>800000</v>
      </c>
      <c r="H58" s="10">
        <v>20</v>
      </c>
    </row>
    <row r="59" spans="1:8" ht="27" customHeight="1" x14ac:dyDescent="0.25">
      <c r="A59" s="10">
        <v>5122</v>
      </c>
      <c r="B59" s="10" t="s">
        <v>4080</v>
      </c>
      <c r="C59" s="10" t="s">
        <v>4081</v>
      </c>
      <c r="D59" s="10" t="s">
        <v>11</v>
      </c>
      <c r="E59" s="10" t="s">
        <v>12</v>
      </c>
      <c r="F59" s="10">
        <v>5000</v>
      </c>
      <c r="G59" s="10">
        <f t="shared" ref="G59:G64" si="2">+F59*H59</f>
        <v>150000</v>
      </c>
      <c r="H59" s="10">
        <v>30</v>
      </c>
    </row>
    <row r="60" spans="1:8" ht="27" customHeight="1" x14ac:dyDescent="0.25">
      <c r="A60" s="10">
        <v>5122</v>
      </c>
      <c r="B60" s="10" t="s">
        <v>4082</v>
      </c>
      <c r="C60" s="10" t="s">
        <v>187</v>
      </c>
      <c r="D60" s="10" t="s">
        <v>11</v>
      </c>
      <c r="E60" s="10" t="s">
        <v>12</v>
      </c>
      <c r="F60" s="10">
        <v>55000</v>
      </c>
      <c r="G60" s="10">
        <f t="shared" si="2"/>
        <v>4400000</v>
      </c>
      <c r="H60" s="10">
        <v>80</v>
      </c>
    </row>
    <row r="61" spans="1:8" ht="27" customHeight="1" x14ac:dyDescent="0.25">
      <c r="A61" s="10">
        <v>5122</v>
      </c>
      <c r="B61" s="10" t="s">
        <v>4083</v>
      </c>
      <c r="C61" s="10" t="s">
        <v>153</v>
      </c>
      <c r="D61" s="10" t="s">
        <v>11</v>
      </c>
      <c r="E61" s="10" t="s">
        <v>12</v>
      </c>
      <c r="F61" s="10">
        <v>10000</v>
      </c>
      <c r="G61" s="10">
        <f t="shared" si="2"/>
        <v>200000</v>
      </c>
      <c r="H61" s="10">
        <v>20</v>
      </c>
    </row>
    <row r="62" spans="1:8" ht="27" customHeight="1" x14ac:dyDescent="0.25">
      <c r="A62" s="10">
        <v>5122</v>
      </c>
      <c r="B62" s="10" t="s">
        <v>4084</v>
      </c>
      <c r="C62" s="10" t="s">
        <v>101</v>
      </c>
      <c r="D62" s="10" t="s">
        <v>11</v>
      </c>
      <c r="E62" s="10" t="s">
        <v>12</v>
      </c>
      <c r="F62" s="10">
        <v>60000</v>
      </c>
      <c r="G62" s="10">
        <f t="shared" si="2"/>
        <v>600000</v>
      </c>
      <c r="H62" s="10">
        <v>10</v>
      </c>
    </row>
    <row r="63" spans="1:8" ht="27" customHeight="1" x14ac:dyDescent="0.25">
      <c r="A63" s="10">
        <v>5122</v>
      </c>
      <c r="B63" s="10" t="s">
        <v>4085</v>
      </c>
      <c r="C63" s="10" t="s">
        <v>181</v>
      </c>
      <c r="D63" s="10" t="s">
        <v>11</v>
      </c>
      <c r="E63" s="10" t="s">
        <v>12</v>
      </c>
      <c r="F63" s="10">
        <v>100000</v>
      </c>
      <c r="G63" s="10">
        <f t="shared" si="2"/>
        <v>1000000</v>
      </c>
      <c r="H63" s="10">
        <v>10</v>
      </c>
    </row>
    <row r="64" spans="1:8" ht="27" customHeight="1" x14ac:dyDescent="0.25">
      <c r="A64" s="10">
        <v>5122</v>
      </c>
      <c r="B64" s="10" t="s">
        <v>4086</v>
      </c>
      <c r="C64" s="10" t="s">
        <v>2198</v>
      </c>
      <c r="D64" s="10" t="s">
        <v>11</v>
      </c>
      <c r="E64" s="10" t="s">
        <v>12</v>
      </c>
      <c r="F64" s="10">
        <v>30000</v>
      </c>
      <c r="G64" s="10">
        <f t="shared" si="2"/>
        <v>300000</v>
      </c>
      <c r="H64" s="10">
        <v>10</v>
      </c>
    </row>
    <row r="65" spans="1:8" ht="27" customHeight="1" x14ac:dyDescent="0.25">
      <c r="A65" s="10">
        <v>5122</v>
      </c>
      <c r="B65" s="10" t="s">
        <v>3965</v>
      </c>
      <c r="C65" s="10" t="s">
        <v>3966</v>
      </c>
      <c r="D65" s="10" t="s">
        <v>11</v>
      </c>
      <c r="E65" s="10" t="s">
        <v>12</v>
      </c>
      <c r="F65" s="10">
        <v>100000</v>
      </c>
      <c r="G65" s="10">
        <f>+F65*H65</f>
        <v>2500000</v>
      </c>
      <c r="H65" s="10">
        <v>25</v>
      </c>
    </row>
    <row r="66" spans="1:8" ht="27" customHeight="1" x14ac:dyDescent="0.25">
      <c r="A66" s="10">
        <v>4261</v>
      </c>
      <c r="B66" s="10" t="s">
        <v>3528</v>
      </c>
      <c r="C66" s="10" t="s">
        <v>3432</v>
      </c>
      <c r="D66" s="10" t="s">
        <v>11</v>
      </c>
      <c r="E66" s="10" t="s">
        <v>12</v>
      </c>
      <c r="F66" s="10">
        <v>0</v>
      </c>
      <c r="G66" s="10">
        <f t="shared" ref="G66:G71" si="3">F66*H66</f>
        <v>0</v>
      </c>
      <c r="H66" s="10">
        <v>2</v>
      </c>
    </row>
    <row r="67" spans="1:8" ht="27" customHeight="1" x14ac:dyDescent="0.25">
      <c r="A67" s="10">
        <v>4261</v>
      </c>
      <c r="B67" s="10" t="s">
        <v>3529</v>
      </c>
      <c r="C67" s="10" t="s">
        <v>3432</v>
      </c>
      <c r="D67" s="10" t="s">
        <v>11</v>
      </c>
      <c r="E67" s="10" t="s">
        <v>12</v>
      </c>
      <c r="F67" s="10">
        <v>0</v>
      </c>
      <c r="G67" s="10">
        <f t="shared" si="3"/>
        <v>0</v>
      </c>
      <c r="H67" s="10">
        <v>2</v>
      </c>
    </row>
    <row r="68" spans="1:8" ht="27" customHeight="1" x14ac:dyDescent="0.25">
      <c r="A68" s="10">
        <v>4261</v>
      </c>
      <c r="B68" s="10" t="s">
        <v>3530</v>
      </c>
      <c r="C68" s="10" t="s">
        <v>3432</v>
      </c>
      <c r="D68" s="10" t="s">
        <v>11</v>
      </c>
      <c r="E68" s="10" t="s">
        <v>12</v>
      </c>
      <c r="F68" s="10">
        <v>0</v>
      </c>
      <c r="G68" s="10">
        <f t="shared" si="3"/>
        <v>0</v>
      </c>
      <c r="H68" s="10">
        <v>4</v>
      </c>
    </row>
    <row r="69" spans="1:8" ht="27" customHeight="1" x14ac:dyDescent="0.25">
      <c r="A69" s="10">
        <v>4261</v>
      </c>
      <c r="B69" s="10" t="s">
        <v>3531</v>
      </c>
      <c r="C69" s="10" t="s">
        <v>3432</v>
      </c>
      <c r="D69" s="10" t="s">
        <v>11</v>
      </c>
      <c r="E69" s="10" t="s">
        <v>12</v>
      </c>
      <c r="F69" s="10">
        <v>0</v>
      </c>
      <c r="G69" s="10">
        <f t="shared" si="3"/>
        <v>0</v>
      </c>
      <c r="H69" s="10">
        <v>2</v>
      </c>
    </row>
    <row r="70" spans="1:8" ht="27" customHeight="1" x14ac:dyDescent="0.25">
      <c r="A70" s="22">
        <v>4261</v>
      </c>
      <c r="B70" s="22" t="s">
        <v>3532</v>
      </c>
      <c r="C70" s="22" t="s">
        <v>3432</v>
      </c>
      <c r="D70" s="22" t="s">
        <v>11</v>
      </c>
      <c r="E70" s="22" t="s">
        <v>12</v>
      </c>
      <c r="F70" s="22">
        <v>0</v>
      </c>
      <c r="G70" s="22">
        <f t="shared" si="3"/>
        <v>0</v>
      </c>
      <c r="H70" s="22">
        <v>2</v>
      </c>
    </row>
    <row r="71" spans="1:8" ht="27" customHeight="1" x14ac:dyDescent="0.25">
      <c r="A71" s="22">
        <v>4261</v>
      </c>
      <c r="B71" s="22" t="s">
        <v>3533</v>
      </c>
      <c r="C71" s="22" t="s">
        <v>3432</v>
      </c>
      <c r="D71" s="22" t="s">
        <v>11</v>
      </c>
      <c r="E71" s="22" t="s">
        <v>12</v>
      </c>
      <c r="F71" s="22">
        <v>0</v>
      </c>
      <c r="G71" s="22">
        <f t="shared" si="3"/>
        <v>0</v>
      </c>
      <c r="H71" s="22">
        <v>2</v>
      </c>
    </row>
    <row r="72" spans="1:8" ht="27" customHeight="1" x14ac:dyDescent="0.25">
      <c r="A72" s="10">
        <v>5122</v>
      </c>
      <c r="B72" s="10" t="s">
        <v>3431</v>
      </c>
      <c r="C72" s="10" t="s">
        <v>3432</v>
      </c>
      <c r="D72" s="10" t="s">
        <v>11</v>
      </c>
      <c r="E72" s="10" t="s">
        <v>12</v>
      </c>
      <c r="F72" s="10">
        <v>135000</v>
      </c>
      <c r="G72" s="10">
        <f>+F72*H72</f>
        <v>135000</v>
      </c>
      <c r="H72" s="10">
        <v>1</v>
      </c>
    </row>
    <row r="73" spans="1:8" ht="27" customHeight="1" x14ac:dyDescent="0.25">
      <c r="A73" s="10">
        <v>5122</v>
      </c>
      <c r="B73" s="10" t="s">
        <v>3433</v>
      </c>
      <c r="C73" s="10" t="s">
        <v>3432</v>
      </c>
      <c r="D73" s="10" t="s">
        <v>11</v>
      </c>
      <c r="E73" s="10" t="s">
        <v>12</v>
      </c>
      <c r="F73" s="10">
        <v>135000</v>
      </c>
      <c r="G73" s="10">
        <f t="shared" ref="G73:G83" si="4">+F73*H73</f>
        <v>135000</v>
      </c>
      <c r="H73" s="10">
        <v>1</v>
      </c>
    </row>
    <row r="74" spans="1:8" ht="27" customHeight="1" x14ac:dyDescent="0.25">
      <c r="A74" s="10">
        <v>5122</v>
      </c>
      <c r="B74" s="10" t="s">
        <v>3434</v>
      </c>
      <c r="C74" s="10" t="s">
        <v>803</v>
      </c>
      <c r="D74" s="10" t="s">
        <v>11</v>
      </c>
      <c r="E74" s="10" t="s">
        <v>12</v>
      </c>
      <c r="F74" s="10">
        <v>20000</v>
      </c>
      <c r="G74" s="10">
        <f t="shared" si="4"/>
        <v>2000000</v>
      </c>
      <c r="H74" s="10">
        <v>100</v>
      </c>
    </row>
    <row r="75" spans="1:8" ht="27" customHeight="1" x14ac:dyDescent="0.25">
      <c r="A75" s="10">
        <v>5122</v>
      </c>
      <c r="B75" s="10" t="s">
        <v>3435</v>
      </c>
      <c r="C75" s="10" t="s">
        <v>3436</v>
      </c>
      <c r="D75" s="10" t="s">
        <v>11</v>
      </c>
      <c r="E75" s="10" t="s">
        <v>12</v>
      </c>
      <c r="F75" s="10">
        <v>20000</v>
      </c>
      <c r="G75" s="10">
        <f t="shared" si="4"/>
        <v>100000</v>
      </c>
      <c r="H75" s="10">
        <v>5</v>
      </c>
    </row>
    <row r="76" spans="1:8" ht="27" customHeight="1" x14ac:dyDescent="0.25">
      <c r="A76" s="10">
        <v>5122</v>
      </c>
      <c r="B76" s="10" t="s">
        <v>3437</v>
      </c>
      <c r="C76" s="10" t="s">
        <v>3438</v>
      </c>
      <c r="D76" s="10" t="s">
        <v>11</v>
      </c>
      <c r="E76" s="10" t="s">
        <v>12</v>
      </c>
      <c r="F76" s="10">
        <v>35000</v>
      </c>
      <c r="G76" s="10">
        <f t="shared" si="4"/>
        <v>105000</v>
      </c>
      <c r="H76" s="10">
        <v>3</v>
      </c>
    </row>
    <row r="77" spans="1:8" ht="27" customHeight="1" x14ac:dyDescent="0.25">
      <c r="A77" s="10">
        <v>5122</v>
      </c>
      <c r="B77" s="10" t="s">
        <v>3439</v>
      </c>
      <c r="C77" s="10" t="s">
        <v>24</v>
      </c>
      <c r="D77" s="10" t="s">
        <v>11</v>
      </c>
      <c r="E77" s="10" t="s">
        <v>12</v>
      </c>
      <c r="F77" s="10">
        <v>3500</v>
      </c>
      <c r="G77" s="10">
        <f t="shared" si="4"/>
        <v>525000</v>
      </c>
      <c r="H77" s="10">
        <v>150</v>
      </c>
    </row>
    <row r="78" spans="1:8" ht="27" customHeight="1" x14ac:dyDescent="0.25">
      <c r="A78" s="10">
        <v>5122</v>
      </c>
      <c r="B78" s="10" t="s">
        <v>3440</v>
      </c>
      <c r="C78" s="10" t="s">
        <v>3441</v>
      </c>
      <c r="D78" s="10" t="s">
        <v>11</v>
      </c>
      <c r="E78" s="10" t="s">
        <v>12</v>
      </c>
      <c r="F78" s="10">
        <v>10000</v>
      </c>
      <c r="G78" s="10">
        <f t="shared" si="4"/>
        <v>100000</v>
      </c>
      <c r="H78" s="10">
        <v>10</v>
      </c>
    </row>
    <row r="79" spans="1:8" ht="27" customHeight="1" x14ac:dyDescent="0.25">
      <c r="A79" s="10">
        <v>5122</v>
      </c>
      <c r="B79" s="10" t="s">
        <v>3442</v>
      </c>
      <c r="C79" s="10" t="s">
        <v>78</v>
      </c>
      <c r="D79" s="10" t="s">
        <v>11</v>
      </c>
      <c r="E79" s="10" t="s">
        <v>12</v>
      </c>
      <c r="F79" s="10">
        <v>6500</v>
      </c>
      <c r="G79" s="10">
        <f t="shared" si="4"/>
        <v>650000</v>
      </c>
      <c r="H79" s="10">
        <v>100</v>
      </c>
    </row>
    <row r="80" spans="1:8" ht="27" customHeight="1" x14ac:dyDescent="0.25">
      <c r="A80" s="10">
        <v>5122</v>
      </c>
      <c r="B80" s="10" t="s">
        <v>3443</v>
      </c>
      <c r="C80" s="10" t="s">
        <v>3444</v>
      </c>
      <c r="D80" s="10" t="s">
        <v>11</v>
      </c>
      <c r="E80" s="10" t="s">
        <v>12</v>
      </c>
      <c r="F80" s="10">
        <v>8000</v>
      </c>
      <c r="G80" s="10">
        <f t="shared" si="4"/>
        <v>240000</v>
      </c>
      <c r="H80" s="10">
        <v>30</v>
      </c>
    </row>
    <row r="81" spans="1:9" ht="27" customHeight="1" x14ac:dyDescent="0.25">
      <c r="A81" s="10">
        <v>5122</v>
      </c>
      <c r="B81" s="10" t="s">
        <v>3445</v>
      </c>
      <c r="C81" s="10" t="s">
        <v>3446</v>
      </c>
      <c r="D81" s="10" t="s">
        <v>11</v>
      </c>
      <c r="E81" s="10" t="s">
        <v>12</v>
      </c>
      <c r="F81" s="10">
        <v>125</v>
      </c>
      <c r="G81" s="10">
        <f t="shared" si="4"/>
        <v>150000</v>
      </c>
      <c r="H81" s="10">
        <v>1200</v>
      </c>
      <c r="I81" s="38"/>
    </row>
    <row r="82" spans="1:9" ht="27" customHeight="1" x14ac:dyDescent="0.25">
      <c r="A82" s="10">
        <v>5122</v>
      </c>
      <c r="B82" s="10" t="s">
        <v>3447</v>
      </c>
      <c r="C82" s="10" t="s">
        <v>3448</v>
      </c>
      <c r="D82" s="10" t="s">
        <v>11</v>
      </c>
      <c r="E82" s="10" t="s">
        <v>12</v>
      </c>
      <c r="F82" s="10">
        <v>8000</v>
      </c>
      <c r="G82" s="10">
        <f t="shared" si="4"/>
        <v>160000</v>
      </c>
      <c r="H82" s="10">
        <v>20</v>
      </c>
      <c r="I82" s="38"/>
    </row>
    <row r="83" spans="1:9" ht="27" customHeight="1" x14ac:dyDescent="0.25">
      <c r="A83" s="10">
        <v>5122</v>
      </c>
      <c r="B83" s="10" t="s">
        <v>3449</v>
      </c>
      <c r="C83" s="10" t="s">
        <v>3448</v>
      </c>
      <c r="D83" s="10" t="s">
        <v>11</v>
      </c>
      <c r="E83" s="10" t="s">
        <v>12</v>
      </c>
      <c r="F83" s="10">
        <v>20000</v>
      </c>
      <c r="G83" s="10">
        <f t="shared" si="4"/>
        <v>80000</v>
      </c>
      <c r="H83" s="10">
        <v>4</v>
      </c>
      <c r="I83" s="38"/>
    </row>
    <row r="84" spans="1:9" ht="27" customHeight="1" x14ac:dyDescent="0.25">
      <c r="A84" s="10">
        <v>5122</v>
      </c>
      <c r="B84" s="10" t="s">
        <v>3407</v>
      </c>
      <c r="C84" s="10" t="s">
        <v>3408</v>
      </c>
      <c r="D84" s="10" t="s">
        <v>11</v>
      </c>
      <c r="E84" s="10" t="s">
        <v>12</v>
      </c>
      <c r="F84" s="10">
        <v>18000</v>
      </c>
      <c r="G84" s="10">
        <f>+F84*H84</f>
        <v>360000</v>
      </c>
      <c r="H84" s="10">
        <v>20</v>
      </c>
      <c r="I84" s="38"/>
    </row>
    <row r="85" spans="1:9" ht="27" customHeight="1" x14ac:dyDescent="0.25">
      <c r="A85" s="10">
        <v>5122</v>
      </c>
      <c r="B85" s="10" t="s">
        <v>3409</v>
      </c>
      <c r="C85" s="10" t="s">
        <v>3410</v>
      </c>
      <c r="D85" s="10" t="s">
        <v>11</v>
      </c>
      <c r="E85" s="10" t="s">
        <v>12</v>
      </c>
      <c r="F85" s="10">
        <v>70000</v>
      </c>
      <c r="G85" s="10">
        <f>+F85*H85</f>
        <v>2100000</v>
      </c>
      <c r="H85" s="10">
        <v>30</v>
      </c>
      <c r="I85" s="38"/>
    </row>
    <row r="86" spans="1:9" ht="27" customHeight="1" x14ac:dyDescent="0.25">
      <c r="A86" s="10">
        <v>5122</v>
      </c>
      <c r="B86" s="10" t="s">
        <v>3411</v>
      </c>
      <c r="C86" s="10" t="s">
        <v>3412</v>
      </c>
      <c r="D86" s="10" t="s">
        <v>11</v>
      </c>
      <c r="E86" s="10" t="s">
        <v>12</v>
      </c>
      <c r="F86" s="10">
        <v>45000</v>
      </c>
      <c r="G86" s="10">
        <f>+F86*H86</f>
        <v>135000</v>
      </c>
      <c r="H86" s="10">
        <v>3</v>
      </c>
      <c r="I86" s="38"/>
    </row>
    <row r="87" spans="1:9" ht="27" customHeight="1" x14ac:dyDescent="0.25">
      <c r="A87" s="10">
        <v>5122</v>
      </c>
      <c r="B87" s="10" t="s">
        <v>3413</v>
      </c>
      <c r="C87" s="10" t="s">
        <v>102</v>
      </c>
      <c r="D87" s="10" t="s">
        <v>11</v>
      </c>
      <c r="E87" s="10" t="s">
        <v>12</v>
      </c>
      <c r="F87" s="10">
        <v>80000</v>
      </c>
      <c r="G87" s="10">
        <f>+F87*H87</f>
        <v>800000</v>
      </c>
      <c r="H87" s="10">
        <v>10</v>
      </c>
      <c r="I87" s="38"/>
    </row>
    <row r="88" spans="1:9" ht="27" customHeight="1" x14ac:dyDescent="0.25">
      <c r="A88" s="10">
        <v>4237</v>
      </c>
      <c r="B88" s="10" t="s">
        <v>3365</v>
      </c>
      <c r="C88" s="10" t="s">
        <v>3366</v>
      </c>
      <c r="D88" s="10" t="s">
        <v>11</v>
      </c>
      <c r="E88" s="10" t="s">
        <v>2726</v>
      </c>
      <c r="F88" s="10">
        <v>700</v>
      </c>
      <c r="G88" s="10">
        <f>+F88*H88</f>
        <v>3500</v>
      </c>
      <c r="H88" s="10">
        <v>5</v>
      </c>
      <c r="I88" s="38"/>
    </row>
    <row r="89" spans="1:9" ht="27" customHeight="1" x14ac:dyDescent="0.25">
      <c r="A89" s="10">
        <v>4237</v>
      </c>
      <c r="B89" s="10" t="s">
        <v>3367</v>
      </c>
      <c r="C89" s="10" t="s">
        <v>3368</v>
      </c>
      <c r="D89" s="10" t="s">
        <v>11</v>
      </c>
      <c r="E89" s="10" t="s">
        <v>2726</v>
      </c>
      <c r="F89" s="10">
        <v>15000</v>
      </c>
      <c r="G89" s="10">
        <f t="shared" ref="G89:G97" si="5">+F89*H89</f>
        <v>15000</v>
      </c>
      <c r="H89" s="10">
        <v>1</v>
      </c>
      <c r="I89" s="38"/>
    </row>
    <row r="90" spans="1:9" ht="27" customHeight="1" x14ac:dyDescent="0.25">
      <c r="A90" s="10">
        <v>4237</v>
      </c>
      <c r="B90" s="10" t="s">
        <v>3369</v>
      </c>
      <c r="C90" s="10" t="s">
        <v>3370</v>
      </c>
      <c r="D90" s="10" t="s">
        <v>11</v>
      </c>
      <c r="E90" s="10" t="s">
        <v>2726</v>
      </c>
      <c r="F90" s="10">
        <v>3000</v>
      </c>
      <c r="G90" s="10">
        <f t="shared" si="5"/>
        <v>30000</v>
      </c>
      <c r="H90" s="10">
        <v>10</v>
      </c>
      <c r="I90" s="38"/>
    </row>
    <row r="91" spans="1:9" ht="27" customHeight="1" x14ac:dyDescent="0.25">
      <c r="A91" s="10">
        <v>4237</v>
      </c>
      <c r="B91" s="10" t="s">
        <v>3371</v>
      </c>
      <c r="C91" s="10" t="s">
        <v>135</v>
      </c>
      <c r="D91" s="10" t="s">
        <v>11</v>
      </c>
      <c r="E91" s="10" t="s">
        <v>25</v>
      </c>
      <c r="F91" s="10">
        <v>150</v>
      </c>
      <c r="G91" s="10">
        <f t="shared" si="5"/>
        <v>600000</v>
      </c>
      <c r="H91" s="10">
        <v>4000</v>
      </c>
      <c r="I91" s="38"/>
    </row>
    <row r="92" spans="1:9" ht="27" customHeight="1" x14ac:dyDescent="0.25">
      <c r="A92" s="10">
        <v>4237</v>
      </c>
      <c r="B92" s="10" t="s">
        <v>3372</v>
      </c>
      <c r="C92" s="10" t="s">
        <v>3373</v>
      </c>
      <c r="D92" s="10" t="s">
        <v>11</v>
      </c>
      <c r="E92" s="10" t="s">
        <v>2726</v>
      </c>
      <c r="F92" s="10">
        <v>10000</v>
      </c>
      <c r="G92" s="10">
        <f t="shared" si="5"/>
        <v>500000</v>
      </c>
      <c r="H92" s="10">
        <v>50</v>
      </c>
      <c r="I92" s="38"/>
    </row>
    <row r="93" spans="1:9" ht="27" customHeight="1" x14ac:dyDescent="0.25">
      <c r="A93" s="10">
        <v>4237</v>
      </c>
      <c r="B93" s="10" t="s">
        <v>3374</v>
      </c>
      <c r="C93" s="10" t="s">
        <v>3375</v>
      </c>
      <c r="D93" s="10" t="s">
        <v>11</v>
      </c>
      <c r="E93" s="10" t="s">
        <v>2726</v>
      </c>
      <c r="F93" s="10">
        <v>10000</v>
      </c>
      <c r="G93" s="10">
        <f t="shared" si="5"/>
        <v>20000</v>
      </c>
      <c r="H93" s="10">
        <v>2</v>
      </c>
      <c r="I93" s="38"/>
    </row>
    <row r="94" spans="1:9" ht="27" customHeight="1" x14ac:dyDescent="0.25">
      <c r="A94" s="10">
        <v>4237</v>
      </c>
      <c r="B94" s="10" t="s">
        <v>3376</v>
      </c>
      <c r="C94" s="10" t="s">
        <v>3377</v>
      </c>
      <c r="D94" s="10" t="s">
        <v>11</v>
      </c>
      <c r="E94" s="10" t="s">
        <v>2726</v>
      </c>
      <c r="F94" s="10">
        <v>500</v>
      </c>
      <c r="G94" s="10">
        <f t="shared" si="5"/>
        <v>5000</v>
      </c>
      <c r="H94" s="10">
        <v>10</v>
      </c>
      <c r="I94" s="38"/>
    </row>
    <row r="95" spans="1:9" ht="27" customHeight="1" x14ac:dyDescent="0.25">
      <c r="A95" s="10">
        <v>4237</v>
      </c>
      <c r="B95" s="10" t="s">
        <v>3378</v>
      </c>
      <c r="C95" s="10" t="s">
        <v>3379</v>
      </c>
      <c r="D95" s="10" t="s">
        <v>11</v>
      </c>
      <c r="E95" s="10" t="s">
        <v>2726</v>
      </c>
      <c r="F95" s="10">
        <v>5000</v>
      </c>
      <c r="G95" s="10">
        <f t="shared" si="5"/>
        <v>100000</v>
      </c>
      <c r="H95" s="10">
        <v>20</v>
      </c>
      <c r="I95" s="38"/>
    </row>
    <row r="96" spans="1:9" ht="27" customHeight="1" x14ac:dyDescent="0.25">
      <c r="A96" s="10">
        <v>4237</v>
      </c>
      <c r="B96" s="10" t="s">
        <v>3380</v>
      </c>
      <c r="C96" s="10" t="s">
        <v>3381</v>
      </c>
      <c r="D96" s="10" t="s">
        <v>11</v>
      </c>
      <c r="E96" s="10" t="s">
        <v>2726</v>
      </c>
      <c r="F96" s="10">
        <v>8000</v>
      </c>
      <c r="G96" s="10">
        <f t="shared" si="5"/>
        <v>120000</v>
      </c>
      <c r="H96" s="10">
        <v>15</v>
      </c>
      <c r="I96" s="38"/>
    </row>
    <row r="97" spans="1:9" ht="27" customHeight="1" x14ac:dyDescent="0.25">
      <c r="A97" s="10">
        <v>4237</v>
      </c>
      <c r="B97" s="10" t="s">
        <v>3382</v>
      </c>
      <c r="C97" s="10" t="s">
        <v>3383</v>
      </c>
      <c r="D97" s="10" t="s">
        <v>11</v>
      </c>
      <c r="E97" s="10" t="s">
        <v>2726</v>
      </c>
      <c r="F97" s="10">
        <v>10000</v>
      </c>
      <c r="G97" s="10">
        <f t="shared" si="5"/>
        <v>20000</v>
      </c>
      <c r="H97" s="10">
        <v>2</v>
      </c>
      <c r="I97" s="38"/>
    </row>
    <row r="98" spans="1:9" ht="27" customHeight="1" x14ac:dyDescent="0.25">
      <c r="A98" s="10">
        <v>5122</v>
      </c>
      <c r="B98" s="10" t="s">
        <v>2084</v>
      </c>
      <c r="C98" s="10" t="s">
        <v>412</v>
      </c>
      <c r="D98" s="10" t="s">
        <v>11</v>
      </c>
      <c r="E98" s="10" t="s">
        <v>12</v>
      </c>
      <c r="F98" s="10">
        <v>29520</v>
      </c>
      <c r="G98" s="10">
        <f>+F98*H98</f>
        <v>295200</v>
      </c>
      <c r="H98" s="10">
        <v>10</v>
      </c>
      <c r="I98" s="38"/>
    </row>
    <row r="99" spans="1:9" ht="27" customHeight="1" x14ac:dyDescent="0.25">
      <c r="A99" s="10">
        <v>4267</v>
      </c>
      <c r="B99" s="10" t="s">
        <v>2083</v>
      </c>
      <c r="C99" s="10" t="s">
        <v>135</v>
      </c>
      <c r="D99" s="10" t="s">
        <v>36</v>
      </c>
      <c r="E99" s="10" t="s">
        <v>25</v>
      </c>
      <c r="F99" s="10">
        <v>44.9</v>
      </c>
      <c r="G99" s="10">
        <f>+F99*H99</f>
        <v>3143000</v>
      </c>
      <c r="H99" s="10">
        <v>70000</v>
      </c>
      <c r="I99" s="38"/>
    </row>
    <row r="100" spans="1:9" ht="27" customHeight="1" x14ac:dyDescent="0.25">
      <c r="A100" s="10">
        <v>5122</v>
      </c>
      <c r="B100" s="10" t="s">
        <v>3049</v>
      </c>
      <c r="C100" s="10" t="s">
        <v>32</v>
      </c>
      <c r="D100" s="10" t="s">
        <v>11</v>
      </c>
      <c r="E100" s="10" t="s">
        <v>12</v>
      </c>
      <c r="F100" s="10">
        <v>400000</v>
      </c>
      <c r="G100" s="10">
        <f>+F100*H100</f>
        <v>4000000</v>
      </c>
      <c r="H100" s="10">
        <v>10</v>
      </c>
      <c r="I100" s="38"/>
    </row>
    <row r="101" spans="1:9" ht="27" customHeight="1" x14ac:dyDescent="0.25">
      <c r="A101" s="10">
        <v>5122</v>
      </c>
      <c r="B101" s="10" t="s">
        <v>3050</v>
      </c>
      <c r="C101" s="10" t="s">
        <v>98</v>
      </c>
      <c r="D101" s="10" t="s">
        <v>11</v>
      </c>
      <c r="E101" s="10" t="s">
        <v>12</v>
      </c>
      <c r="F101" s="10">
        <v>350000</v>
      </c>
      <c r="G101" s="10">
        <f t="shared" ref="G101:G109" si="6">+F101*H101</f>
        <v>3500000</v>
      </c>
      <c r="H101" s="10">
        <v>10</v>
      </c>
      <c r="I101" s="38"/>
    </row>
    <row r="102" spans="1:9" ht="27" customHeight="1" x14ac:dyDescent="0.25">
      <c r="A102" s="10">
        <v>5122</v>
      </c>
      <c r="B102" s="10" t="s">
        <v>3051</v>
      </c>
      <c r="C102" s="10" t="s">
        <v>151</v>
      </c>
      <c r="D102" s="10" t="s">
        <v>11</v>
      </c>
      <c r="E102" s="10" t="s">
        <v>12</v>
      </c>
      <c r="F102" s="10">
        <v>270000</v>
      </c>
      <c r="G102" s="10">
        <f t="shared" si="6"/>
        <v>2700000</v>
      </c>
      <c r="H102" s="10">
        <v>10</v>
      </c>
      <c r="I102" s="38"/>
    </row>
    <row r="103" spans="1:9" ht="15" customHeight="1" x14ac:dyDescent="0.25">
      <c r="A103" s="10">
        <v>5122</v>
      </c>
      <c r="B103" s="10" t="s">
        <v>3052</v>
      </c>
      <c r="C103" s="10" t="s">
        <v>32</v>
      </c>
      <c r="D103" s="10" t="s">
        <v>11</v>
      </c>
      <c r="E103" s="10" t="s">
        <v>12</v>
      </c>
      <c r="F103" s="10">
        <v>270000</v>
      </c>
      <c r="G103" s="10">
        <f t="shared" si="6"/>
        <v>9450000</v>
      </c>
      <c r="H103" s="10">
        <v>35</v>
      </c>
      <c r="I103" s="38"/>
    </row>
    <row r="104" spans="1:9" ht="15" customHeight="1" x14ac:dyDescent="0.25">
      <c r="A104" s="10">
        <v>5122</v>
      </c>
      <c r="B104" s="10" t="s">
        <v>3053</v>
      </c>
      <c r="C104" s="10" t="s">
        <v>3054</v>
      </c>
      <c r="D104" s="10" t="s">
        <v>11</v>
      </c>
      <c r="E104" s="10" t="s">
        <v>12</v>
      </c>
      <c r="F104" s="10">
        <v>80000</v>
      </c>
      <c r="G104" s="10">
        <f t="shared" si="6"/>
        <v>3200000</v>
      </c>
      <c r="H104" s="10">
        <v>40</v>
      </c>
      <c r="I104" s="38"/>
    </row>
    <row r="105" spans="1:9" ht="27" x14ac:dyDescent="0.25">
      <c r="A105" s="10">
        <v>5122</v>
      </c>
      <c r="B105" s="10" t="s">
        <v>3055</v>
      </c>
      <c r="C105" s="10" t="s">
        <v>66</v>
      </c>
      <c r="D105" s="10" t="s">
        <v>11</v>
      </c>
      <c r="E105" s="10" t="s">
        <v>12</v>
      </c>
      <c r="F105" s="10">
        <v>200000</v>
      </c>
      <c r="G105" s="10">
        <f t="shared" si="6"/>
        <v>3000000</v>
      </c>
      <c r="H105" s="10">
        <v>15</v>
      </c>
      <c r="I105" s="38"/>
    </row>
    <row r="106" spans="1:9" ht="15" customHeight="1" x14ac:dyDescent="0.25">
      <c r="A106" s="10">
        <v>5122</v>
      </c>
      <c r="B106" s="10" t="s">
        <v>3056</v>
      </c>
      <c r="C106" s="10" t="s">
        <v>157</v>
      </c>
      <c r="D106" s="10" t="s">
        <v>11</v>
      </c>
      <c r="E106" s="10" t="s">
        <v>12</v>
      </c>
      <c r="F106" s="10">
        <v>220000</v>
      </c>
      <c r="G106" s="10">
        <f t="shared" si="6"/>
        <v>1100000</v>
      </c>
      <c r="H106" s="10">
        <v>5</v>
      </c>
      <c r="I106" s="38"/>
    </row>
    <row r="107" spans="1:9" ht="15" customHeight="1" x14ac:dyDescent="0.25">
      <c r="A107" s="10">
        <v>5122</v>
      </c>
      <c r="B107" s="10" t="s">
        <v>3057</v>
      </c>
      <c r="C107" s="10" t="s">
        <v>3054</v>
      </c>
      <c r="D107" s="10" t="s">
        <v>11</v>
      </c>
      <c r="E107" s="10" t="s">
        <v>12</v>
      </c>
      <c r="F107" s="10">
        <v>120000</v>
      </c>
      <c r="G107" s="10">
        <f t="shared" si="6"/>
        <v>720000</v>
      </c>
      <c r="H107" s="10">
        <v>6</v>
      </c>
      <c r="I107" s="38"/>
    </row>
    <row r="108" spans="1:9" ht="15" customHeight="1" x14ac:dyDescent="0.25">
      <c r="A108" s="10">
        <v>4237</v>
      </c>
      <c r="B108" s="10" t="s">
        <v>5233</v>
      </c>
      <c r="C108" s="10" t="s">
        <v>108</v>
      </c>
      <c r="D108" s="10" t="s">
        <v>34</v>
      </c>
      <c r="E108" s="10" t="s">
        <v>12</v>
      </c>
      <c r="F108" s="10">
        <v>25000</v>
      </c>
      <c r="G108" s="10">
        <f t="shared" si="6"/>
        <v>200000</v>
      </c>
      <c r="H108" s="10">
        <v>8</v>
      </c>
      <c r="I108" s="38"/>
    </row>
    <row r="109" spans="1:9" ht="15" customHeight="1" x14ac:dyDescent="0.25">
      <c r="A109" s="10">
        <v>4237</v>
      </c>
      <c r="B109" s="10" t="s">
        <v>5232</v>
      </c>
      <c r="C109" s="10" t="s">
        <v>108</v>
      </c>
      <c r="D109" s="10" t="s">
        <v>34</v>
      </c>
      <c r="E109" s="10" t="s">
        <v>12</v>
      </c>
      <c r="F109" s="10">
        <v>48000</v>
      </c>
      <c r="G109" s="10">
        <f t="shared" si="6"/>
        <v>384000</v>
      </c>
      <c r="H109" s="10">
        <v>8</v>
      </c>
      <c r="I109" s="38"/>
    </row>
    <row r="110" spans="1:9" x14ac:dyDescent="0.25">
      <c r="A110" s="10">
        <v>4237</v>
      </c>
      <c r="B110" s="10" t="s">
        <v>2744</v>
      </c>
      <c r="C110" s="10" t="s">
        <v>108</v>
      </c>
      <c r="D110" s="10" t="s">
        <v>34</v>
      </c>
      <c r="E110" s="10" t="s">
        <v>12</v>
      </c>
      <c r="F110" s="10">
        <v>333333</v>
      </c>
      <c r="G110" s="10">
        <v>333333</v>
      </c>
      <c r="H110" s="10">
        <v>1</v>
      </c>
      <c r="I110" s="38"/>
    </row>
    <row r="111" spans="1:9" x14ac:dyDescent="0.25">
      <c r="A111" s="10">
        <v>4237</v>
      </c>
      <c r="B111" s="10" t="s">
        <v>2326</v>
      </c>
      <c r="C111" s="10" t="s">
        <v>108</v>
      </c>
      <c r="D111" s="10" t="s">
        <v>34</v>
      </c>
      <c r="E111" s="10" t="s">
        <v>12</v>
      </c>
      <c r="F111" s="10">
        <v>10000</v>
      </c>
      <c r="G111" s="10">
        <v>60000</v>
      </c>
      <c r="H111" s="10">
        <v>6</v>
      </c>
      <c r="I111" s="38"/>
    </row>
    <row r="112" spans="1:9" x14ac:dyDescent="0.25">
      <c r="A112" s="10">
        <v>4237</v>
      </c>
      <c r="B112" s="10" t="s">
        <v>2327</v>
      </c>
      <c r="C112" s="10" t="s">
        <v>108</v>
      </c>
      <c r="D112" s="18" t="s">
        <v>34</v>
      </c>
      <c r="E112" s="11" t="s">
        <v>12</v>
      </c>
      <c r="F112" s="10">
        <v>12500</v>
      </c>
      <c r="G112" s="10">
        <v>75000</v>
      </c>
      <c r="H112" s="10">
        <v>6</v>
      </c>
      <c r="I112" s="38"/>
    </row>
    <row r="113" spans="1:9" x14ac:dyDescent="0.25">
      <c r="A113" s="10">
        <v>4237</v>
      </c>
      <c r="B113" s="10" t="s">
        <v>2290</v>
      </c>
      <c r="C113" s="10" t="s">
        <v>108</v>
      </c>
      <c r="D113" s="18" t="s">
        <v>34</v>
      </c>
      <c r="E113" s="11" t="s">
        <v>12</v>
      </c>
      <c r="F113" s="10">
        <v>48000</v>
      </c>
      <c r="G113" s="10">
        <f>+F113*H113</f>
        <v>192000</v>
      </c>
      <c r="H113" s="10">
        <v>4</v>
      </c>
      <c r="I113" s="38"/>
    </row>
    <row r="114" spans="1:9" x14ac:dyDescent="0.25">
      <c r="A114" s="10">
        <v>4237</v>
      </c>
      <c r="B114" s="10" t="s">
        <v>2328</v>
      </c>
      <c r="C114" s="10" t="s">
        <v>108</v>
      </c>
      <c r="D114" s="18" t="s">
        <v>34</v>
      </c>
      <c r="E114" s="11" t="s">
        <v>12</v>
      </c>
      <c r="F114" s="10">
        <v>25000</v>
      </c>
      <c r="G114" s="10">
        <v>25000</v>
      </c>
      <c r="H114" s="10">
        <v>1</v>
      </c>
      <c r="I114" s="38"/>
    </row>
    <row r="115" spans="1:9" x14ac:dyDescent="0.25">
      <c r="A115" s="10">
        <v>4261</v>
      </c>
      <c r="B115" s="10" t="s">
        <v>2920</v>
      </c>
      <c r="C115" s="10" t="s">
        <v>226</v>
      </c>
      <c r="D115" s="10" t="s">
        <v>11</v>
      </c>
      <c r="E115" s="10" t="s">
        <v>12</v>
      </c>
      <c r="F115" s="10">
        <v>23500</v>
      </c>
      <c r="G115" s="10">
        <f>F115*H115</f>
        <v>470000</v>
      </c>
      <c r="H115" s="10">
        <v>20</v>
      </c>
      <c r="I115" s="38"/>
    </row>
    <row r="116" spans="1:9" x14ac:dyDescent="0.25">
      <c r="A116" s="10"/>
      <c r="B116" s="10" t="s">
        <v>2372</v>
      </c>
      <c r="C116" s="10" t="s">
        <v>2373</v>
      </c>
      <c r="D116" s="10" t="s">
        <v>36</v>
      </c>
      <c r="E116" s="10" t="s">
        <v>12</v>
      </c>
      <c r="F116" s="10">
        <v>0</v>
      </c>
      <c r="G116" s="10">
        <f>F116*H116</f>
        <v>0</v>
      </c>
      <c r="H116" s="10">
        <v>8</v>
      </c>
      <c r="I116" s="38"/>
    </row>
    <row r="117" spans="1:9" x14ac:dyDescent="0.25">
      <c r="A117" s="10"/>
      <c r="B117" s="10" t="s">
        <v>2374</v>
      </c>
      <c r="C117" s="10" t="s">
        <v>2373</v>
      </c>
      <c r="D117" s="10" t="s">
        <v>36</v>
      </c>
      <c r="E117" s="10" t="s">
        <v>12</v>
      </c>
      <c r="F117" s="10">
        <v>0</v>
      </c>
      <c r="G117" s="10">
        <f>F117*H118</f>
        <v>0</v>
      </c>
      <c r="H117" s="10">
        <v>4</v>
      </c>
      <c r="I117" s="38"/>
    </row>
    <row r="118" spans="1:9" x14ac:dyDescent="0.25">
      <c r="A118" s="10"/>
      <c r="B118" s="10" t="s">
        <v>2375</v>
      </c>
      <c r="C118" s="10" t="s">
        <v>2373</v>
      </c>
      <c r="D118" s="18" t="s">
        <v>36</v>
      </c>
      <c r="E118" s="11" t="s">
        <v>12</v>
      </c>
      <c r="F118" s="10">
        <v>0</v>
      </c>
      <c r="G118" s="10">
        <v>0</v>
      </c>
      <c r="H118" s="10">
        <v>1</v>
      </c>
      <c r="I118" s="38"/>
    </row>
    <row r="119" spans="1:9" ht="27" x14ac:dyDescent="0.25">
      <c r="A119" s="10">
        <v>4267</v>
      </c>
      <c r="B119" s="10" t="s">
        <v>2557</v>
      </c>
      <c r="C119" s="10" t="s">
        <v>2362</v>
      </c>
      <c r="D119" s="10" t="s">
        <v>11</v>
      </c>
      <c r="E119" s="10" t="s">
        <v>12</v>
      </c>
      <c r="F119" s="10">
        <v>6.5</v>
      </c>
      <c r="G119" s="10">
        <f t="shared" ref="G119:G132" si="7">F119*H119</f>
        <v>1170000</v>
      </c>
      <c r="H119" s="10">
        <v>180000</v>
      </c>
      <c r="I119" s="38"/>
    </row>
    <row r="120" spans="1:9" x14ac:dyDescent="0.25">
      <c r="A120" s="17"/>
      <c r="B120" s="10" t="s">
        <v>524</v>
      </c>
      <c r="C120" s="10" t="s">
        <v>525</v>
      </c>
      <c r="D120" s="18" t="s">
        <v>11</v>
      </c>
      <c r="E120" s="18" t="s">
        <v>12</v>
      </c>
      <c r="F120" s="18">
        <v>31680</v>
      </c>
      <c r="G120" s="18">
        <f t="shared" si="7"/>
        <v>253440</v>
      </c>
      <c r="H120" s="18">
        <v>8</v>
      </c>
      <c r="I120" s="38"/>
    </row>
    <row r="121" spans="1:9" x14ac:dyDescent="0.25">
      <c r="A121" s="17"/>
      <c r="B121" s="10" t="s">
        <v>2273</v>
      </c>
      <c r="C121" s="10" t="s">
        <v>525</v>
      </c>
      <c r="D121" s="18" t="s">
        <v>11</v>
      </c>
      <c r="E121" s="18" t="s">
        <v>12</v>
      </c>
      <c r="F121" s="18">
        <v>24750</v>
      </c>
      <c r="G121" s="18">
        <f t="shared" si="7"/>
        <v>24750</v>
      </c>
      <c r="H121" s="18">
        <v>1</v>
      </c>
      <c r="I121" s="38"/>
    </row>
    <row r="122" spans="1:9" x14ac:dyDescent="0.25">
      <c r="A122" s="20">
        <v>5129</v>
      </c>
      <c r="B122" s="20" t="s">
        <v>2368</v>
      </c>
      <c r="C122" s="20" t="s">
        <v>1249</v>
      </c>
      <c r="D122" s="18" t="s">
        <v>38</v>
      </c>
      <c r="E122" s="18" t="s">
        <v>12</v>
      </c>
      <c r="F122" s="18">
        <v>10000000</v>
      </c>
      <c r="G122" s="18">
        <f t="shared" si="7"/>
        <v>20000000</v>
      </c>
      <c r="H122" s="18">
        <v>2</v>
      </c>
      <c r="I122" s="38"/>
    </row>
    <row r="123" spans="1:9" x14ac:dyDescent="0.25">
      <c r="A123" s="17"/>
      <c r="B123" s="10" t="s">
        <v>2326</v>
      </c>
      <c r="C123" s="10" t="s">
        <v>108</v>
      </c>
      <c r="D123" s="18" t="s">
        <v>34</v>
      </c>
      <c r="E123" s="18" t="s">
        <v>12</v>
      </c>
      <c r="F123" s="18">
        <v>0</v>
      </c>
      <c r="G123" s="18">
        <f t="shared" si="7"/>
        <v>0</v>
      </c>
      <c r="H123" s="18">
        <v>6</v>
      </c>
      <c r="I123" s="38"/>
    </row>
    <row r="124" spans="1:9" x14ac:dyDescent="0.25">
      <c r="A124" s="17"/>
      <c r="B124" s="10" t="s">
        <v>2327</v>
      </c>
      <c r="C124" s="10" t="s">
        <v>108</v>
      </c>
      <c r="D124" s="18" t="s">
        <v>34</v>
      </c>
      <c r="E124" s="18" t="s">
        <v>12</v>
      </c>
      <c r="F124" s="18">
        <v>0</v>
      </c>
      <c r="G124" s="18">
        <f t="shared" si="7"/>
        <v>0</v>
      </c>
      <c r="H124" s="18">
        <v>6</v>
      </c>
      <c r="I124" s="38"/>
    </row>
    <row r="125" spans="1:9" x14ac:dyDescent="0.25">
      <c r="A125" s="17"/>
      <c r="B125" s="10" t="s">
        <v>2289</v>
      </c>
      <c r="C125" s="10" t="s">
        <v>108</v>
      </c>
      <c r="D125" s="18" t="s">
        <v>34</v>
      </c>
      <c r="E125" s="18" t="s">
        <v>12</v>
      </c>
      <c r="F125" s="18">
        <v>14850</v>
      </c>
      <c r="G125" s="18">
        <f t="shared" si="7"/>
        <v>193050</v>
      </c>
      <c r="H125" s="18">
        <v>13</v>
      </c>
      <c r="I125" s="38"/>
    </row>
    <row r="126" spans="1:9" x14ac:dyDescent="0.25">
      <c r="A126" s="17"/>
      <c r="B126" s="10" t="s">
        <v>2328</v>
      </c>
      <c r="C126" s="10" t="s">
        <v>108</v>
      </c>
      <c r="D126" s="18" t="s">
        <v>34</v>
      </c>
      <c r="E126" s="18" t="s">
        <v>12</v>
      </c>
      <c r="F126" s="18">
        <v>0</v>
      </c>
      <c r="G126" s="18">
        <f t="shared" si="7"/>
        <v>0</v>
      </c>
      <c r="H126" s="18">
        <v>1</v>
      </c>
      <c r="I126" s="38"/>
    </row>
    <row r="127" spans="1:9" x14ac:dyDescent="0.25">
      <c r="A127" s="17"/>
      <c r="B127" s="10" t="s">
        <v>2290</v>
      </c>
      <c r="C127" s="10" t="s">
        <v>108</v>
      </c>
      <c r="D127" s="10" t="s">
        <v>34</v>
      </c>
      <c r="E127" s="10" t="s">
        <v>12</v>
      </c>
      <c r="F127" s="10">
        <v>0</v>
      </c>
      <c r="G127" s="10">
        <f t="shared" si="7"/>
        <v>0</v>
      </c>
      <c r="H127" s="10">
        <v>4</v>
      </c>
      <c r="I127" s="38"/>
    </row>
    <row r="128" spans="1:9" x14ac:dyDescent="0.25">
      <c r="A128" s="21">
        <v>4237</v>
      </c>
      <c r="B128" s="10" t="s">
        <v>2744</v>
      </c>
      <c r="C128" s="10" t="s">
        <v>108</v>
      </c>
      <c r="D128" s="10" t="s">
        <v>34</v>
      </c>
      <c r="E128" s="10" t="s">
        <v>12</v>
      </c>
      <c r="F128" s="10">
        <v>0</v>
      </c>
      <c r="G128" s="10">
        <f t="shared" si="7"/>
        <v>0</v>
      </c>
      <c r="H128" s="10">
        <v>1</v>
      </c>
      <c r="I128" s="38"/>
    </row>
    <row r="129" spans="1:9" x14ac:dyDescent="0.25">
      <c r="A129" s="17"/>
      <c r="B129" s="10" t="s">
        <v>2274</v>
      </c>
      <c r="C129" s="10" t="s">
        <v>525</v>
      </c>
      <c r="D129" s="10" t="s">
        <v>11</v>
      </c>
      <c r="E129" s="10" t="s">
        <v>12</v>
      </c>
      <c r="F129" s="10">
        <v>14850</v>
      </c>
      <c r="G129" s="10">
        <f>+F129*H129</f>
        <v>59400</v>
      </c>
      <c r="H129" s="10">
        <v>4</v>
      </c>
      <c r="I129" s="38"/>
    </row>
    <row r="130" spans="1:9" x14ac:dyDescent="0.25">
      <c r="A130" s="17"/>
      <c r="B130" s="10" t="s">
        <v>2074</v>
      </c>
      <c r="C130" s="10" t="s">
        <v>2075</v>
      </c>
      <c r="D130" s="10" t="s">
        <v>36</v>
      </c>
      <c r="E130" s="10" t="s">
        <v>12</v>
      </c>
      <c r="F130" s="10">
        <v>0</v>
      </c>
      <c r="G130" s="10">
        <f t="shared" si="7"/>
        <v>0</v>
      </c>
      <c r="H130" s="10">
        <v>5225</v>
      </c>
      <c r="I130" s="38"/>
    </row>
    <row r="131" spans="1:9" x14ac:dyDescent="0.25">
      <c r="A131" s="17"/>
      <c r="B131" s="10" t="s">
        <v>2083</v>
      </c>
      <c r="C131" s="10" t="s">
        <v>135</v>
      </c>
      <c r="D131" s="10" t="s">
        <v>36</v>
      </c>
      <c r="E131" s="10" t="s">
        <v>25</v>
      </c>
      <c r="F131" s="10">
        <v>0</v>
      </c>
      <c r="G131" s="10">
        <f t="shared" si="7"/>
        <v>0</v>
      </c>
      <c r="H131" s="10">
        <v>70000</v>
      </c>
      <c r="I131" s="38"/>
    </row>
    <row r="132" spans="1:9" x14ac:dyDescent="0.25">
      <c r="A132" s="17"/>
      <c r="B132" s="10" t="s">
        <v>2084</v>
      </c>
      <c r="C132" s="10" t="s">
        <v>412</v>
      </c>
      <c r="D132" s="18" t="s">
        <v>11</v>
      </c>
      <c r="E132" s="11" t="s">
        <v>12</v>
      </c>
      <c r="F132" s="19">
        <v>0</v>
      </c>
      <c r="G132" s="19">
        <f t="shared" si="7"/>
        <v>0</v>
      </c>
      <c r="H132" s="34">
        <v>10</v>
      </c>
      <c r="I132" s="38"/>
    </row>
    <row r="133" spans="1:9" x14ac:dyDescent="0.25">
      <c r="A133" s="10" t="s">
        <v>183</v>
      </c>
      <c r="B133" s="10" t="s">
        <v>1625</v>
      </c>
      <c r="C133" s="10" t="s">
        <v>1274</v>
      </c>
      <c r="D133" s="18" t="s">
        <v>11</v>
      </c>
      <c r="E133" s="11" t="s">
        <v>2726</v>
      </c>
      <c r="F133" s="19">
        <v>0</v>
      </c>
      <c r="G133" s="19">
        <f t="shared" ref="G133:G187" si="8">F133*H133</f>
        <v>0</v>
      </c>
      <c r="H133" s="34">
        <v>100</v>
      </c>
      <c r="I133" s="38"/>
    </row>
    <row r="134" spans="1:9" x14ac:dyDescent="0.25">
      <c r="A134" s="10" t="s">
        <v>183</v>
      </c>
      <c r="B134" s="10" t="s">
        <v>1626</v>
      </c>
      <c r="C134" s="10" t="s">
        <v>1627</v>
      </c>
      <c r="D134" s="18" t="s">
        <v>11</v>
      </c>
      <c r="E134" s="11" t="s">
        <v>12</v>
      </c>
      <c r="F134" s="19">
        <v>0</v>
      </c>
      <c r="G134" s="19">
        <f t="shared" si="8"/>
        <v>0</v>
      </c>
      <c r="H134" s="34">
        <v>500</v>
      </c>
      <c r="I134" s="38"/>
    </row>
    <row r="135" spans="1:9" x14ac:dyDescent="0.25">
      <c r="A135" s="10" t="s">
        <v>183</v>
      </c>
      <c r="B135" s="10" t="s">
        <v>1628</v>
      </c>
      <c r="C135" s="10" t="s">
        <v>173</v>
      </c>
      <c r="D135" s="18" t="s">
        <v>11</v>
      </c>
      <c r="E135" s="11" t="s">
        <v>12</v>
      </c>
      <c r="F135" s="19">
        <v>0</v>
      </c>
      <c r="G135" s="19">
        <f t="shared" si="8"/>
        <v>0</v>
      </c>
      <c r="H135" s="34">
        <v>100</v>
      </c>
      <c r="I135" s="38"/>
    </row>
    <row r="136" spans="1:9" x14ac:dyDescent="0.25">
      <c r="A136" s="10" t="s">
        <v>183</v>
      </c>
      <c r="B136" s="10" t="s">
        <v>1629</v>
      </c>
      <c r="C136" s="10" t="s">
        <v>180</v>
      </c>
      <c r="D136" s="18" t="s">
        <v>11</v>
      </c>
      <c r="E136" s="11" t="s">
        <v>12</v>
      </c>
      <c r="F136" s="19">
        <v>0</v>
      </c>
      <c r="G136" s="19">
        <f t="shared" si="8"/>
        <v>0</v>
      </c>
      <c r="H136" s="34">
        <v>100</v>
      </c>
      <c r="I136" s="38"/>
    </row>
    <row r="137" spans="1:9" x14ac:dyDescent="0.25">
      <c r="A137" s="10" t="s">
        <v>183</v>
      </c>
      <c r="B137" s="10" t="s">
        <v>1630</v>
      </c>
      <c r="C137" s="10" t="s">
        <v>199</v>
      </c>
      <c r="D137" s="18" t="s">
        <v>11</v>
      </c>
      <c r="E137" s="11" t="s">
        <v>12</v>
      </c>
      <c r="F137" s="19">
        <v>0</v>
      </c>
      <c r="G137" s="19">
        <f t="shared" si="8"/>
        <v>0</v>
      </c>
      <c r="H137" s="34">
        <v>50</v>
      </c>
      <c r="I137" s="38"/>
    </row>
    <row r="138" spans="1:9" x14ac:dyDescent="0.25">
      <c r="A138" s="10" t="s">
        <v>183</v>
      </c>
      <c r="B138" s="10" t="s">
        <v>1631</v>
      </c>
      <c r="C138" s="10" t="s">
        <v>177</v>
      </c>
      <c r="D138" s="18" t="s">
        <v>11</v>
      </c>
      <c r="E138" s="11" t="s">
        <v>17</v>
      </c>
      <c r="F138" s="19">
        <v>0</v>
      </c>
      <c r="G138" s="19">
        <f t="shared" si="8"/>
        <v>0</v>
      </c>
      <c r="H138" s="34">
        <v>300</v>
      </c>
      <c r="I138" s="38"/>
    </row>
    <row r="139" spans="1:9" x14ac:dyDescent="0.25">
      <c r="A139" s="10" t="s">
        <v>183</v>
      </c>
      <c r="B139" s="10" t="s">
        <v>1632</v>
      </c>
      <c r="C139" s="10" t="s">
        <v>180</v>
      </c>
      <c r="D139" s="18" t="s">
        <v>11</v>
      </c>
      <c r="E139" s="11" t="s">
        <v>12</v>
      </c>
      <c r="F139" s="19">
        <v>0</v>
      </c>
      <c r="G139" s="19">
        <f t="shared" si="8"/>
        <v>0</v>
      </c>
      <c r="H139" s="34">
        <v>400</v>
      </c>
      <c r="I139" s="38"/>
    </row>
    <row r="140" spans="1:9" x14ac:dyDescent="0.25">
      <c r="A140" s="10" t="s">
        <v>183</v>
      </c>
      <c r="B140" s="10" t="s">
        <v>1633</v>
      </c>
      <c r="C140" s="10" t="s">
        <v>109</v>
      </c>
      <c r="D140" s="18" t="s">
        <v>11</v>
      </c>
      <c r="E140" s="11" t="s">
        <v>12</v>
      </c>
      <c r="F140" s="19">
        <v>0</v>
      </c>
      <c r="G140" s="19">
        <f t="shared" si="8"/>
        <v>0</v>
      </c>
      <c r="H140" s="34">
        <v>1000</v>
      </c>
      <c r="I140" s="38"/>
    </row>
    <row r="141" spans="1:9" x14ac:dyDescent="0.25">
      <c r="A141" s="10" t="s">
        <v>183</v>
      </c>
      <c r="B141" s="10" t="s">
        <v>1634</v>
      </c>
      <c r="C141" s="10" t="s">
        <v>42</v>
      </c>
      <c r="D141" s="18" t="s">
        <v>11</v>
      </c>
      <c r="E141" s="11" t="s">
        <v>12</v>
      </c>
      <c r="F141" s="19">
        <v>0</v>
      </c>
      <c r="G141" s="19">
        <f t="shared" si="8"/>
        <v>0</v>
      </c>
      <c r="H141" s="34">
        <v>200</v>
      </c>
      <c r="I141" s="38"/>
    </row>
    <row r="142" spans="1:9" ht="27" x14ac:dyDescent="0.25">
      <c r="A142" s="10" t="s">
        <v>183</v>
      </c>
      <c r="B142" s="10" t="s">
        <v>1635</v>
      </c>
      <c r="C142" s="10" t="s">
        <v>420</v>
      </c>
      <c r="D142" s="18" t="s">
        <v>11</v>
      </c>
      <c r="E142" s="11" t="s">
        <v>12</v>
      </c>
      <c r="F142" s="19">
        <v>0</v>
      </c>
      <c r="G142" s="19">
        <f t="shared" si="8"/>
        <v>0</v>
      </c>
      <c r="H142" s="34">
        <v>50</v>
      </c>
      <c r="I142" s="38"/>
    </row>
    <row r="143" spans="1:9" x14ac:dyDescent="0.25">
      <c r="A143" s="10" t="s">
        <v>183</v>
      </c>
      <c r="B143" s="10" t="s">
        <v>1636</v>
      </c>
      <c r="C143" s="10" t="s">
        <v>726</v>
      </c>
      <c r="D143" s="18" t="s">
        <v>11</v>
      </c>
      <c r="E143" s="11" t="s">
        <v>12</v>
      </c>
      <c r="F143" s="19">
        <v>0</v>
      </c>
      <c r="G143" s="19">
        <f t="shared" si="8"/>
        <v>0</v>
      </c>
      <c r="H143" s="34">
        <v>50</v>
      </c>
      <c r="I143" s="38"/>
    </row>
    <row r="144" spans="1:9" x14ac:dyDescent="0.25">
      <c r="A144" s="10" t="s">
        <v>183</v>
      </c>
      <c r="B144" s="10" t="s">
        <v>1637</v>
      </c>
      <c r="C144" s="10" t="s">
        <v>224</v>
      </c>
      <c r="D144" s="18" t="s">
        <v>11</v>
      </c>
      <c r="E144" s="11" t="s">
        <v>12</v>
      </c>
      <c r="F144" s="19">
        <v>0</v>
      </c>
      <c r="G144" s="19">
        <f t="shared" si="8"/>
        <v>0</v>
      </c>
      <c r="H144" s="34">
        <v>2000</v>
      </c>
      <c r="I144" s="38"/>
    </row>
    <row r="145" spans="1:9" x14ac:dyDescent="0.25">
      <c r="A145" s="10" t="s">
        <v>183</v>
      </c>
      <c r="B145" s="10" t="s">
        <v>1638</v>
      </c>
      <c r="C145" s="10" t="s">
        <v>14</v>
      </c>
      <c r="D145" s="18" t="s">
        <v>11</v>
      </c>
      <c r="E145" s="11" t="s">
        <v>12</v>
      </c>
      <c r="F145" s="19">
        <v>0</v>
      </c>
      <c r="G145" s="19">
        <f t="shared" si="8"/>
        <v>0</v>
      </c>
      <c r="H145" s="34">
        <v>1000</v>
      </c>
      <c r="I145" s="38"/>
    </row>
    <row r="146" spans="1:9" x14ac:dyDescent="0.25">
      <c r="A146" s="10" t="s">
        <v>183</v>
      </c>
      <c r="B146" s="10" t="s">
        <v>1639</v>
      </c>
      <c r="C146" s="10" t="s">
        <v>221</v>
      </c>
      <c r="D146" s="18" t="s">
        <v>11</v>
      </c>
      <c r="E146" s="11" t="s">
        <v>12</v>
      </c>
      <c r="F146" s="19">
        <v>0</v>
      </c>
      <c r="G146" s="19">
        <f t="shared" si="8"/>
        <v>0</v>
      </c>
      <c r="H146" s="34">
        <v>20</v>
      </c>
      <c r="I146" s="38"/>
    </row>
    <row r="147" spans="1:9" ht="27" x14ac:dyDescent="0.25">
      <c r="A147" s="10" t="s">
        <v>183</v>
      </c>
      <c r="B147" s="10" t="s">
        <v>1640</v>
      </c>
      <c r="C147" s="10" t="s">
        <v>18</v>
      </c>
      <c r="D147" s="18" t="s">
        <v>11</v>
      </c>
      <c r="E147" s="11" t="s">
        <v>12</v>
      </c>
      <c r="F147" s="19">
        <v>0</v>
      </c>
      <c r="G147" s="19">
        <f t="shared" si="8"/>
        <v>0</v>
      </c>
      <c r="H147" s="34">
        <v>50000</v>
      </c>
      <c r="I147" s="38"/>
    </row>
    <row r="148" spans="1:9" x14ac:dyDescent="0.25">
      <c r="A148" s="10" t="s">
        <v>183</v>
      </c>
      <c r="B148" s="10" t="s">
        <v>1641</v>
      </c>
      <c r="C148" s="10" t="s">
        <v>586</v>
      </c>
      <c r="D148" s="18" t="s">
        <v>11</v>
      </c>
      <c r="E148" s="11" t="s">
        <v>17</v>
      </c>
      <c r="F148" s="19">
        <v>0</v>
      </c>
      <c r="G148" s="19">
        <f t="shared" si="8"/>
        <v>0</v>
      </c>
      <c r="H148" s="34">
        <v>800</v>
      </c>
      <c r="I148" s="38"/>
    </row>
    <row r="149" spans="1:9" x14ac:dyDescent="0.25">
      <c r="A149" s="10" t="s">
        <v>183</v>
      </c>
      <c r="B149" s="10" t="s">
        <v>1642</v>
      </c>
      <c r="C149" s="10" t="s">
        <v>10</v>
      </c>
      <c r="D149" s="18" t="s">
        <v>11</v>
      </c>
      <c r="E149" s="11" t="s">
        <v>12</v>
      </c>
      <c r="F149" s="19">
        <v>0</v>
      </c>
      <c r="G149" s="19">
        <f t="shared" si="8"/>
        <v>0</v>
      </c>
      <c r="H149" s="34">
        <v>20</v>
      </c>
      <c r="I149" s="38"/>
    </row>
    <row r="150" spans="1:9" ht="24" customHeight="1" x14ac:dyDescent="0.25">
      <c r="A150" s="10" t="s">
        <v>183</v>
      </c>
      <c r="B150" s="10" t="s">
        <v>1643</v>
      </c>
      <c r="C150" s="10" t="s">
        <v>15</v>
      </c>
      <c r="D150" s="18" t="s">
        <v>11</v>
      </c>
      <c r="E150" s="11" t="s">
        <v>12</v>
      </c>
      <c r="F150" s="19">
        <v>0</v>
      </c>
      <c r="G150" s="19">
        <f t="shared" si="8"/>
        <v>0</v>
      </c>
      <c r="H150" s="34">
        <v>600</v>
      </c>
      <c r="I150" s="38"/>
    </row>
    <row r="151" spans="1:9" x14ac:dyDescent="0.25">
      <c r="A151" s="10" t="s">
        <v>183</v>
      </c>
      <c r="B151" s="10" t="s">
        <v>1644</v>
      </c>
      <c r="C151" s="10" t="s">
        <v>110</v>
      </c>
      <c r="D151" s="18" t="s">
        <v>11</v>
      </c>
      <c r="E151" s="11" t="s">
        <v>12</v>
      </c>
      <c r="F151" s="19">
        <v>0</v>
      </c>
      <c r="G151" s="19">
        <f t="shared" si="8"/>
        <v>0</v>
      </c>
      <c r="H151" s="34">
        <v>100</v>
      </c>
      <c r="I151" s="38"/>
    </row>
    <row r="152" spans="1:9" x14ac:dyDescent="0.25">
      <c r="A152" s="10" t="s">
        <v>183</v>
      </c>
      <c r="B152" s="10" t="s">
        <v>1645</v>
      </c>
      <c r="C152" s="10" t="s">
        <v>585</v>
      </c>
      <c r="D152" s="18" t="s">
        <v>11</v>
      </c>
      <c r="E152" s="11" t="s">
        <v>12</v>
      </c>
      <c r="F152" s="19">
        <v>0</v>
      </c>
      <c r="G152" s="19">
        <f t="shared" si="8"/>
        <v>0</v>
      </c>
      <c r="H152" s="34">
        <v>200</v>
      </c>
      <c r="I152" s="38"/>
    </row>
    <row r="153" spans="1:9" x14ac:dyDescent="0.25">
      <c r="A153" s="10" t="s">
        <v>183</v>
      </c>
      <c r="B153" s="10" t="s">
        <v>1646</v>
      </c>
      <c r="C153" s="10" t="s">
        <v>219</v>
      </c>
      <c r="D153" s="18" t="s">
        <v>11</v>
      </c>
      <c r="E153" s="11" t="s">
        <v>12</v>
      </c>
      <c r="F153" s="19">
        <v>0</v>
      </c>
      <c r="G153" s="19">
        <f t="shared" si="8"/>
        <v>0</v>
      </c>
      <c r="H153" s="34">
        <v>100</v>
      </c>
      <c r="I153" s="38"/>
    </row>
    <row r="154" spans="1:9" x14ac:dyDescent="0.25">
      <c r="A154" s="10" t="s">
        <v>183</v>
      </c>
      <c r="B154" s="10" t="s">
        <v>1647</v>
      </c>
      <c r="C154" s="10" t="s">
        <v>73</v>
      </c>
      <c r="D154" s="18" t="s">
        <v>11</v>
      </c>
      <c r="E154" s="11" t="s">
        <v>12</v>
      </c>
      <c r="F154" s="19">
        <v>0</v>
      </c>
      <c r="G154" s="19">
        <f t="shared" si="8"/>
        <v>0</v>
      </c>
      <c r="H154" s="34">
        <v>150</v>
      </c>
      <c r="I154" s="38"/>
    </row>
    <row r="155" spans="1:9" x14ac:dyDescent="0.25">
      <c r="A155" s="10" t="s">
        <v>183</v>
      </c>
      <c r="B155" s="10" t="s">
        <v>1648</v>
      </c>
      <c r="C155" s="10" t="s">
        <v>721</v>
      </c>
      <c r="D155" s="18" t="s">
        <v>11</v>
      </c>
      <c r="E155" s="11" t="s">
        <v>12</v>
      </c>
      <c r="F155" s="19">
        <v>0</v>
      </c>
      <c r="G155" s="19">
        <f t="shared" si="8"/>
        <v>0</v>
      </c>
      <c r="H155" s="34">
        <v>700</v>
      </c>
      <c r="I155" s="38"/>
    </row>
    <row r="156" spans="1:9" ht="27" x14ac:dyDescent="0.25">
      <c r="A156" s="10" t="s">
        <v>183</v>
      </c>
      <c r="B156" s="10" t="s">
        <v>1649</v>
      </c>
      <c r="C156" s="10" t="s">
        <v>724</v>
      </c>
      <c r="D156" s="18" t="s">
        <v>11</v>
      </c>
      <c r="E156" s="11" t="s">
        <v>12</v>
      </c>
      <c r="F156" s="19">
        <v>0</v>
      </c>
      <c r="G156" s="19">
        <f t="shared" si="8"/>
        <v>0</v>
      </c>
      <c r="H156" s="34">
        <v>1500</v>
      </c>
      <c r="I156" s="38"/>
    </row>
    <row r="157" spans="1:9" x14ac:dyDescent="0.25">
      <c r="A157" s="10" t="s">
        <v>183</v>
      </c>
      <c r="B157" s="10" t="s">
        <v>1650</v>
      </c>
      <c r="C157" s="10" t="s">
        <v>720</v>
      </c>
      <c r="D157" s="18" t="s">
        <v>11</v>
      </c>
      <c r="E157" s="11" t="s">
        <v>12</v>
      </c>
      <c r="F157" s="19">
        <v>0</v>
      </c>
      <c r="G157" s="19">
        <f t="shared" si="8"/>
        <v>0</v>
      </c>
      <c r="H157" s="34">
        <v>10</v>
      </c>
      <c r="I157" s="38"/>
    </row>
    <row r="158" spans="1:9" ht="36.75" customHeight="1" x14ac:dyDescent="0.25">
      <c r="A158" s="10" t="s">
        <v>183</v>
      </c>
      <c r="B158" s="10" t="s">
        <v>1651</v>
      </c>
      <c r="C158" s="10" t="s">
        <v>109</v>
      </c>
      <c r="D158" s="18" t="s">
        <v>11</v>
      </c>
      <c r="E158" s="11" t="s">
        <v>12</v>
      </c>
      <c r="F158" s="19">
        <v>0</v>
      </c>
      <c r="G158" s="19">
        <f t="shared" si="8"/>
        <v>0</v>
      </c>
      <c r="H158" s="34">
        <v>1000</v>
      </c>
      <c r="I158" s="38"/>
    </row>
    <row r="159" spans="1:9" x14ac:dyDescent="0.25">
      <c r="A159" s="10" t="s">
        <v>183</v>
      </c>
      <c r="B159" s="10" t="s">
        <v>1652</v>
      </c>
      <c r="C159" s="10" t="s">
        <v>1278</v>
      </c>
      <c r="D159" s="18" t="s">
        <v>11</v>
      </c>
      <c r="E159" s="11" t="s">
        <v>12</v>
      </c>
      <c r="F159" s="19">
        <v>0</v>
      </c>
      <c r="G159" s="19">
        <f t="shared" si="8"/>
        <v>0</v>
      </c>
      <c r="H159" s="34">
        <v>100</v>
      </c>
      <c r="I159" s="38"/>
    </row>
    <row r="160" spans="1:9" x14ac:dyDescent="0.25">
      <c r="A160" s="10" t="s">
        <v>183</v>
      </c>
      <c r="B160" s="10" t="s">
        <v>1653</v>
      </c>
      <c r="C160" s="10" t="s">
        <v>223</v>
      </c>
      <c r="D160" s="18" t="s">
        <v>11</v>
      </c>
      <c r="E160" s="11" t="s">
        <v>12</v>
      </c>
      <c r="F160" s="19">
        <v>0</v>
      </c>
      <c r="G160" s="19">
        <f t="shared" si="8"/>
        <v>0</v>
      </c>
      <c r="H160" s="34">
        <v>2000</v>
      </c>
      <c r="I160" s="38"/>
    </row>
    <row r="161" spans="1:9" x14ac:dyDescent="0.25">
      <c r="A161" s="10" t="s">
        <v>183</v>
      </c>
      <c r="B161" s="10" t="s">
        <v>1654</v>
      </c>
      <c r="C161" s="10" t="s">
        <v>220</v>
      </c>
      <c r="D161" s="18" t="s">
        <v>11</v>
      </c>
      <c r="E161" s="11" t="s">
        <v>170</v>
      </c>
      <c r="F161" s="19">
        <v>0</v>
      </c>
      <c r="G161" s="19">
        <f t="shared" si="8"/>
        <v>0</v>
      </c>
      <c r="H161" s="34">
        <v>10</v>
      </c>
      <c r="I161" s="38"/>
    </row>
    <row r="162" spans="1:9" x14ac:dyDescent="0.25">
      <c r="A162" s="10" t="s">
        <v>183</v>
      </c>
      <c r="B162" s="10" t="s">
        <v>1655</v>
      </c>
      <c r="C162" s="10" t="s">
        <v>174</v>
      </c>
      <c r="D162" s="18" t="s">
        <v>11</v>
      </c>
      <c r="E162" s="11" t="s">
        <v>12</v>
      </c>
      <c r="F162" s="19">
        <v>0</v>
      </c>
      <c r="G162" s="19">
        <f t="shared" si="8"/>
        <v>0</v>
      </c>
      <c r="H162" s="34">
        <v>100</v>
      </c>
      <c r="I162" s="38"/>
    </row>
    <row r="163" spans="1:9" x14ac:dyDescent="0.25">
      <c r="A163" s="10" t="s">
        <v>183</v>
      </c>
      <c r="B163" s="10" t="s">
        <v>1656</v>
      </c>
      <c r="C163" s="10" t="s">
        <v>46</v>
      </c>
      <c r="D163" s="18" t="s">
        <v>11</v>
      </c>
      <c r="E163" s="11" t="s">
        <v>12</v>
      </c>
      <c r="F163" s="19">
        <v>0</v>
      </c>
      <c r="G163" s="19">
        <f t="shared" si="8"/>
        <v>0</v>
      </c>
      <c r="H163" s="34">
        <v>200</v>
      </c>
      <c r="I163" s="38"/>
    </row>
    <row r="164" spans="1:9" ht="40.5" x14ac:dyDescent="0.25">
      <c r="A164" s="10" t="s">
        <v>183</v>
      </c>
      <c r="B164" s="10" t="s">
        <v>1657</v>
      </c>
      <c r="C164" s="10" t="s">
        <v>176</v>
      </c>
      <c r="D164" s="18" t="s">
        <v>11</v>
      </c>
      <c r="E164" s="11" t="s">
        <v>12</v>
      </c>
      <c r="F164" s="19">
        <v>0</v>
      </c>
      <c r="G164" s="19">
        <f t="shared" si="8"/>
        <v>0</v>
      </c>
      <c r="H164" s="34">
        <v>50</v>
      </c>
      <c r="I164" s="38"/>
    </row>
    <row r="165" spans="1:9" x14ac:dyDescent="0.25">
      <c r="A165" s="10" t="s">
        <v>183</v>
      </c>
      <c r="B165" s="10" t="s">
        <v>1658</v>
      </c>
      <c r="C165" s="10" t="s">
        <v>212</v>
      </c>
      <c r="D165" s="18" t="s">
        <v>11</v>
      </c>
      <c r="E165" s="11" t="s">
        <v>12</v>
      </c>
      <c r="F165" s="19">
        <v>0</v>
      </c>
      <c r="G165" s="19">
        <f t="shared" si="8"/>
        <v>0</v>
      </c>
      <c r="H165" s="34">
        <v>80</v>
      </c>
      <c r="I165" s="38"/>
    </row>
    <row r="166" spans="1:9" x14ac:dyDescent="0.25">
      <c r="A166" s="10" t="s">
        <v>183</v>
      </c>
      <c r="B166" s="10" t="s">
        <v>1659</v>
      </c>
      <c r="C166" s="10" t="s">
        <v>175</v>
      </c>
      <c r="D166" s="18" t="s">
        <v>11</v>
      </c>
      <c r="E166" s="11" t="s">
        <v>12</v>
      </c>
      <c r="F166" s="19">
        <v>0</v>
      </c>
      <c r="G166" s="19">
        <f t="shared" si="8"/>
        <v>0</v>
      </c>
      <c r="H166" s="34">
        <v>50</v>
      </c>
      <c r="I166" s="38"/>
    </row>
    <row r="167" spans="1:9" ht="27" x14ac:dyDescent="0.25">
      <c r="A167" s="10" t="s">
        <v>183</v>
      </c>
      <c r="B167" s="10" t="s">
        <v>1660</v>
      </c>
      <c r="C167" s="10" t="s">
        <v>19</v>
      </c>
      <c r="D167" s="18" t="s">
        <v>11</v>
      </c>
      <c r="E167" s="11" t="s">
        <v>12</v>
      </c>
      <c r="F167" s="19">
        <v>0</v>
      </c>
      <c r="G167" s="19">
        <f t="shared" si="8"/>
        <v>0</v>
      </c>
      <c r="H167" s="34">
        <v>4000</v>
      </c>
      <c r="I167" s="38"/>
    </row>
    <row r="168" spans="1:9" x14ac:dyDescent="0.25">
      <c r="A168" s="10" t="s">
        <v>183</v>
      </c>
      <c r="B168" s="10" t="s">
        <v>1661</v>
      </c>
      <c r="C168" s="10" t="s">
        <v>722</v>
      </c>
      <c r="D168" s="18" t="s">
        <v>11</v>
      </c>
      <c r="E168" s="11" t="s">
        <v>12</v>
      </c>
      <c r="F168" s="19">
        <v>0</v>
      </c>
      <c r="G168" s="19">
        <f t="shared" si="8"/>
        <v>0</v>
      </c>
      <c r="H168" s="34">
        <v>100</v>
      </c>
      <c r="I168" s="38"/>
    </row>
    <row r="169" spans="1:9" x14ac:dyDescent="0.25">
      <c r="A169" s="10" t="s">
        <v>183</v>
      </c>
      <c r="B169" s="10" t="s">
        <v>1662</v>
      </c>
      <c r="C169" s="10" t="s">
        <v>222</v>
      </c>
      <c r="D169" s="18" t="s">
        <v>11</v>
      </c>
      <c r="E169" s="11" t="s">
        <v>12</v>
      </c>
      <c r="F169" s="19">
        <v>0</v>
      </c>
      <c r="G169" s="19">
        <f t="shared" si="8"/>
        <v>0</v>
      </c>
      <c r="H169" s="34">
        <v>2000</v>
      </c>
      <c r="I169" s="38"/>
    </row>
    <row r="170" spans="1:9" x14ac:dyDescent="0.25">
      <c r="A170" s="10" t="s">
        <v>183</v>
      </c>
      <c r="B170" s="10" t="s">
        <v>1663</v>
      </c>
      <c r="C170" s="10" t="s">
        <v>22</v>
      </c>
      <c r="D170" s="18" t="s">
        <v>11</v>
      </c>
      <c r="E170" s="11" t="s">
        <v>12</v>
      </c>
      <c r="F170" s="19">
        <v>0</v>
      </c>
      <c r="G170" s="19">
        <f t="shared" si="8"/>
        <v>0</v>
      </c>
      <c r="H170" s="34">
        <v>200</v>
      </c>
      <c r="I170" s="38"/>
    </row>
    <row r="171" spans="1:9" x14ac:dyDescent="0.25">
      <c r="A171" s="10" t="s">
        <v>183</v>
      </c>
      <c r="B171" s="10" t="s">
        <v>1664</v>
      </c>
      <c r="C171" s="10" t="s">
        <v>13</v>
      </c>
      <c r="D171" s="18" t="s">
        <v>11</v>
      </c>
      <c r="E171" s="11" t="s">
        <v>12</v>
      </c>
      <c r="F171" s="19">
        <v>0</v>
      </c>
      <c r="G171" s="19">
        <f t="shared" si="8"/>
        <v>0</v>
      </c>
      <c r="H171" s="34">
        <v>5000</v>
      </c>
      <c r="I171" s="38"/>
    </row>
    <row r="172" spans="1:9" x14ac:dyDescent="0.25">
      <c r="A172" s="10" t="s">
        <v>183</v>
      </c>
      <c r="B172" s="10" t="s">
        <v>1665</v>
      </c>
      <c r="C172" s="10" t="s">
        <v>725</v>
      </c>
      <c r="D172" s="18" t="s">
        <v>11</v>
      </c>
      <c r="E172" s="11" t="s">
        <v>12</v>
      </c>
      <c r="F172" s="19">
        <v>0</v>
      </c>
      <c r="G172" s="19">
        <f t="shared" si="8"/>
        <v>0</v>
      </c>
      <c r="H172" s="34">
        <v>100</v>
      </c>
      <c r="I172" s="38"/>
    </row>
    <row r="173" spans="1:9" x14ac:dyDescent="0.25">
      <c r="A173" s="10" t="s">
        <v>183</v>
      </c>
      <c r="B173" s="10" t="s">
        <v>1666</v>
      </c>
      <c r="C173" s="10" t="s">
        <v>224</v>
      </c>
      <c r="D173" s="18" t="s">
        <v>11</v>
      </c>
      <c r="E173" s="11" t="s">
        <v>12</v>
      </c>
      <c r="F173" s="19">
        <v>0</v>
      </c>
      <c r="G173" s="19">
        <f t="shared" si="8"/>
        <v>0</v>
      </c>
      <c r="H173" s="34">
        <v>3000</v>
      </c>
      <c r="I173" s="38"/>
    </row>
    <row r="174" spans="1:9" x14ac:dyDescent="0.25">
      <c r="A174" s="10" t="s">
        <v>183</v>
      </c>
      <c r="B174" s="10" t="s">
        <v>1667</v>
      </c>
      <c r="C174" s="10" t="s">
        <v>223</v>
      </c>
      <c r="D174" s="18" t="s">
        <v>11</v>
      </c>
      <c r="E174" s="11" t="s">
        <v>12</v>
      </c>
      <c r="F174" s="19">
        <v>0</v>
      </c>
      <c r="G174" s="19">
        <f t="shared" si="8"/>
        <v>0</v>
      </c>
      <c r="H174" s="34">
        <v>3500</v>
      </c>
      <c r="I174" s="38"/>
    </row>
    <row r="175" spans="1:9" x14ac:dyDescent="0.25">
      <c r="A175" s="10" t="s">
        <v>183</v>
      </c>
      <c r="B175" s="10" t="s">
        <v>1668</v>
      </c>
      <c r="C175" s="10" t="s">
        <v>20</v>
      </c>
      <c r="D175" s="18" t="s">
        <v>11</v>
      </c>
      <c r="E175" s="11" t="s">
        <v>12</v>
      </c>
      <c r="F175" s="19">
        <v>0</v>
      </c>
      <c r="G175" s="19">
        <f t="shared" si="8"/>
        <v>0</v>
      </c>
      <c r="H175" s="34">
        <v>2000</v>
      </c>
      <c r="I175" s="38"/>
    </row>
    <row r="176" spans="1:9" x14ac:dyDescent="0.25">
      <c r="A176" s="10" t="s">
        <v>183</v>
      </c>
      <c r="B176" s="10" t="s">
        <v>1669</v>
      </c>
      <c r="C176" s="10" t="s">
        <v>180</v>
      </c>
      <c r="D176" s="18" t="s">
        <v>11</v>
      </c>
      <c r="E176" s="11" t="s">
        <v>12</v>
      </c>
      <c r="F176" s="19">
        <v>0</v>
      </c>
      <c r="G176" s="19">
        <f t="shared" si="8"/>
        <v>0</v>
      </c>
      <c r="H176" s="34">
        <v>150</v>
      </c>
      <c r="I176" s="38"/>
    </row>
    <row r="177" spans="1:9" x14ac:dyDescent="0.25">
      <c r="A177" s="10" t="s">
        <v>183</v>
      </c>
      <c r="B177" s="10" t="s">
        <v>1670</v>
      </c>
      <c r="C177" s="10" t="s">
        <v>1511</v>
      </c>
      <c r="D177" s="18" t="s">
        <v>11</v>
      </c>
      <c r="E177" s="11" t="s">
        <v>12</v>
      </c>
      <c r="F177" s="19">
        <v>0</v>
      </c>
      <c r="G177" s="19">
        <f t="shared" si="8"/>
        <v>0</v>
      </c>
      <c r="H177" s="34">
        <v>3000</v>
      </c>
      <c r="I177" s="38"/>
    </row>
    <row r="178" spans="1:9" x14ac:dyDescent="0.25">
      <c r="A178" s="10" t="s">
        <v>183</v>
      </c>
      <c r="B178" s="10" t="s">
        <v>1671</v>
      </c>
      <c r="C178" s="10" t="s">
        <v>221</v>
      </c>
      <c r="D178" s="18" t="s">
        <v>11</v>
      </c>
      <c r="E178" s="11" t="s">
        <v>12</v>
      </c>
      <c r="F178" s="19">
        <v>0</v>
      </c>
      <c r="G178" s="19">
        <f t="shared" si="8"/>
        <v>0</v>
      </c>
      <c r="H178" s="34">
        <v>30</v>
      </c>
      <c r="I178" s="38"/>
    </row>
    <row r="179" spans="1:9" ht="27" x14ac:dyDescent="0.25">
      <c r="A179" s="10" t="s">
        <v>183</v>
      </c>
      <c r="B179" s="10" t="s">
        <v>1672</v>
      </c>
      <c r="C179" s="10" t="s">
        <v>74</v>
      </c>
      <c r="D179" s="18" t="s">
        <v>11</v>
      </c>
      <c r="E179" s="11" t="s">
        <v>12</v>
      </c>
      <c r="F179" s="19">
        <v>0</v>
      </c>
      <c r="G179" s="19">
        <f t="shared" si="8"/>
        <v>0</v>
      </c>
      <c r="H179" s="34">
        <v>30</v>
      </c>
      <c r="I179" s="38"/>
    </row>
    <row r="180" spans="1:9" x14ac:dyDescent="0.25">
      <c r="A180" s="10" t="s">
        <v>183</v>
      </c>
      <c r="B180" s="10" t="s">
        <v>1673</v>
      </c>
      <c r="C180" s="10" t="s">
        <v>200</v>
      </c>
      <c r="D180" s="18" t="s">
        <v>11</v>
      </c>
      <c r="E180" s="11" t="s">
        <v>170</v>
      </c>
      <c r="F180" s="19">
        <v>0</v>
      </c>
      <c r="G180" s="19">
        <f t="shared" si="8"/>
        <v>0</v>
      </c>
      <c r="H180" s="34">
        <v>12000</v>
      </c>
      <c r="I180" s="38"/>
    </row>
    <row r="181" spans="1:9" x14ac:dyDescent="0.25">
      <c r="A181" s="10" t="s">
        <v>183</v>
      </c>
      <c r="B181" s="10" t="s">
        <v>1674</v>
      </c>
      <c r="C181" s="10" t="s">
        <v>727</v>
      </c>
      <c r="D181" s="18" t="s">
        <v>11</v>
      </c>
      <c r="E181" s="11" t="s">
        <v>12</v>
      </c>
      <c r="F181" s="19">
        <v>0</v>
      </c>
      <c r="G181" s="19">
        <f t="shared" si="8"/>
        <v>0</v>
      </c>
      <c r="H181" s="34">
        <v>200</v>
      </c>
      <c r="I181" s="38"/>
    </row>
    <row r="182" spans="1:9" x14ac:dyDescent="0.25">
      <c r="A182" s="10" t="s">
        <v>183</v>
      </c>
      <c r="B182" s="10" t="s">
        <v>1675</v>
      </c>
      <c r="C182" s="10" t="s">
        <v>723</v>
      </c>
      <c r="D182" s="18" t="s">
        <v>11</v>
      </c>
      <c r="E182" s="11" t="s">
        <v>12</v>
      </c>
      <c r="F182" s="19">
        <v>0</v>
      </c>
      <c r="G182" s="19">
        <f t="shared" si="8"/>
        <v>0</v>
      </c>
      <c r="H182" s="34">
        <v>100000</v>
      </c>
      <c r="I182" s="38"/>
    </row>
    <row r="183" spans="1:9" ht="27" x14ac:dyDescent="0.25">
      <c r="A183" s="10" t="s">
        <v>183</v>
      </c>
      <c r="B183" s="10" t="s">
        <v>1676</v>
      </c>
      <c r="C183" s="10" t="s">
        <v>218</v>
      </c>
      <c r="D183" s="18" t="s">
        <v>11</v>
      </c>
      <c r="E183" s="11" t="s">
        <v>17</v>
      </c>
      <c r="F183" s="19">
        <v>0</v>
      </c>
      <c r="G183" s="19">
        <f t="shared" si="8"/>
        <v>0</v>
      </c>
      <c r="H183" s="34">
        <v>500</v>
      </c>
      <c r="I183" s="38"/>
    </row>
    <row r="184" spans="1:9" x14ac:dyDescent="0.25">
      <c r="A184" s="10" t="s">
        <v>183</v>
      </c>
      <c r="B184" s="10" t="s">
        <v>1677</v>
      </c>
      <c r="C184" s="10" t="s">
        <v>196</v>
      </c>
      <c r="D184" s="18" t="s">
        <v>11</v>
      </c>
      <c r="E184" s="11" t="s">
        <v>12</v>
      </c>
      <c r="F184" s="19">
        <v>0</v>
      </c>
      <c r="G184" s="19">
        <f t="shared" si="8"/>
        <v>0</v>
      </c>
      <c r="H184" s="34">
        <v>200</v>
      </c>
      <c r="I184" s="38"/>
    </row>
    <row r="185" spans="1:9" x14ac:dyDescent="0.25">
      <c r="A185" s="10" t="s">
        <v>183</v>
      </c>
      <c r="B185" s="10" t="s">
        <v>1678</v>
      </c>
      <c r="C185" s="10" t="s">
        <v>216</v>
      </c>
      <c r="D185" s="18" t="s">
        <v>11</v>
      </c>
      <c r="E185" s="11" t="s">
        <v>12</v>
      </c>
      <c r="F185" s="19">
        <v>0</v>
      </c>
      <c r="G185" s="19">
        <f t="shared" si="8"/>
        <v>0</v>
      </c>
      <c r="H185" s="34">
        <v>1000</v>
      </c>
      <c r="I185" s="38"/>
    </row>
    <row r="186" spans="1:9" x14ac:dyDescent="0.25">
      <c r="A186" s="10" t="s">
        <v>183</v>
      </c>
      <c r="B186" s="10" t="s">
        <v>1679</v>
      </c>
      <c r="C186" s="10" t="s">
        <v>21</v>
      </c>
      <c r="D186" s="18" t="s">
        <v>11</v>
      </c>
      <c r="E186" s="11" t="s">
        <v>12</v>
      </c>
      <c r="F186" s="19">
        <v>0</v>
      </c>
      <c r="G186" s="19">
        <f t="shared" si="8"/>
        <v>0</v>
      </c>
      <c r="H186" s="34">
        <v>1500</v>
      </c>
      <c r="I186" s="38"/>
    </row>
    <row r="187" spans="1:9" ht="27" x14ac:dyDescent="0.25">
      <c r="A187" s="10" t="s">
        <v>183</v>
      </c>
      <c r="B187" s="10" t="s">
        <v>1680</v>
      </c>
      <c r="C187" s="10" t="s">
        <v>217</v>
      </c>
      <c r="D187" s="18" t="s">
        <v>11</v>
      </c>
      <c r="E187" s="11" t="s">
        <v>17</v>
      </c>
      <c r="F187" s="19">
        <v>0</v>
      </c>
      <c r="G187" s="19">
        <f t="shared" si="8"/>
        <v>0</v>
      </c>
      <c r="H187" s="34">
        <v>500</v>
      </c>
      <c r="I187" s="38"/>
    </row>
    <row r="188" spans="1:9" ht="27" x14ac:dyDescent="0.25">
      <c r="A188" s="10">
        <v>4267</v>
      </c>
      <c r="B188" s="11" t="s">
        <v>2241</v>
      </c>
      <c r="C188" s="11" t="s">
        <v>2242</v>
      </c>
      <c r="D188" s="18" t="s">
        <v>11</v>
      </c>
      <c r="E188" s="11" t="s">
        <v>12</v>
      </c>
      <c r="F188" s="11"/>
      <c r="G188" s="11"/>
      <c r="H188" s="34">
        <v>180</v>
      </c>
      <c r="I188" s="38"/>
    </row>
    <row r="189" spans="1:9" x14ac:dyDescent="0.25">
      <c r="A189" s="17"/>
      <c r="B189" s="10" t="s">
        <v>1248</v>
      </c>
      <c r="C189" s="10" t="s">
        <v>1249</v>
      </c>
      <c r="D189" s="20" t="s">
        <v>38</v>
      </c>
      <c r="E189" s="17" t="s">
        <v>12</v>
      </c>
      <c r="F189" s="19">
        <v>0</v>
      </c>
      <c r="G189" s="19">
        <f>F189*H189</f>
        <v>0</v>
      </c>
      <c r="H189" s="34">
        <v>2</v>
      </c>
      <c r="I189" s="38"/>
    </row>
    <row r="190" spans="1:9" x14ac:dyDescent="0.25">
      <c r="A190" s="17"/>
      <c r="B190" s="10" t="s">
        <v>1456</v>
      </c>
      <c r="C190" s="10" t="s">
        <v>1170</v>
      </c>
      <c r="D190" s="20" t="s">
        <v>11</v>
      </c>
      <c r="E190" s="11" t="s">
        <v>12</v>
      </c>
      <c r="F190" s="19">
        <v>0</v>
      </c>
      <c r="G190" s="19">
        <f t="shared" ref="G190:G223" si="9">F190*H190</f>
        <v>0</v>
      </c>
      <c r="H190" s="34">
        <v>2</v>
      </c>
      <c r="I190" s="38"/>
    </row>
    <row r="191" spans="1:9" ht="27" x14ac:dyDescent="0.25">
      <c r="A191" s="17"/>
      <c r="B191" s="10" t="s">
        <v>1457</v>
      </c>
      <c r="C191" s="10" t="s">
        <v>1181</v>
      </c>
      <c r="D191" s="20" t="s">
        <v>11</v>
      </c>
      <c r="E191" s="11" t="s">
        <v>12</v>
      </c>
      <c r="F191" s="19">
        <v>0</v>
      </c>
      <c r="G191" s="19">
        <f t="shared" si="9"/>
        <v>0</v>
      </c>
      <c r="H191" s="34">
        <v>3000</v>
      </c>
      <c r="I191" s="38"/>
    </row>
    <row r="192" spans="1:9" x14ac:dyDescent="0.25">
      <c r="A192" s="17"/>
      <c r="B192" s="10" t="s">
        <v>1458</v>
      </c>
      <c r="C192" s="10" t="s">
        <v>1170</v>
      </c>
      <c r="D192" s="20" t="s">
        <v>11</v>
      </c>
      <c r="E192" s="11" t="s">
        <v>12</v>
      </c>
      <c r="F192" s="19">
        <v>0</v>
      </c>
      <c r="G192" s="19">
        <f t="shared" si="9"/>
        <v>0</v>
      </c>
      <c r="H192" s="34">
        <v>2</v>
      </c>
      <c r="I192" s="38"/>
    </row>
    <row r="193" spans="1:9" x14ac:dyDescent="0.25">
      <c r="A193" s="17"/>
      <c r="B193" s="10" t="s">
        <v>1459</v>
      </c>
      <c r="C193" s="10" t="s">
        <v>1170</v>
      </c>
      <c r="D193" s="20" t="s">
        <v>11</v>
      </c>
      <c r="E193" s="11" t="s">
        <v>12</v>
      </c>
      <c r="F193" s="19">
        <v>0</v>
      </c>
      <c r="G193" s="19">
        <f t="shared" si="9"/>
        <v>0</v>
      </c>
      <c r="H193" s="34">
        <v>3</v>
      </c>
      <c r="I193" s="38"/>
    </row>
    <row r="194" spans="1:9" x14ac:dyDescent="0.25">
      <c r="A194" s="17"/>
      <c r="B194" s="10" t="s">
        <v>1460</v>
      </c>
      <c r="C194" s="10" t="s">
        <v>207</v>
      </c>
      <c r="D194" s="20" t="s">
        <v>11</v>
      </c>
      <c r="E194" s="11" t="s">
        <v>12</v>
      </c>
      <c r="F194" s="19">
        <v>0</v>
      </c>
      <c r="G194" s="19">
        <f t="shared" si="9"/>
        <v>0</v>
      </c>
      <c r="H194" s="34">
        <v>40</v>
      </c>
      <c r="I194" s="38"/>
    </row>
    <row r="195" spans="1:9" x14ac:dyDescent="0.25">
      <c r="A195" s="17"/>
      <c r="B195" s="10" t="s">
        <v>1461</v>
      </c>
      <c r="C195" s="10" t="s">
        <v>1170</v>
      </c>
      <c r="D195" s="20" t="s">
        <v>11</v>
      </c>
      <c r="E195" s="11" t="s">
        <v>12</v>
      </c>
      <c r="F195" s="19">
        <v>0</v>
      </c>
      <c r="G195" s="19">
        <f t="shared" si="9"/>
        <v>0</v>
      </c>
      <c r="H195" s="34">
        <v>4</v>
      </c>
      <c r="I195" s="38"/>
    </row>
    <row r="196" spans="1:9" x14ac:dyDescent="0.25">
      <c r="A196" s="17"/>
      <c r="B196" s="10" t="s">
        <v>1462</v>
      </c>
      <c r="C196" s="10" t="s">
        <v>1170</v>
      </c>
      <c r="D196" s="20" t="s">
        <v>11</v>
      </c>
      <c r="E196" s="11" t="s">
        <v>12</v>
      </c>
      <c r="F196" s="19">
        <v>0</v>
      </c>
      <c r="G196" s="19">
        <f t="shared" si="9"/>
        <v>0</v>
      </c>
      <c r="H196" s="34">
        <v>2</v>
      </c>
      <c r="I196" s="38"/>
    </row>
    <row r="197" spans="1:9" x14ac:dyDescent="0.25">
      <c r="A197" s="17"/>
      <c r="B197" s="10" t="s">
        <v>1463</v>
      </c>
      <c r="C197" s="10" t="s">
        <v>1170</v>
      </c>
      <c r="D197" s="20" t="s">
        <v>11</v>
      </c>
      <c r="E197" s="11" t="s">
        <v>12</v>
      </c>
      <c r="F197" s="19">
        <v>0</v>
      </c>
      <c r="G197" s="19">
        <f t="shared" si="9"/>
        <v>0</v>
      </c>
      <c r="H197" s="34">
        <v>3</v>
      </c>
      <c r="I197" s="38"/>
    </row>
    <row r="198" spans="1:9" x14ac:dyDescent="0.25">
      <c r="A198" s="17"/>
      <c r="B198" s="10" t="s">
        <v>1464</v>
      </c>
      <c r="C198" s="10" t="s">
        <v>1465</v>
      </c>
      <c r="D198" s="20" t="s">
        <v>11</v>
      </c>
      <c r="E198" s="11" t="s">
        <v>12</v>
      </c>
      <c r="F198" s="19">
        <v>0</v>
      </c>
      <c r="G198" s="19">
        <f t="shared" si="9"/>
        <v>0</v>
      </c>
      <c r="H198" s="34">
        <v>10</v>
      </c>
      <c r="I198" s="38"/>
    </row>
    <row r="199" spans="1:9" x14ac:dyDescent="0.25">
      <c r="A199" s="17"/>
      <c r="B199" s="10" t="s">
        <v>1466</v>
      </c>
      <c r="C199" s="10" t="s">
        <v>1170</v>
      </c>
      <c r="D199" s="20" t="s">
        <v>11</v>
      </c>
      <c r="E199" s="11" t="s">
        <v>12</v>
      </c>
      <c r="F199" s="19">
        <v>0</v>
      </c>
      <c r="G199" s="19">
        <f t="shared" si="9"/>
        <v>0</v>
      </c>
      <c r="H199" s="34">
        <v>6</v>
      </c>
      <c r="I199" s="38"/>
    </row>
    <row r="200" spans="1:9" x14ac:dyDescent="0.25">
      <c r="A200" s="17"/>
      <c r="B200" s="10" t="s">
        <v>1467</v>
      </c>
      <c r="C200" s="10" t="s">
        <v>1170</v>
      </c>
      <c r="D200" s="20" t="s">
        <v>11</v>
      </c>
      <c r="E200" s="11" t="s">
        <v>12</v>
      </c>
      <c r="F200" s="19">
        <v>0</v>
      </c>
      <c r="G200" s="19">
        <f t="shared" si="9"/>
        <v>0</v>
      </c>
      <c r="H200" s="34">
        <v>2</v>
      </c>
      <c r="I200" s="38"/>
    </row>
    <row r="201" spans="1:9" x14ac:dyDescent="0.25">
      <c r="A201" s="17"/>
      <c r="B201" s="10" t="s">
        <v>1468</v>
      </c>
      <c r="C201" s="10" t="s">
        <v>1170</v>
      </c>
      <c r="D201" s="20" t="s">
        <v>11</v>
      </c>
      <c r="E201" s="11" t="s">
        <v>12</v>
      </c>
      <c r="F201" s="19">
        <v>0</v>
      </c>
      <c r="G201" s="19">
        <f t="shared" si="9"/>
        <v>0</v>
      </c>
      <c r="H201" s="34">
        <v>2</v>
      </c>
      <c r="I201" s="38"/>
    </row>
    <row r="202" spans="1:9" x14ac:dyDescent="0.25">
      <c r="A202" s="17"/>
      <c r="B202" s="10" t="s">
        <v>1469</v>
      </c>
      <c r="C202" s="10" t="s">
        <v>1170</v>
      </c>
      <c r="D202" s="20" t="s">
        <v>11</v>
      </c>
      <c r="E202" s="11" t="s">
        <v>12</v>
      </c>
      <c r="F202" s="19">
        <v>0</v>
      </c>
      <c r="G202" s="19">
        <f t="shared" si="9"/>
        <v>0</v>
      </c>
      <c r="H202" s="34">
        <v>2</v>
      </c>
      <c r="I202" s="38"/>
    </row>
    <row r="203" spans="1:9" x14ac:dyDescent="0.25">
      <c r="A203" s="17"/>
      <c r="B203" s="10" t="s">
        <v>1470</v>
      </c>
      <c r="C203" s="10" t="s">
        <v>1170</v>
      </c>
      <c r="D203" s="20" t="s">
        <v>11</v>
      </c>
      <c r="E203" s="11" t="s">
        <v>12</v>
      </c>
      <c r="F203" s="19">
        <v>0</v>
      </c>
      <c r="G203" s="19">
        <f t="shared" si="9"/>
        <v>0</v>
      </c>
      <c r="H203" s="34">
        <v>2</v>
      </c>
      <c r="I203" s="38"/>
    </row>
    <row r="204" spans="1:9" x14ac:dyDescent="0.25">
      <c r="A204" s="17"/>
      <c r="B204" s="10" t="s">
        <v>1471</v>
      </c>
      <c r="C204" s="10" t="s">
        <v>152</v>
      </c>
      <c r="D204" s="20" t="s">
        <v>11</v>
      </c>
      <c r="E204" s="11" t="s">
        <v>12</v>
      </c>
      <c r="F204" s="19">
        <v>0</v>
      </c>
      <c r="G204" s="19">
        <f t="shared" si="9"/>
        <v>0</v>
      </c>
      <c r="H204" s="34">
        <v>200</v>
      </c>
      <c r="I204" s="38"/>
    </row>
    <row r="205" spans="1:9" x14ac:dyDescent="0.25">
      <c r="A205" s="17"/>
      <c r="B205" s="10" t="s">
        <v>1472</v>
      </c>
      <c r="C205" s="10" t="s">
        <v>1473</v>
      </c>
      <c r="D205" s="20" t="s">
        <v>11</v>
      </c>
      <c r="E205" s="11" t="s">
        <v>12</v>
      </c>
      <c r="F205" s="19">
        <v>0</v>
      </c>
      <c r="G205" s="19">
        <f t="shared" si="9"/>
        <v>0</v>
      </c>
      <c r="H205" s="34">
        <v>100</v>
      </c>
      <c r="I205" s="38"/>
    </row>
    <row r="206" spans="1:9" ht="27" x14ac:dyDescent="0.25">
      <c r="A206" s="17"/>
      <c r="B206" s="10" t="s">
        <v>1474</v>
      </c>
      <c r="C206" s="10" t="s">
        <v>202</v>
      </c>
      <c r="D206" s="20" t="s">
        <v>11</v>
      </c>
      <c r="E206" s="11" t="s">
        <v>12</v>
      </c>
      <c r="F206" s="19">
        <v>0</v>
      </c>
      <c r="G206" s="19">
        <f t="shared" si="9"/>
        <v>0</v>
      </c>
      <c r="H206" s="34">
        <v>200</v>
      </c>
      <c r="I206" s="38"/>
    </row>
    <row r="207" spans="1:9" x14ac:dyDescent="0.25">
      <c r="A207" s="17"/>
      <c r="B207" s="10" t="s">
        <v>1475</v>
      </c>
      <c r="C207" s="10" t="s">
        <v>1170</v>
      </c>
      <c r="D207" s="20" t="s">
        <v>11</v>
      </c>
      <c r="E207" s="11" t="s">
        <v>12</v>
      </c>
      <c r="F207" s="19">
        <v>0</v>
      </c>
      <c r="G207" s="19">
        <f t="shared" si="9"/>
        <v>0</v>
      </c>
      <c r="H207" s="34">
        <v>4</v>
      </c>
      <c r="I207" s="38"/>
    </row>
    <row r="208" spans="1:9" x14ac:dyDescent="0.25">
      <c r="A208" s="17"/>
      <c r="B208" s="10" t="s">
        <v>1476</v>
      </c>
      <c r="C208" s="10" t="s">
        <v>1170</v>
      </c>
      <c r="D208" s="20" t="s">
        <v>11</v>
      </c>
      <c r="E208" s="11" t="s">
        <v>12</v>
      </c>
      <c r="F208" s="19">
        <v>0</v>
      </c>
      <c r="G208" s="19">
        <f t="shared" si="9"/>
        <v>0</v>
      </c>
      <c r="H208" s="34">
        <v>4</v>
      </c>
      <c r="I208" s="38"/>
    </row>
    <row r="209" spans="1:9" x14ac:dyDescent="0.25">
      <c r="A209" s="17"/>
      <c r="B209" s="10" t="s">
        <v>1477</v>
      </c>
      <c r="C209" s="10" t="s">
        <v>1170</v>
      </c>
      <c r="D209" s="20" t="s">
        <v>11</v>
      </c>
      <c r="E209" s="11" t="s">
        <v>12</v>
      </c>
      <c r="F209" s="19">
        <v>0</v>
      </c>
      <c r="G209" s="19">
        <f t="shared" si="9"/>
        <v>0</v>
      </c>
      <c r="H209" s="34">
        <v>4</v>
      </c>
      <c r="I209" s="38"/>
    </row>
    <row r="210" spans="1:9" ht="27" x14ac:dyDescent="0.25">
      <c r="A210" s="17"/>
      <c r="B210" s="10" t="s">
        <v>1478</v>
      </c>
      <c r="C210" s="10" t="s">
        <v>1479</v>
      </c>
      <c r="D210" s="20" t="s">
        <v>11</v>
      </c>
      <c r="E210" s="11" t="s">
        <v>12</v>
      </c>
      <c r="F210" s="19">
        <v>0</v>
      </c>
      <c r="G210" s="19">
        <f t="shared" si="9"/>
        <v>0</v>
      </c>
      <c r="H210" s="34">
        <v>10</v>
      </c>
      <c r="I210" s="38"/>
    </row>
    <row r="211" spans="1:9" x14ac:dyDescent="0.25">
      <c r="A211" s="17"/>
      <c r="B211" s="10" t="s">
        <v>1480</v>
      </c>
      <c r="C211" s="10" t="s">
        <v>76</v>
      </c>
      <c r="D211" s="20" t="s">
        <v>11</v>
      </c>
      <c r="E211" s="11" t="s">
        <v>12</v>
      </c>
      <c r="F211" s="19">
        <v>0</v>
      </c>
      <c r="G211" s="19">
        <f t="shared" si="9"/>
        <v>0</v>
      </c>
      <c r="H211" s="34">
        <v>25</v>
      </c>
      <c r="I211" s="38"/>
    </row>
    <row r="212" spans="1:9" x14ac:dyDescent="0.25">
      <c r="A212" s="17"/>
      <c r="B212" s="10" t="s">
        <v>1481</v>
      </c>
      <c r="C212" s="10" t="s">
        <v>1170</v>
      </c>
      <c r="D212" s="20" t="s">
        <v>11</v>
      </c>
      <c r="E212" s="11" t="s">
        <v>12</v>
      </c>
      <c r="F212" s="19">
        <v>0</v>
      </c>
      <c r="G212" s="19">
        <f t="shared" si="9"/>
        <v>0</v>
      </c>
      <c r="H212" s="34">
        <v>2</v>
      </c>
      <c r="I212" s="38"/>
    </row>
    <row r="213" spans="1:9" ht="27" x14ac:dyDescent="0.25">
      <c r="A213" s="17"/>
      <c r="B213" s="10" t="s">
        <v>1482</v>
      </c>
      <c r="C213" s="10" t="s">
        <v>201</v>
      </c>
      <c r="D213" s="20" t="s">
        <v>11</v>
      </c>
      <c r="E213" s="11" t="s">
        <v>12</v>
      </c>
      <c r="F213" s="19">
        <v>0</v>
      </c>
      <c r="G213" s="19">
        <f t="shared" si="9"/>
        <v>0</v>
      </c>
      <c r="H213" s="34">
        <v>20</v>
      </c>
      <c r="I213" s="38"/>
    </row>
    <row r="214" spans="1:9" x14ac:dyDescent="0.25">
      <c r="A214" s="17"/>
      <c r="B214" s="10" t="s">
        <v>1483</v>
      </c>
      <c r="C214" s="10" t="s">
        <v>1170</v>
      </c>
      <c r="D214" s="20" t="s">
        <v>11</v>
      </c>
      <c r="E214" s="11" t="s">
        <v>12</v>
      </c>
      <c r="F214" s="19">
        <v>0</v>
      </c>
      <c r="G214" s="19">
        <f t="shared" si="9"/>
        <v>0</v>
      </c>
      <c r="H214" s="34">
        <v>2</v>
      </c>
      <c r="I214" s="38"/>
    </row>
    <row r="215" spans="1:9" x14ac:dyDescent="0.25">
      <c r="A215" s="17"/>
      <c r="B215" s="10" t="s">
        <v>1484</v>
      </c>
      <c r="C215" s="10" t="s">
        <v>152</v>
      </c>
      <c r="D215" s="20" t="s">
        <v>11</v>
      </c>
      <c r="E215" s="11" t="s">
        <v>12</v>
      </c>
      <c r="F215" s="19">
        <v>0</v>
      </c>
      <c r="G215" s="19">
        <f t="shared" si="9"/>
        <v>0</v>
      </c>
      <c r="H215" s="34">
        <v>200</v>
      </c>
      <c r="I215" s="38"/>
    </row>
    <row r="216" spans="1:9" ht="27" x14ac:dyDescent="0.25">
      <c r="A216" s="17"/>
      <c r="B216" s="10" t="s">
        <v>1485</v>
      </c>
      <c r="C216" s="10" t="s">
        <v>201</v>
      </c>
      <c r="D216" s="20" t="s">
        <v>11</v>
      </c>
      <c r="E216" s="11" t="s">
        <v>12</v>
      </c>
      <c r="F216" s="19">
        <v>0</v>
      </c>
      <c r="G216" s="19">
        <f t="shared" si="9"/>
        <v>0</v>
      </c>
      <c r="H216" s="34">
        <v>36</v>
      </c>
      <c r="I216" s="38"/>
    </row>
    <row r="217" spans="1:9" x14ac:dyDescent="0.25">
      <c r="A217" s="17"/>
      <c r="B217" s="10" t="s">
        <v>1486</v>
      </c>
      <c r="C217" s="10" t="s">
        <v>1170</v>
      </c>
      <c r="D217" s="20" t="s">
        <v>11</v>
      </c>
      <c r="E217" s="11" t="s">
        <v>12</v>
      </c>
      <c r="F217" s="19">
        <v>0</v>
      </c>
      <c r="G217" s="19">
        <f t="shared" si="9"/>
        <v>0</v>
      </c>
      <c r="H217" s="34">
        <v>2</v>
      </c>
      <c r="I217" s="38"/>
    </row>
    <row r="218" spans="1:9" x14ac:dyDescent="0.25">
      <c r="A218" s="17"/>
      <c r="B218" s="10" t="s">
        <v>1487</v>
      </c>
      <c r="C218" s="10" t="s">
        <v>1170</v>
      </c>
      <c r="D218" s="20" t="s">
        <v>11</v>
      </c>
      <c r="E218" s="11" t="s">
        <v>12</v>
      </c>
      <c r="F218" s="19">
        <v>0</v>
      </c>
      <c r="G218" s="19">
        <f t="shared" si="9"/>
        <v>0</v>
      </c>
      <c r="H218" s="34">
        <v>2</v>
      </c>
      <c r="I218" s="38"/>
    </row>
    <row r="219" spans="1:9" x14ac:dyDescent="0.25">
      <c r="A219" s="17"/>
      <c r="B219" s="10" t="s">
        <v>1488</v>
      </c>
      <c r="C219" s="10" t="s">
        <v>75</v>
      </c>
      <c r="D219" s="20" t="s">
        <v>11</v>
      </c>
      <c r="E219" s="11" t="s">
        <v>12</v>
      </c>
      <c r="F219" s="19">
        <v>0</v>
      </c>
      <c r="G219" s="19">
        <f t="shared" si="9"/>
        <v>0</v>
      </c>
      <c r="H219" s="34">
        <v>25</v>
      </c>
      <c r="I219" s="38"/>
    </row>
    <row r="220" spans="1:9" x14ac:dyDescent="0.25">
      <c r="A220" s="17"/>
      <c r="B220" s="10" t="s">
        <v>1489</v>
      </c>
      <c r="C220" s="10" t="s">
        <v>1465</v>
      </c>
      <c r="D220" s="20" t="s">
        <v>11</v>
      </c>
      <c r="E220" s="11" t="s">
        <v>12</v>
      </c>
      <c r="F220" s="19">
        <v>0</v>
      </c>
      <c r="G220" s="19">
        <f t="shared" si="9"/>
        <v>0</v>
      </c>
      <c r="H220" s="34">
        <v>10</v>
      </c>
      <c r="I220" s="38"/>
    </row>
    <row r="221" spans="1:9" x14ac:dyDescent="0.25">
      <c r="A221" s="17"/>
      <c r="B221" s="10" t="s">
        <v>1490</v>
      </c>
      <c r="C221" s="10" t="s">
        <v>1491</v>
      </c>
      <c r="D221" s="20" t="s">
        <v>11</v>
      </c>
      <c r="E221" s="11" t="s">
        <v>12</v>
      </c>
      <c r="F221" s="19">
        <v>0</v>
      </c>
      <c r="G221" s="19">
        <f t="shared" si="9"/>
        <v>0</v>
      </c>
      <c r="H221" s="34">
        <v>50</v>
      </c>
      <c r="I221" s="38"/>
    </row>
    <row r="222" spans="1:9" x14ac:dyDescent="0.25">
      <c r="A222" s="17"/>
      <c r="B222" s="10" t="s">
        <v>1492</v>
      </c>
      <c r="C222" s="10" t="s">
        <v>76</v>
      </c>
      <c r="D222" s="20" t="s">
        <v>11</v>
      </c>
      <c r="E222" s="11" t="s">
        <v>12</v>
      </c>
      <c r="F222" s="19">
        <v>0</v>
      </c>
      <c r="G222" s="19">
        <f t="shared" si="9"/>
        <v>0</v>
      </c>
      <c r="H222" s="34">
        <v>25</v>
      </c>
      <c r="I222" s="38"/>
    </row>
    <row r="223" spans="1:9" ht="27" x14ac:dyDescent="0.25">
      <c r="A223" s="17"/>
      <c r="B223" s="10" t="s">
        <v>1493</v>
      </c>
      <c r="C223" s="10" t="s">
        <v>1494</v>
      </c>
      <c r="D223" s="20" t="s">
        <v>11</v>
      </c>
      <c r="E223" s="11" t="s">
        <v>12</v>
      </c>
      <c r="F223" s="19">
        <v>0</v>
      </c>
      <c r="G223" s="19">
        <f t="shared" si="9"/>
        <v>0</v>
      </c>
      <c r="H223" s="34">
        <v>50</v>
      </c>
      <c r="I223" s="38"/>
    </row>
    <row r="224" spans="1:9" x14ac:dyDescent="0.25">
      <c r="A224" s="17"/>
      <c r="B224" s="10" t="s">
        <v>2303</v>
      </c>
      <c r="C224" s="10" t="s">
        <v>261</v>
      </c>
      <c r="D224" s="20" t="s">
        <v>11</v>
      </c>
      <c r="E224" s="11" t="s">
        <v>12</v>
      </c>
      <c r="F224" s="19">
        <v>0</v>
      </c>
      <c r="G224" s="19">
        <f t="shared" ref="G224:G230" si="10">F224*H224</f>
        <v>0</v>
      </c>
      <c r="H224" s="34">
        <v>60</v>
      </c>
      <c r="I224" s="38"/>
    </row>
    <row r="225" spans="1:9" x14ac:dyDescent="0.25">
      <c r="A225" s="17"/>
      <c r="B225" s="10" t="s">
        <v>2304</v>
      </c>
      <c r="C225" s="10" t="s">
        <v>261</v>
      </c>
      <c r="D225" s="10" t="s">
        <v>11</v>
      </c>
      <c r="E225" s="10" t="s">
        <v>12</v>
      </c>
      <c r="F225" s="10">
        <v>0</v>
      </c>
      <c r="G225" s="10">
        <f t="shared" si="10"/>
        <v>0</v>
      </c>
      <c r="H225" s="10">
        <v>160</v>
      </c>
      <c r="I225" s="38"/>
    </row>
    <row r="226" spans="1:9" x14ac:dyDescent="0.25">
      <c r="A226" s="17"/>
      <c r="B226" s="10" t="s">
        <v>3058</v>
      </c>
      <c r="C226" s="10" t="s">
        <v>253</v>
      </c>
      <c r="D226" s="10" t="s">
        <v>36</v>
      </c>
      <c r="E226" s="10" t="s">
        <v>12</v>
      </c>
      <c r="F226" s="10">
        <v>0</v>
      </c>
      <c r="G226" s="10">
        <f t="shared" si="10"/>
        <v>0</v>
      </c>
      <c r="H226" s="10">
        <v>185</v>
      </c>
      <c r="I226" s="38"/>
    </row>
    <row r="227" spans="1:9" x14ac:dyDescent="0.25">
      <c r="A227" s="17"/>
      <c r="B227" s="10" t="s">
        <v>2305</v>
      </c>
      <c r="C227" s="10" t="s">
        <v>261</v>
      </c>
      <c r="D227" s="10" t="s">
        <v>11</v>
      </c>
      <c r="E227" s="10" t="s">
        <v>12</v>
      </c>
      <c r="F227" s="10">
        <v>0</v>
      </c>
      <c r="G227" s="10">
        <f t="shared" si="10"/>
        <v>0</v>
      </c>
      <c r="H227" s="10">
        <v>90</v>
      </c>
      <c r="I227" s="38"/>
    </row>
    <row r="228" spans="1:9" x14ac:dyDescent="0.25">
      <c r="A228" s="17"/>
      <c r="B228" s="10" t="s">
        <v>2306</v>
      </c>
      <c r="C228" s="10" t="s">
        <v>479</v>
      </c>
      <c r="D228" s="10" t="s">
        <v>11</v>
      </c>
      <c r="E228" s="10" t="s">
        <v>12</v>
      </c>
      <c r="F228" s="10">
        <v>0</v>
      </c>
      <c r="G228" s="10">
        <f t="shared" si="10"/>
        <v>0</v>
      </c>
      <c r="H228" s="10">
        <v>1000</v>
      </c>
      <c r="I228" s="38"/>
    </row>
    <row r="229" spans="1:9" x14ac:dyDescent="0.25">
      <c r="A229" s="10">
        <v>4237</v>
      </c>
      <c r="B229" s="10" t="s">
        <v>2289</v>
      </c>
      <c r="C229" s="10" t="s">
        <v>108</v>
      </c>
      <c r="D229" s="20" t="s">
        <v>34</v>
      </c>
      <c r="E229" s="11" t="s">
        <v>12</v>
      </c>
      <c r="F229" s="19">
        <v>0</v>
      </c>
      <c r="G229" s="19">
        <f t="shared" si="10"/>
        <v>0</v>
      </c>
      <c r="H229" s="34">
        <v>13</v>
      </c>
      <c r="I229" s="38"/>
    </row>
    <row r="230" spans="1:9" x14ac:dyDescent="0.25">
      <c r="A230" s="10">
        <v>4237</v>
      </c>
      <c r="B230" s="10" t="s">
        <v>2290</v>
      </c>
      <c r="C230" s="10" t="s">
        <v>108</v>
      </c>
      <c r="D230" s="20" t="s">
        <v>34</v>
      </c>
      <c r="E230" s="11" t="s">
        <v>12</v>
      </c>
      <c r="F230" s="19">
        <v>0</v>
      </c>
      <c r="G230" s="19">
        <f t="shared" si="10"/>
        <v>0</v>
      </c>
      <c r="H230" s="34">
        <v>4</v>
      </c>
      <c r="I230" s="38"/>
    </row>
    <row r="231" spans="1:9" ht="15" customHeight="1" x14ac:dyDescent="0.25">
      <c r="A231" s="215" t="s">
        <v>33</v>
      </c>
      <c r="B231" s="216"/>
      <c r="C231" s="216"/>
      <c r="D231" s="216"/>
      <c r="E231" s="216"/>
      <c r="F231" s="216"/>
      <c r="G231" s="216"/>
      <c r="H231" s="217"/>
      <c r="I231" s="38"/>
    </row>
    <row r="232" spans="1:9" x14ac:dyDescent="0.25">
      <c r="A232" s="95">
        <v>4241</v>
      </c>
      <c r="B232" s="95" t="s">
        <v>6789</v>
      </c>
      <c r="C232" s="95" t="s">
        <v>592</v>
      </c>
      <c r="D232" s="95" t="s">
        <v>11</v>
      </c>
      <c r="E232" s="95" t="s">
        <v>35</v>
      </c>
      <c r="F232" s="95">
        <v>500000</v>
      </c>
      <c r="G232" s="95">
        <v>500000</v>
      </c>
      <c r="H232" s="95">
        <v>1</v>
      </c>
      <c r="I232" s="38"/>
    </row>
    <row r="233" spans="1:9" ht="27" x14ac:dyDescent="0.25">
      <c r="A233" s="95" t="s">
        <v>242</v>
      </c>
      <c r="B233" s="95" t="s">
        <v>6788</v>
      </c>
      <c r="C233" s="95" t="s">
        <v>3007</v>
      </c>
      <c r="D233" s="95" t="s">
        <v>11</v>
      </c>
      <c r="E233" s="95" t="s">
        <v>35</v>
      </c>
      <c r="F233" s="95">
        <v>2000000</v>
      </c>
      <c r="G233" s="95">
        <v>2000000</v>
      </c>
      <c r="H233" s="95">
        <v>1</v>
      </c>
      <c r="I233" s="38"/>
    </row>
    <row r="234" spans="1:9" ht="40.5" x14ac:dyDescent="0.25">
      <c r="A234" s="95">
        <v>4861</v>
      </c>
      <c r="B234" s="95" t="s">
        <v>6219</v>
      </c>
      <c r="C234" s="95" t="s">
        <v>143</v>
      </c>
      <c r="D234" s="95" t="s">
        <v>36</v>
      </c>
      <c r="E234" s="95" t="s">
        <v>35</v>
      </c>
      <c r="F234" s="95">
        <v>0</v>
      </c>
      <c r="G234" s="95">
        <v>0</v>
      </c>
      <c r="H234" s="95">
        <v>1</v>
      </c>
      <c r="I234" s="38"/>
    </row>
    <row r="235" spans="1:9" ht="40.5" x14ac:dyDescent="0.25">
      <c r="A235" s="95">
        <v>4241</v>
      </c>
      <c r="B235" s="95" t="s">
        <v>6217</v>
      </c>
      <c r="C235" s="95" t="s">
        <v>6218</v>
      </c>
      <c r="D235" s="95" t="s">
        <v>38</v>
      </c>
      <c r="E235" s="95" t="s">
        <v>35</v>
      </c>
      <c r="F235" s="95">
        <v>0</v>
      </c>
      <c r="G235" s="95">
        <v>0</v>
      </c>
      <c r="H235" s="95">
        <v>1</v>
      </c>
      <c r="I235" s="38"/>
    </row>
    <row r="236" spans="1:9" ht="54" x14ac:dyDescent="0.25">
      <c r="A236" s="95">
        <v>4241</v>
      </c>
      <c r="B236" s="95" t="s">
        <v>6098</v>
      </c>
      <c r="C236" s="95" t="s">
        <v>6099</v>
      </c>
      <c r="D236" s="95" t="s">
        <v>36</v>
      </c>
      <c r="E236" s="95" t="s">
        <v>35</v>
      </c>
      <c r="F236" s="95">
        <v>0</v>
      </c>
      <c r="G236" s="95">
        <v>0</v>
      </c>
      <c r="H236" s="95">
        <v>1</v>
      </c>
      <c r="I236" s="38"/>
    </row>
    <row r="237" spans="1:9" ht="40.5" x14ac:dyDescent="0.25">
      <c r="A237" s="95">
        <v>4232</v>
      </c>
      <c r="B237" s="95" t="s">
        <v>6054</v>
      </c>
      <c r="C237" s="95" t="s">
        <v>3465</v>
      </c>
      <c r="D237" s="95" t="s">
        <v>34</v>
      </c>
      <c r="E237" s="95" t="s">
        <v>35</v>
      </c>
      <c r="F237" s="95">
        <v>17280000</v>
      </c>
      <c r="G237" s="95">
        <v>17280000</v>
      </c>
      <c r="H237" s="95">
        <v>1</v>
      </c>
      <c r="I237" s="38"/>
    </row>
    <row r="238" spans="1:9" ht="40.5" x14ac:dyDescent="0.25">
      <c r="A238" s="95">
        <v>4214</v>
      </c>
      <c r="B238" s="95" t="s">
        <v>6052</v>
      </c>
      <c r="C238" s="95" t="s">
        <v>6053</v>
      </c>
      <c r="D238" s="95" t="s">
        <v>11</v>
      </c>
      <c r="E238" s="95" t="s">
        <v>35</v>
      </c>
      <c r="F238" s="95">
        <v>3000000</v>
      </c>
      <c r="G238" s="95">
        <v>3000000</v>
      </c>
      <c r="H238" s="95">
        <v>1</v>
      </c>
      <c r="I238" s="38"/>
    </row>
    <row r="239" spans="1:9" ht="27" x14ac:dyDescent="0.25">
      <c r="A239" s="95">
        <v>4251</v>
      </c>
      <c r="B239" s="95" t="s">
        <v>5923</v>
      </c>
      <c r="C239" s="95" t="s">
        <v>112</v>
      </c>
      <c r="D239" s="95" t="s">
        <v>41</v>
      </c>
      <c r="E239" s="95" t="s">
        <v>35</v>
      </c>
      <c r="F239" s="95">
        <v>197000</v>
      </c>
      <c r="G239" s="95">
        <v>197000</v>
      </c>
      <c r="H239" s="95">
        <v>1</v>
      </c>
      <c r="I239" s="38"/>
    </row>
    <row r="240" spans="1:9" ht="27" x14ac:dyDescent="0.25">
      <c r="A240" s="95">
        <v>4237</v>
      </c>
      <c r="B240" s="95" t="s">
        <v>5769</v>
      </c>
      <c r="C240" s="95" t="s">
        <v>4591</v>
      </c>
      <c r="D240" s="95" t="s">
        <v>34</v>
      </c>
      <c r="E240" s="95" t="s">
        <v>35</v>
      </c>
      <c r="F240" s="95">
        <v>10000000</v>
      </c>
      <c r="G240" s="95">
        <v>10000000</v>
      </c>
      <c r="H240" s="95">
        <v>1</v>
      </c>
      <c r="I240" s="38"/>
    </row>
    <row r="241" spans="1:9" ht="27" x14ac:dyDescent="0.25">
      <c r="A241" s="95">
        <v>4239</v>
      </c>
      <c r="B241" s="95" t="s">
        <v>5766</v>
      </c>
      <c r="C241" s="95" t="s">
        <v>120</v>
      </c>
      <c r="D241" s="95" t="s">
        <v>11</v>
      </c>
      <c r="E241" s="95" t="s">
        <v>35</v>
      </c>
      <c r="F241" s="95">
        <v>4000000</v>
      </c>
      <c r="G241" s="95">
        <v>4000000</v>
      </c>
      <c r="H241" s="95">
        <v>1</v>
      </c>
      <c r="I241" s="38"/>
    </row>
    <row r="242" spans="1:9" ht="27" x14ac:dyDescent="0.25">
      <c r="A242" s="95">
        <v>4239</v>
      </c>
      <c r="B242" s="95" t="s">
        <v>5719</v>
      </c>
      <c r="C242" s="95" t="s">
        <v>120</v>
      </c>
      <c r="D242" s="95" t="s">
        <v>11</v>
      </c>
      <c r="E242" s="95" t="s">
        <v>35</v>
      </c>
      <c r="F242" s="95">
        <v>2000000</v>
      </c>
      <c r="G242" s="95">
        <v>2000000</v>
      </c>
      <c r="H242" s="95">
        <v>1</v>
      </c>
      <c r="I242" s="38"/>
    </row>
    <row r="243" spans="1:9" ht="40.5" x14ac:dyDescent="0.25">
      <c r="A243" s="95">
        <v>4215</v>
      </c>
      <c r="B243" s="95" t="s">
        <v>5585</v>
      </c>
      <c r="C243" s="95" t="s">
        <v>211</v>
      </c>
      <c r="D243" s="95" t="s">
        <v>34</v>
      </c>
      <c r="E243" s="95" t="s">
        <v>35</v>
      </c>
      <c r="F243" s="95">
        <v>105000</v>
      </c>
      <c r="G243" s="95">
        <v>105000</v>
      </c>
      <c r="H243" s="95">
        <v>1</v>
      </c>
      <c r="I243" s="38"/>
    </row>
    <row r="244" spans="1:9" ht="27" x14ac:dyDescent="0.25">
      <c r="A244" s="95">
        <v>4237</v>
      </c>
      <c r="B244" s="95" t="s">
        <v>5547</v>
      </c>
      <c r="C244" s="95" t="s">
        <v>4591</v>
      </c>
      <c r="D244" s="95" t="s">
        <v>34</v>
      </c>
      <c r="E244" s="95" t="s">
        <v>35</v>
      </c>
      <c r="F244" s="95">
        <v>4600000</v>
      </c>
      <c r="G244" s="95">
        <v>4600000</v>
      </c>
      <c r="H244" s="95">
        <v>1</v>
      </c>
      <c r="I244" s="38"/>
    </row>
    <row r="245" spans="1:9" ht="40.5" x14ac:dyDescent="0.25">
      <c r="A245" s="20" t="s">
        <v>658</v>
      </c>
      <c r="B245" s="20" t="s">
        <v>6055</v>
      </c>
      <c r="C245" s="82" t="s">
        <v>3465</v>
      </c>
      <c r="D245" s="20" t="s">
        <v>34</v>
      </c>
      <c r="E245" s="20" t="s">
        <v>35</v>
      </c>
      <c r="F245" s="20">
        <v>3200000</v>
      </c>
      <c r="G245" s="20">
        <v>3200000</v>
      </c>
      <c r="H245" s="20">
        <v>1</v>
      </c>
      <c r="I245" s="38"/>
    </row>
    <row r="246" spans="1:9" ht="40.5" x14ac:dyDescent="0.25">
      <c r="A246" s="20" t="s">
        <v>658</v>
      </c>
      <c r="B246" s="20" t="s">
        <v>6056</v>
      </c>
      <c r="C246" s="82" t="s">
        <v>3465</v>
      </c>
      <c r="D246" s="20" t="s">
        <v>34</v>
      </c>
      <c r="E246" s="20" t="s">
        <v>35</v>
      </c>
      <c r="F246" s="20">
        <v>1600000</v>
      </c>
      <c r="G246" s="20">
        <v>1600000</v>
      </c>
      <c r="H246" s="20">
        <v>1</v>
      </c>
      <c r="I246" s="38"/>
    </row>
    <row r="247" spans="1:9" ht="40.5" x14ac:dyDescent="0.25">
      <c r="A247" s="20" t="s">
        <v>658</v>
      </c>
      <c r="B247" s="20" t="s">
        <v>6091</v>
      </c>
      <c r="C247" s="82" t="s">
        <v>3465</v>
      </c>
      <c r="D247" s="20" t="s">
        <v>34</v>
      </c>
      <c r="E247" s="20" t="s">
        <v>35</v>
      </c>
      <c r="F247" s="20">
        <v>1500000</v>
      </c>
      <c r="G247" s="20">
        <v>1500000</v>
      </c>
      <c r="H247" s="20">
        <v>1</v>
      </c>
      <c r="I247" s="38"/>
    </row>
    <row r="248" spans="1:9" ht="40.5" x14ac:dyDescent="0.25">
      <c r="A248" s="20" t="s">
        <v>4875</v>
      </c>
      <c r="B248" s="20" t="s">
        <v>4874</v>
      </c>
      <c r="C248" s="82" t="s">
        <v>211</v>
      </c>
      <c r="D248" s="20" t="s">
        <v>34</v>
      </c>
      <c r="E248" s="20" t="s">
        <v>35</v>
      </c>
      <c r="F248" s="20">
        <v>29151000</v>
      </c>
      <c r="G248" s="20">
        <v>29151000</v>
      </c>
      <c r="H248" s="20">
        <v>1</v>
      </c>
      <c r="I248" s="38"/>
    </row>
    <row r="249" spans="1:9" ht="27.75" customHeight="1" x14ac:dyDescent="0.25">
      <c r="A249" s="20">
        <v>4237</v>
      </c>
      <c r="B249" s="20" t="s">
        <v>5329</v>
      </c>
      <c r="C249" s="82" t="s">
        <v>4684</v>
      </c>
      <c r="D249" s="20" t="s">
        <v>34</v>
      </c>
      <c r="E249" s="20" t="s">
        <v>35</v>
      </c>
      <c r="F249" s="20">
        <v>1500000</v>
      </c>
      <c r="G249" s="20">
        <v>1500000</v>
      </c>
      <c r="H249" s="20">
        <v>1</v>
      </c>
      <c r="I249" s="38"/>
    </row>
    <row r="250" spans="1:9" ht="27.75" customHeight="1" x14ac:dyDescent="0.25">
      <c r="A250" s="21">
        <v>4222</v>
      </c>
      <c r="B250" s="20" t="s">
        <v>6804</v>
      </c>
      <c r="C250" s="21" t="s">
        <v>2288</v>
      </c>
      <c r="D250" s="21" t="s">
        <v>34</v>
      </c>
      <c r="E250" s="21" t="s">
        <v>35</v>
      </c>
      <c r="F250" s="21">
        <v>600000</v>
      </c>
      <c r="G250" s="21">
        <v>600000</v>
      </c>
      <c r="H250" s="21">
        <v>1</v>
      </c>
      <c r="I250" s="38"/>
    </row>
    <row r="251" spans="1:9" ht="27.75" customHeight="1" x14ac:dyDescent="0.25">
      <c r="A251" s="21">
        <v>4222</v>
      </c>
      <c r="B251" s="21" t="s">
        <v>6805</v>
      </c>
      <c r="C251" s="25" t="s">
        <v>2288</v>
      </c>
      <c r="D251" s="21" t="s">
        <v>34</v>
      </c>
      <c r="E251" s="21" t="s">
        <v>35</v>
      </c>
      <c r="F251" s="21">
        <v>1000000</v>
      </c>
      <c r="G251" s="21">
        <v>1000000</v>
      </c>
      <c r="H251" s="21">
        <v>1</v>
      </c>
      <c r="I251" s="38"/>
    </row>
    <row r="252" spans="1:9" ht="40.5" x14ac:dyDescent="0.25">
      <c r="A252" s="21">
        <v>4222</v>
      </c>
      <c r="B252" s="21" t="s">
        <v>5023</v>
      </c>
      <c r="C252" s="25" t="s">
        <v>2288</v>
      </c>
      <c r="D252" s="21" t="s">
        <v>34</v>
      </c>
      <c r="E252" s="21" t="s">
        <v>35</v>
      </c>
      <c r="F252" s="21">
        <v>1500000</v>
      </c>
      <c r="G252" s="21">
        <v>1500000</v>
      </c>
      <c r="H252" s="21">
        <v>1</v>
      </c>
      <c r="I252" s="38"/>
    </row>
    <row r="253" spans="1:9" ht="40.5" x14ac:dyDescent="0.25">
      <c r="A253" s="20">
        <v>4222</v>
      </c>
      <c r="B253" s="20" t="s">
        <v>4663</v>
      </c>
      <c r="C253" s="82" t="s">
        <v>2288</v>
      </c>
      <c r="D253" s="20" t="s">
        <v>34</v>
      </c>
      <c r="E253" s="20" t="s">
        <v>35</v>
      </c>
      <c r="F253" s="20">
        <v>400000</v>
      </c>
      <c r="G253" s="20">
        <v>400000</v>
      </c>
      <c r="H253" s="20"/>
      <c r="I253" s="38"/>
    </row>
    <row r="254" spans="1:9" ht="15" customHeight="1" x14ac:dyDescent="0.25">
      <c r="A254" s="20">
        <v>4237</v>
      </c>
      <c r="B254" s="20" t="s">
        <v>4590</v>
      </c>
      <c r="C254" s="20" t="s">
        <v>4591</v>
      </c>
      <c r="D254" s="20" t="s">
        <v>34</v>
      </c>
      <c r="E254" s="20" t="s">
        <v>35</v>
      </c>
      <c r="F254" s="20">
        <v>3000000</v>
      </c>
      <c r="G254" s="20">
        <v>3000000</v>
      </c>
      <c r="H254" s="20">
        <v>1</v>
      </c>
      <c r="I254" s="38"/>
    </row>
    <row r="255" spans="1:9" x14ac:dyDescent="0.25">
      <c r="A255" s="20">
        <v>4235</v>
      </c>
      <c r="B255" s="20" t="s">
        <v>827</v>
      </c>
      <c r="C255" s="20" t="s">
        <v>210</v>
      </c>
      <c r="D255" s="20" t="s">
        <v>38</v>
      </c>
      <c r="E255" s="20" t="s">
        <v>35</v>
      </c>
      <c r="F255" s="20">
        <v>3480000</v>
      </c>
      <c r="G255" s="20">
        <v>3480000</v>
      </c>
      <c r="H255" s="20">
        <v>1</v>
      </c>
      <c r="I255" s="38"/>
    </row>
    <row r="256" spans="1:9" ht="40.5" x14ac:dyDescent="0.25">
      <c r="A256" s="20">
        <v>4232</v>
      </c>
      <c r="B256" s="20" t="s">
        <v>3850</v>
      </c>
      <c r="C256" s="82" t="s">
        <v>3465</v>
      </c>
      <c r="D256" s="20" t="s">
        <v>34</v>
      </c>
      <c r="E256" s="20" t="s">
        <v>35</v>
      </c>
      <c r="F256" s="20">
        <v>4800000</v>
      </c>
      <c r="G256" s="20">
        <v>4800000</v>
      </c>
      <c r="H256" s="20">
        <v>1</v>
      </c>
      <c r="I256" s="38"/>
    </row>
    <row r="257" spans="1:9" ht="27" x14ac:dyDescent="0.25">
      <c r="A257" s="20">
        <v>4234</v>
      </c>
      <c r="B257" s="20" t="s">
        <v>3717</v>
      </c>
      <c r="C257" s="82" t="s">
        <v>194</v>
      </c>
      <c r="D257" s="20" t="s">
        <v>11</v>
      </c>
      <c r="E257" s="20" t="s">
        <v>35</v>
      </c>
      <c r="F257" s="20">
        <v>100000</v>
      </c>
      <c r="G257" s="20">
        <v>100000</v>
      </c>
      <c r="H257" s="20">
        <v>1</v>
      </c>
      <c r="I257" s="38"/>
    </row>
    <row r="258" spans="1:9" ht="27" x14ac:dyDescent="0.25">
      <c r="A258" s="20">
        <v>4234</v>
      </c>
      <c r="B258" s="20" t="s">
        <v>3718</v>
      </c>
      <c r="C258" s="82" t="s">
        <v>194</v>
      </c>
      <c r="D258" s="20" t="s">
        <v>11</v>
      </c>
      <c r="E258" s="20" t="s">
        <v>35</v>
      </c>
      <c r="F258" s="20">
        <v>160000</v>
      </c>
      <c r="G258" s="20">
        <v>160000</v>
      </c>
      <c r="H258" s="20">
        <v>1</v>
      </c>
      <c r="I258" s="38"/>
    </row>
    <row r="259" spans="1:9" ht="27" x14ac:dyDescent="0.25">
      <c r="A259" s="22">
        <v>4234</v>
      </c>
      <c r="B259" s="22" t="s">
        <v>3719</v>
      </c>
      <c r="C259" s="22" t="s">
        <v>194</v>
      </c>
      <c r="D259" s="22" t="s">
        <v>11</v>
      </c>
      <c r="E259" s="22" t="s">
        <v>35</v>
      </c>
      <c r="F259" s="22">
        <v>140000</v>
      </c>
      <c r="G259" s="22">
        <v>140000</v>
      </c>
      <c r="H259" s="22">
        <v>1</v>
      </c>
      <c r="I259" s="38"/>
    </row>
    <row r="260" spans="1:9" ht="27" x14ac:dyDescent="0.25">
      <c r="A260" s="22">
        <v>4234</v>
      </c>
      <c r="B260" s="22" t="s">
        <v>3720</v>
      </c>
      <c r="C260" s="22" t="s">
        <v>194</v>
      </c>
      <c r="D260" s="22" t="s">
        <v>11</v>
      </c>
      <c r="E260" s="22" t="s">
        <v>35</v>
      </c>
      <c r="F260" s="22">
        <v>50000</v>
      </c>
      <c r="G260" s="22">
        <v>50000</v>
      </c>
      <c r="H260" s="22">
        <v>1</v>
      </c>
      <c r="I260" s="38"/>
    </row>
    <row r="261" spans="1:9" ht="27" x14ac:dyDescent="0.25">
      <c r="A261" s="22">
        <v>4234</v>
      </c>
      <c r="B261" s="22" t="s">
        <v>3721</v>
      </c>
      <c r="C261" s="22" t="s">
        <v>194</v>
      </c>
      <c r="D261" s="22" t="s">
        <v>11</v>
      </c>
      <c r="E261" s="22" t="s">
        <v>35</v>
      </c>
      <c r="F261" s="22">
        <v>100000</v>
      </c>
      <c r="G261" s="22">
        <v>100000</v>
      </c>
      <c r="H261" s="22">
        <v>1</v>
      </c>
      <c r="I261" s="38"/>
    </row>
    <row r="262" spans="1:9" ht="27" x14ac:dyDescent="0.25">
      <c r="A262" s="22">
        <v>4234</v>
      </c>
      <c r="B262" s="22" t="s">
        <v>3722</v>
      </c>
      <c r="C262" s="22" t="s">
        <v>194</v>
      </c>
      <c r="D262" s="22" t="s">
        <v>11</v>
      </c>
      <c r="E262" s="22" t="s">
        <v>35</v>
      </c>
      <c r="F262" s="22">
        <v>300000</v>
      </c>
      <c r="G262" s="22">
        <v>300000</v>
      </c>
      <c r="H262" s="22">
        <v>1</v>
      </c>
      <c r="I262" s="38"/>
    </row>
    <row r="263" spans="1:9" ht="27" x14ac:dyDescent="0.25">
      <c r="A263" s="22">
        <v>4231</v>
      </c>
      <c r="B263" s="22" t="s">
        <v>3580</v>
      </c>
      <c r="C263" s="22" t="s">
        <v>3581</v>
      </c>
      <c r="D263" s="22" t="s">
        <v>34</v>
      </c>
      <c r="E263" s="22" t="s">
        <v>35</v>
      </c>
      <c r="F263" s="22">
        <v>990000</v>
      </c>
      <c r="G263" s="22">
        <v>990000</v>
      </c>
      <c r="H263" s="22">
        <v>1</v>
      </c>
      <c r="I263" s="38"/>
    </row>
    <row r="264" spans="1:9" ht="27" x14ac:dyDescent="0.25">
      <c r="A264" s="22">
        <v>4234</v>
      </c>
      <c r="B264" s="22" t="s">
        <v>3557</v>
      </c>
      <c r="C264" s="22" t="s">
        <v>344</v>
      </c>
      <c r="D264" s="22" t="s">
        <v>36</v>
      </c>
      <c r="E264" s="22" t="s">
        <v>35</v>
      </c>
      <c r="F264" s="22">
        <v>596000</v>
      </c>
      <c r="G264" s="22">
        <v>596000</v>
      </c>
      <c r="H264" s="22">
        <v>1</v>
      </c>
      <c r="I264" s="38"/>
    </row>
    <row r="265" spans="1:9" ht="27" x14ac:dyDescent="0.25">
      <c r="A265" s="22">
        <v>4234</v>
      </c>
      <c r="B265" s="22" t="s">
        <v>3558</v>
      </c>
      <c r="C265" s="22" t="s">
        <v>344</v>
      </c>
      <c r="D265" s="22" t="s">
        <v>36</v>
      </c>
      <c r="E265" s="22" t="s">
        <v>35</v>
      </c>
      <c r="F265" s="22">
        <v>600000</v>
      </c>
      <c r="G265" s="22">
        <v>600000</v>
      </c>
      <c r="H265" s="22">
        <v>1</v>
      </c>
      <c r="I265" s="38"/>
    </row>
    <row r="266" spans="1:9" ht="27" x14ac:dyDescent="0.25">
      <c r="A266" s="22">
        <v>4234</v>
      </c>
      <c r="B266" s="22" t="s">
        <v>3545</v>
      </c>
      <c r="C266" s="22" t="s">
        <v>112</v>
      </c>
      <c r="D266" s="22" t="s">
        <v>34</v>
      </c>
      <c r="E266" s="22" t="s">
        <v>35</v>
      </c>
      <c r="F266" s="22">
        <v>0</v>
      </c>
      <c r="G266" s="22">
        <v>0</v>
      </c>
      <c r="H266" s="22">
        <v>1</v>
      </c>
      <c r="I266" s="38"/>
    </row>
    <row r="267" spans="1:9" ht="27" x14ac:dyDescent="0.25">
      <c r="A267" s="22">
        <v>4234</v>
      </c>
      <c r="B267" s="22" t="s">
        <v>3546</v>
      </c>
      <c r="C267" s="22" t="s">
        <v>112</v>
      </c>
      <c r="D267" s="22" t="s">
        <v>34</v>
      </c>
      <c r="E267" s="22" t="s">
        <v>35</v>
      </c>
      <c r="F267" s="22">
        <v>0</v>
      </c>
      <c r="G267" s="22">
        <v>0</v>
      </c>
      <c r="H267" s="22">
        <v>1</v>
      </c>
      <c r="I267" s="38"/>
    </row>
    <row r="268" spans="1:9" ht="27" x14ac:dyDescent="0.25">
      <c r="A268" s="22">
        <v>4234</v>
      </c>
      <c r="B268" s="22" t="s">
        <v>3547</v>
      </c>
      <c r="C268" s="22" t="s">
        <v>112</v>
      </c>
      <c r="D268" s="22" t="s">
        <v>34</v>
      </c>
      <c r="E268" s="22" t="s">
        <v>35</v>
      </c>
      <c r="F268" s="22">
        <v>0</v>
      </c>
      <c r="G268" s="22">
        <v>0</v>
      </c>
      <c r="H268" s="22">
        <v>1</v>
      </c>
      <c r="I268" s="38"/>
    </row>
    <row r="269" spans="1:9" ht="27" x14ac:dyDescent="0.25">
      <c r="A269" s="22">
        <v>4234</v>
      </c>
      <c r="B269" s="22" t="s">
        <v>3548</v>
      </c>
      <c r="C269" s="22" t="s">
        <v>112</v>
      </c>
      <c r="D269" s="22" t="s">
        <v>34</v>
      </c>
      <c r="E269" s="22" t="s">
        <v>35</v>
      </c>
      <c r="F269" s="22">
        <v>0</v>
      </c>
      <c r="G269" s="22">
        <v>0</v>
      </c>
      <c r="H269" s="22">
        <v>1</v>
      </c>
      <c r="I269" s="38"/>
    </row>
    <row r="270" spans="1:9" ht="27" x14ac:dyDescent="0.25">
      <c r="A270" s="22">
        <v>4234</v>
      </c>
      <c r="B270" s="22" t="s">
        <v>3463</v>
      </c>
      <c r="C270" s="22" t="s">
        <v>3464</v>
      </c>
      <c r="D270" s="22" t="s">
        <v>34</v>
      </c>
      <c r="E270" s="22" t="s">
        <v>35</v>
      </c>
      <c r="F270" s="22">
        <v>4800000</v>
      </c>
      <c r="G270" s="22">
        <f>+F270*H270</f>
        <v>4800000</v>
      </c>
      <c r="H270" s="22">
        <v>1</v>
      </c>
      <c r="I270" s="38"/>
    </row>
    <row r="271" spans="1:9" ht="40.5" x14ac:dyDescent="0.25">
      <c r="A271" s="22">
        <v>4232</v>
      </c>
      <c r="B271" s="22" t="s">
        <v>3459</v>
      </c>
      <c r="C271" s="22" t="s">
        <v>3465</v>
      </c>
      <c r="D271" s="22" t="s">
        <v>34</v>
      </c>
      <c r="E271" s="22" t="s">
        <v>35</v>
      </c>
      <c r="F271" s="22">
        <v>14510000</v>
      </c>
      <c r="G271" s="22">
        <v>14510000</v>
      </c>
      <c r="H271" s="22">
        <v>1</v>
      </c>
      <c r="I271" s="38"/>
    </row>
    <row r="272" spans="1:9" ht="40.5" x14ac:dyDescent="0.25">
      <c r="A272" s="22">
        <v>4232</v>
      </c>
      <c r="B272" s="22" t="s">
        <v>3460</v>
      </c>
      <c r="C272" s="22" t="s">
        <v>3465</v>
      </c>
      <c r="D272" s="22" t="s">
        <v>34</v>
      </c>
      <c r="E272" s="22" t="s">
        <v>35</v>
      </c>
      <c r="F272" s="22">
        <v>5410000</v>
      </c>
      <c r="G272" s="22">
        <v>5410000</v>
      </c>
      <c r="H272" s="22">
        <v>1</v>
      </c>
      <c r="I272" s="38"/>
    </row>
    <row r="273" spans="1:9" ht="40.5" x14ac:dyDescent="0.25">
      <c r="A273" s="22">
        <v>4232</v>
      </c>
      <c r="B273" s="22" t="s">
        <v>3461</v>
      </c>
      <c r="C273" s="22" t="s">
        <v>3465</v>
      </c>
      <c r="D273" s="22" t="s">
        <v>34</v>
      </c>
      <c r="E273" s="22" t="s">
        <v>35</v>
      </c>
      <c r="F273" s="22">
        <v>780000</v>
      </c>
      <c r="G273" s="22">
        <v>780000</v>
      </c>
      <c r="H273" s="22">
        <v>1</v>
      </c>
      <c r="I273" s="38"/>
    </row>
    <row r="274" spans="1:9" ht="40.5" x14ac:dyDescent="0.25">
      <c r="A274" s="22">
        <v>4232</v>
      </c>
      <c r="B274" s="22" t="s">
        <v>3462</v>
      </c>
      <c r="C274" s="22" t="s">
        <v>3465</v>
      </c>
      <c r="D274" s="22" t="s">
        <v>34</v>
      </c>
      <c r="E274" s="22" t="s">
        <v>35</v>
      </c>
      <c r="F274" s="22">
        <v>1300000</v>
      </c>
      <c r="G274" s="22">
        <v>1300000</v>
      </c>
      <c r="H274" s="22">
        <v>1</v>
      </c>
      <c r="I274" s="38"/>
    </row>
    <row r="275" spans="1:9" ht="27" x14ac:dyDescent="0.25">
      <c r="A275" s="22">
        <v>4239</v>
      </c>
      <c r="B275" s="22" t="s">
        <v>3458</v>
      </c>
      <c r="C275" s="22" t="s">
        <v>654</v>
      </c>
      <c r="D275" s="22" t="s">
        <v>34</v>
      </c>
      <c r="E275" s="22" t="s">
        <v>35</v>
      </c>
      <c r="F275" s="22">
        <v>5760000</v>
      </c>
      <c r="G275" s="22">
        <v>5760000</v>
      </c>
      <c r="H275" s="22">
        <v>1</v>
      </c>
      <c r="I275" s="38"/>
    </row>
    <row r="276" spans="1:9" ht="27" x14ac:dyDescent="0.25">
      <c r="A276" s="22">
        <v>4213</v>
      </c>
      <c r="B276" s="22" t="s">
        <v>3359</v>
      </c>
      <c r="C276" s="22" t="s">
        <v>237</v>
      </c>
      <c r="D276" s="22" t="s">
        <v>38</v>
      </c>
      <c r="E276" s="22" t="s">
        <v>58</v>
      </c>
      <c r="F276" s="22">
        <v>0</v>
      </c>
      <c r="G276" s="22">
        <v>0</v>
      </c>
      <c r="H276" s="22">
        <v>9000</v>
      </c>
      <c r="I276" s="38"/>
    </row>
    <row r="277" spans="1:9" ht="27" x14ac:dyDescent="0.25">
      <c r="A277" s="22" t="s">
        <v>244</v>
      </c>
      <c r="B277" s="22" t="s">
        <v>590</v>
      </c>
      <c r="C277" s="22" t="s">
        <v>94</v>
      </c>
      <c r="D277" s="22" t="s">
        <v>36</v>
      </c>
      <c r="E277" s="22" t="s">
        <v>35</v>
      </c>
      <c r="F277" s="22">
        <v>574200</v>
      </c>
      <c r="G277" s="22">
        <v>574200</v>
      </c>
      <c r="H277" s="22">
        <v>1</v>
      </c>
      <c r="I277" s="38"/>
    </row>
    <row r="278" spans="1:9" ht="27" x14ac:dyDescent="0.25">
      <c r="A278" s="22" t="s">
        <v>244</v>
      </c>
      <c r="B278" s="22" t="s">
        <v>3551</v>
      </c>
      <c r="C278" s="22" t="s">
        <v>94</v>
      </c>
      <c r="D278" s="22" t="s">
        <v>36</v>
      </c>
      <c r="E278" s="22" t="s">
        <v>35</v>
      </c>
      <c r="F278" s="22">
        <v>2536000</v>
      </c>
      <c r="G278" s="22">
        <v>2536000</v>
      </c>
      <c r="H278" s="22">
        <v>1</v>
      </c>
      <c r="I278" s="38"/>
    </row>
    <row r="279" spans="1:9" ht="27" x14ac:dyDescent="0.25">
      <c r="A279" s="22" t="s">
        <v>138</v>
      </c>
      <c r="B279" s="22" t="s">
        <v>854</v>
      </c>
      <c r="C279" s="22" t="s">
        <v>194</v>
      </c>
      <c r="D279" s="22" t="s">
        <v>11</v>
      </c>
      <c r="E279" s="22" t="s">
        <v>35</v>
      </c>
      <c r="F279" s="22">
        <v>49980</v>
      </c>
      <c r="G279" s="22">
        <v>49980</v>
      </c>
      <c r="H279" s="22">
        <v>1</v>
      </c>
      <c r="I279" s="38"/>
    </row>
    <row r="280" spans="1:9" ht="21" customHeight="1" x14ac:dyDescent="0.25">
      <c r="A280" s="22" t="s">
        <v>191</v>
      </c>
      <c r="B280" s="22" t="s">
        <v>900</v>
      </c>
      <c r="C280" s="22" t="s">
        <v>592</v>
      </c>
      <c r="D280" s="22" t="s">
        <v>11</v>
      </c>
      <c r="E280" s="22" t="s">
        <v>35</v>
      </c>
      <c r="F280" s="22">
        <v>400000</v>
      </c>
      <c r="G280" s="22">
        <v>400000</v>
      </c>
      <c r="H280" s="22">
        <v>1</v>
      </c>
      <c r="I280" s="38"/>
    </row>
    <row r="281" spans="1:9" ht="40.5" x14ac:dyDescent="0.25">
      <c r="A281" s="22">
        <v>4232</v>
      </c>
      <c r="B281" s="22" t="s">
        <v>3065</v>
      </c>
      <c r="C281" s="22" t="s">
        <v>3066</v>
      </c>
      <c r="D281" s="22" t="s">
        <v>34</v>
      </c>
      <c r="E281" s="22" t="s">
        <v>35</v>
      </c>
      <c r="F281" s="22">
        <v>3970800</v>
      </c>
      <c r="G281" s="22">
        <f>+F281*H281</f>
        <v>3970800</v>
      </c>
      <c r="H281" s="22">
        <v>1</v>
      </c>
      <c r="I281" s="38"/>
    </row>
    <row r="282" spans="1:9" ht="40.5" x14ac:dyDescent="0.25">
      <c r="A282" s="22">
        <v>4232</v>
      </c>
      <c r="B282" s="22" t="s">
        <v>3067</v>
      </c>
      <c r="C282" s="22" t="s">
        <v>3066</v>
      </c>
      <c r="D282" s="22" t="s">
        <v>34</v>
      </c>
      <c r="E282" s="22" t="s">
        <v>35</v>
      </c>
      <c r="F282" s="22">
        <v>702000</v>
      </c>
      <c r="G282" s="22">
        <f t="shared" ref="G282:G293" si="11">+F282*H282</f>
        <v>702000</v>
      </c>
      <c r="H282" s="22">
        <v>1</v>
      </c>
      <c r="I282" s="38"/>
    </row>
    <row r="283" spans="1:9" ht="40.5" x14ac:dyDescent="0.25">
      <c r="A283" s="22">
        <v>4232</v>
      </c>
      <c r="B283" s="22" t="s">
        <v>3068</v>
      </c>
      <c r="C283" s="22" t="s">
        <v>3066</v>
      </c>
      <c r="D283" s="22" t="s">
        <v>34</v>
      </c>
      <c r="E283" s="22" t="s">
        <v>35</v>
      </c>
      <c r="F283" s="22">
        <v>702000</v>
      </c>
      <c r="G283" s="22">
        <f t="shared" si="11"/>
        <v>702000</v>
      </c>
      <c r="H283" s="22">
        <v>1</v>
      </c>
      <c r="I283" s="38"/>
    </row>
    <row r="284" spans="1:9" ht="40.5" x14ac:dyDescent="0.25">
      <c r="A284" s="22">
        <v>4232</v>
      </c>
      <c r="B284" s="22" t="s">
        <v>3069</v>
      </c>
      <c r="C284" s="22" t="s">
        <v>3066</v>
      </c>
      <c r="D284" s="22" t="s">
        <v>34</v>
      </c>
      <c r="E284" s="22" t="s">
        <v>35</v>
      </c>
      <c r="F284" s="22">
        <v>702000</v>
      </c>
      <c r="G284" s="22">
        <f t="shared" si="11"/>
        <v>702000</v>
      </c>
      <c r="H284" s="22">
        <v>1</v>
      </c>
      <c r="I284" s="38"/>
    </row>
    <row r="285" spans="1:9" ht="40.5" x14ac:dyDescent="0.25">
      <c r="A285" s="22">
        <v>4232</v>
      </c>
      <c r="B285" s="22" t="s">
        <v>3070</v>
      </c>
      <c r="C285" s="22" t="s">
        <v>3066</v>
      </c>
      <c r="D285" s="22" t="s">
        <v>34</v>
      </c>
      <c r="E285" s="22" t="s">
        <v>35</v>
      </c>
      <c r="F285" s="22">
        <v>702000</v>
      </c>
      <c r="G285" s="22">
        <f t="shared" si="11"/>
        <v>702000</v>
      </c>
      <c r="H285" s="22">
        <v>1</v>
      </c>
      <c r="I285" s="38"/>
    </row>
    <row r="286" spans="1:9" ht="40.5" x14ac:dyDescent="0.25">
      <c r="A286" s="22">
        <v>4232</v>
      </c>
      <c r="B286" s="22" t="s">
        <v>3071</v>
      </c>
      <c r="C286" s="22" t="s">
        <v>3066</v>
      </c>
      <c r="D286" s="22" t="s">
        <v>34</v>
      </c>
      <c r="E286" s="22" t="s">
        <v>35</v>
      </c>
      <c r="F286" s="22">
        <v>702000</v>
      </c>
      <c r="G286" s="22">
        <f t="shared" si="11"/>
        <v>702000</v>
      </c>
      <c r="H286" s="22">
        <v>1</v>
      </c>
      <c r="I286" s="38"/>
    </row>
    <row r="287" spans="1:9" ht="40.5" x14ac:dyDescent="0.25">
      <c r="A287" s="22">
        <v>4232</v>
      </c>
      <c r="B287" s="22" t="s">
        <v>3072</v>
      </c>
      <c r="C287" s="22" t="s">
        <v>3066</v>
      </c>
      <c r="D287" s="22" t="s">
        <v>34</v>
      </c>
      <c r="E287" s="22" t="s">
        <v>35</v>
      </c>
      <c r="F287" s="22">
        <v>702000</v>
      </c>
      <c r="G287" s="22">
        <f t="shared" si="11"/>
        <v>702000</v>
      </c>
      <c r="H287" s="22">
        <v>1</v>
      </c>
      <c r="I287" s="38"/>
    </row>
    <row r="288" spans="1:9" ht="40.5" x14ac:dyDescent="0.25">
      <c r="A288" s="22">
        <v>4232</v>
      </c>
      <c r="B288" s="22" t="s">
        <v>3073</v>
      </c>
      <c r="C288" s="22" t="s">
        <v>3066</v>
      </c>
      <c r="D288" s="22" t="s">
        <v>34</v>
      </c>
      <c r="E288" s="22" t="s">
        <v>35</v>
      </c>
      <c r="F288" s="22">
        <v>702000</v>
      </c>
      <c r="G288" s="22">
        <f t="shared" si="11"/>
        <v>702000</v>
      </c>
      <c r="H288" s="22">
        <v>1</v>
      </c>
      <c r="I288" s="38"/>
    </row>
    <row r="289" spans="1:9" ht="40.5" x14ac:dyDescent="0.25">
      <c r="A289" s="22">
        <v>4232</v>
      </c>
      <c r="B289" s="22" t="s">
        <v>3074</v>
      </c>
      <c r="C289" s="22" t="s">
        <v>3066</v>
      </c>
      <c r="D289" s="22" t="s">
        <v>34</v>
      </c>
      <c r="E289" s="22" t="s">
        <v>35</v>
      </c>
      <c r="F289" s="22">
        <v>702000</v>
      </c>
      <c r="G289" s="22">
        <f t="shared" si="11"/>
        <v>702000</v>
      </c>
      <c r="H289" s="22">
        <v>1</v>
      </c>
      <c r="I289" s="38"/>
    </row>
    <row r="290" spans="1:9" ht="40.5" x14ac:dyDescent="0.25">
      <c r="A290" s="22">
        <v>4232</v>
      </c>
      <c r="B290" s="22" t="s">
        <v>3075</v>
      </c>
      <c r="C290" s="22" t="s">
        <v>3066</v>
      </c>
      <c r="D290" s="22" t="s">
        <v>34</v>
      </c>
      <c r="E290" s="22" t="s">
        <v>35</v>
      </c>
      <c r="F290" s="22">
        <v>702000</v>
      </c>
      <c r="G290" s="22">
        <f t="shared" si="11"/>
        <v>702000</v>
      </c>
      <c r="H290" s="22">
        <v>1</v>
      </c>
      <c r="I290" s="38"/>
    </row>
    <row r="291" spans="1:9" ht="40.5" x14ac:dyDescent="0.25">
      <c r="A291" s="22">
        <v>4232</v>
      </c>
      <c r="B291" s="22" t="s">
        <v>3076</v>
      </c>
      <c r="C291" s="22" t="s">
        <v>3066</v>
      </c>
      <c r="D291" s="22" t="s">
        <v>34</v>
      </c>
      <c r="E291" s="22" t="s">
        <v>35</v>
      </c>
      <c r="F291" s="22">
        <v>702000</v>
      </c>
      <c r="G291" s="22">
        <f t="shared" si="11"/>
        <v>702000</v>
      </c>
      <c r="H291" s="22">
        <v>1</v>
      </c>
      <c r="I291" s="38"/>
    </row>
    <row r="292" spans="1:9" ht="40.5" x14ac:dyDescent="0.25">
      <c r="A292" s="22">
        <v>4232</v>
      </c>
      <c r="B292" s="22" t="s">
        <v>3077</v>
      </c>
      <c r="C292" s="22" t="s">
        <v>3066</v>
      </c>
      <c r="D292" s="22" t="s">
        <v>34</v>
      </c>
      <c r="E292" s="22" t="s">
        <v>35</v>
      </c>
      <c r="F292" s="22">
        <v>702000</v>
      </c>
      <c r="G292" s="22">
        <f t="shared" si="11"/>
        <v>702000</v>
      </c>
      <c r="H292" s="22">
        <v>1</v>
      </c>
      <c r="I292" s="38"/>
    </row>
    <row r="293" spans="1:9" ht="40.5" x14ac:dyDescent="0.25">
      <c r="A293" s="22">
        <v>4232</v>
      </c>
      <c r="B293" s="22" t="s">
        <v>3078</v>
      </c>
      <c r="C293" s="22" t="s">
        <v>3066</v>
      </c>
      <c r="D293" s="22" t="s">
        <v>34</v>
      </c>
      <c r="E293" s="22" t="s">
        <v>35</v>
      </c>
      <c r="F293" s="22">
        <v>702000</v>
      </c>
      <c r="G293" s="22">
        <f t="shared" si="11"/>
        <v>1404000</v>
      </c>
      <c r="H293" s="22">
        <v>2</v>
      </c>
      <c r="I293" s="38"/>
    </row>
    <row r="294" spans="1:9" ht="40.5" x14ac:dyDescent="0.25">
      <c r="A294" s="22">
        <v>4214</v>
      </c>
      <c r="B294" s="22" t="s">
        <v>3552</v>
      </c>
      <c r="C294" s="22" t="s">
        <v>95</v>
      </c>
      <c r="D294" s="22" t="s">
        <v>36</v>
      </c>
      <c r="E294" s="22" t="s">
        <v>35</v>
      </c>
      <c r="F294" s="22">
        <v>200000</v>
      </c>
      <c r="G294" s="22">
        <v>200000</v>
      </c>
      <c r="H294" s="22">
        <v>1</v>
      </c>
      <c r="I294" s="38"/>
    </row>
    <row r="295" spans="1:9" x14ac:dyDescent="0.25">
      <c r="A295" s="22">
        <v>4212</v>
      </c>
      <c r="B295" s="22" t="s">
        <v>921</v>
      </c>
      <c r="C295" s="22" t="s">
        <v>922</v>
      </c>
      <c r="D295" s="22" t="s">
        <v>34</v>
      </c>
      <c r="E295" s="22" t="s">
        <v>35</v>
      </c>
      <c r="F295" s="22">
        <v>63000000</v>
      </c>
      <c r="G295" s="22">
        <v>63000000</v>
      </c>
      <c r="H295" s="22">
        <v>1</v>
      </c>
      <c r="I295" s="38"/>
    </row>
    <row r="296" spans="1:9" x14ac:dyDescent="0.25">
      <c r="A296" s="22">
        <v>4212</v>
      </c>
      <c r="B296" s="22" t="s">
        <v>918</v>
      </c>
      <c r="C296" s="22" t="s">
        <v>919</v>
      </c>
      <c r="D296" s="22" t="s">
        <v>34</v>
      </c>
      <c r="E296" s="22" t="s">
        <v>35</v>
      </c>
      <c r="F296" s="22">
        <v>24000000</v>
      </c>
      <c r="G296" s="22">
        <v>24000000</v>
      </c>
      <c r="H296" s="22">
        <v>1</v>
      </c>
      <c r="I296" s="38"/>
    </row>
    <row r="297" spans="1:9" ht="40.5" x14ac:dyDescent="0.25">
      <c r="A297" s="22">
        <v>4252</v>
      </c>
      <c r="B297" s="22" t="s">
        <v>3063</v>
      </c>
      <c r="C297" s="22" t="s">
        <v>131</v>
      </c>
      <c r="D297" s="22" t="s">
        <v>36</v>
      </c>
      <c r="E297" s="22" t="s">
        <v>35</v>
      </c>
      <c r="F297" s="22">
        <v>500000</v>
      </c>
      <c r="G297" s="22">
        <v>500000</v>
      </c>
      <c r="H297" s="22">
        <v>1</v>
      </c>
      <c r="I297" s="38"/>
    </row>
    <row r="298" spans="1:9" ht="40.5" x14ac:dyDescent="0.25">
      <c r="A298" s="22">
        <v>4252</v>
      </c>
      <c r="B298" s="22" t="s">
        <v>3064</v>
      </c>
      <c r="C298" s="22" t="s">
        <v>131</v>
      </c>
      <c r="D298" s="22" t="s">
        <v>36</v>
      </c>
      <c r="E298" s="22" t="s">
        <v>35</v>
      </c>
      <c r="F298" s="22">
        <v>150000</v>
      </c>
      <c r="G298" s="22">
        <v>150000</v>
      </c>
      <c r="H298" s="22">
        <v>1</v>
      </c>
      <c r="I298" s="38"/>
    </row>
    <row r="299" spans="1:9" ht="40.5" x14ac:dyDescent="0.25">
      <c r="A299" s="22">
        <v>4239</v>
      </c>
      <c r="B299" s="22" t="s">
        <v>3389</v>
      </c>
      <c r="C299" s="22" t="s">
        <v>1009</v>
      </c>
      <c r="D299" s="22" t="s">
        <v>34</v>
      </c>
      <c r="E299" s="22" t="s">
        <v>35</v>
      </c>
      <c r="F299" s="22">
        <v>6447600</v>
      </c>
      <c r="G299" s="22">
        <f t="shared" ref="G299:G304" si="12">+F299*H299</f>
        <v>6447600</v>
      </c>
      <c r="H299" s="22">
        <v>1</v>
      </c>
      <c r="I299" s="38"/>
    </row>
    <row r="300" spans="1:9" ht="40.5" x14ac:dyDescent="0.25">
      <c r="A300" s="22">
        <v>4239</v>
      </c>
      <c r="B300" s="22" t="s">
        <v>3390</v>
      </c>
      <c r="C300" s="22" t="s">
        <v>1009</v>
      </c>
      <c r="D300" s="22" t="s">
        <v>34</v>
      </c>
      <c r="E300" s="22" t="s">
        <v>35</v>
      </c>
      <c r="F300" s="22">
        <v>30186200</v>
      </c>
      <c r="G300" s="22">
        <f t="shared" si="12"/>
        <v>30186200</v>
      </c>
      <c r="H300" s="22">
        <v>1</v>
      </c>
      <c r="I300" s="38"/>
    </row>
    <row r="301" spans="1:9" ht="27" x14ac:dyDescent="0.25">
      <c r="A301" s="22">
        <v>4231</v>
      </c>
      <c r="B301" s="22" t="s">
        <v>2078</v>
      </c>
      <c r="C301" s="22" t="s">
        <v>234</v>
      </c>
      <c r="D301" s="22" t="s">
        <v>11</v>
      </c>
      <c r="E301" s="22" t="s">
        <v>35</v>
      </c>
      <c r="F301" s="22">
        <v>2562500</v>
      </c>
      <c r="G301" s="22">
        <f t="shared" si="12"/>
        <v>2562500</v>
      </c>
      <c r="H301" s="22" t="s">
        <v>115</v>
      </c>
      <c r="I301" s="38"/>
    </row>
    <row r="302" spans="1:9" ht="27" x14ac:dyDescent="0.25">
      <c r="A302" s="22">
        <v>4231</v>
      </c>
      <c r="B302" s="22" t="s">
        <v>2080</v>
      </c>
      <c r="C302" s="22" t="s">
        <v>293</v>
      </c>
      <c r="D302" s="22" t="s">
        <v>11</v>
      </c>
      <c r="E302" s="22" t="s">
        <v>35</v>
      </c>
      <c r="F302" s="22">
        <v>4000000</v>
      </c>
      <c r="G302" s="22">
        <f t="shared" si="12"/>
        <v>4000000</v>
      </c>
      <c r="H302" s="22" t="s">
        <v>115</v>
      </c>
      <c r="I302" s="38"/>
    </row>
    <row r="303" spans="1:9" ht="27" x14ac:dyDescent="0.25">
      <c r="A303" s="22">
        <v>4231</v>
      </c>
      <c r="B303" s="22" t="s">
        <v>2079</v>
      </c>
      <c r="C303" s="22" t="s">
        <v>234</v>
      </c>
      <c r="D303" s="22" t="s">
        <v>11</v>
      </c>
      <c r="E303" s="22" t="s">
        <v>35</v>
      </c>
      <c r="F303" s="22">
        <v>2562500</v>
      </c>
      <c r="G303" s="22">
        <f t="shared" si="12"/>
        <v>2562500</v>
      </c>
      <c r="H303" s="22" t="s">
        <v>115</v>
      </c>
      <c r="I303" s="38"/>
    </row>
    <row r="304" spans="1:9" ht="27" x14ac:dyDescent="0.25">
      <c r="A304" s="22">
        <v>4213</v>
      </c>
      <c r="B304" s="22" t="s">
        <v>3060</v>
      </c>
      <c r="C304" s="22" t="s">
        <v>468</v>
      </c>
      <c r="D304" s="22" t="s">
        <v>36</v>
      </c>
      <c r="E304" s="22" t="s">
        <v>35</v>
      </c>
      <c r="F304" s="22">
        <v>800000</v>
      </c>
      <c r="G304" s="22">
        <f t="shared" si="12"/>
        <v>800000</v>
      </c>
      <c r="H304" s="22">
        <v>1</v>
      </c>
      <c r="I304" s="38"/>
    </row>
    <row r="305" spans="1:9" ht="54" x14ac:dyDescent="0.25">
      <c r="A305" s="22">
        <v>4237</v>
      </c>
      <c r="B305" s="22" t="s">
        <v>6794</v>
      </c>
      <c r="C305" s="22" t="s">
        <v>2302</v>
      </c>
      <c r="D305" s="22" t="s">
        <v>34</v>
      </c>
      <c r="E305" s="22" t="s">
        <v>35</v>
      </c>
      <c r="F305" s="22">
        <v>700000</v>
      </c>
      <c r="G305" s="22">
        <v>700000</v>
      </c>
      <c r="H305" s="22">
        <v>1</v>
      </c>
      <c r="I305" s="38"/>
    </row>
    <row r="306" spans="1:9" ht="39" customHeight="1" x14ac:dyDescent="0.25">
      <c r="A306" s="22">
        <v>4237</v>
      </c>
      <c r="B306" s="22" t="s">
        <v>6579</v>
      </c>
      <c r="C306" s="22" t="s">
        <v>2302</v>
      </c>
      <c r="D306" s="22" t="s">
        <v>34</v>
      </c>
      <c r="E306" s="22" t="s">
        <v>35</v>
      </c>
      <c r="F306" s="22">
        <v>500000</v>
      </c>
      <c r="G306" s="22">
        <v>500000</v>
      </c>
      <c r="H306" s="22">
        <v>1</v>
      </c>
      <c r="I306" s="38"/>
    </row>
    <row r="307" spans="1:9" ht="44.25" customHeight="1" x14ac:dyDescent="0.25">
      <c r="A307" s="22">
        <v>4237</v>
      </c>
      <c r="B307" s="22" t="s">
        <v>6208</v>
      </c>
      <c r="C307" s="22" t="s">
        <v>2302</v>
      </c>
      <c r="D307" s="22" t="s">
        <v>34</v>
      </c>
      <c r="E307" s="22" t="s">
        <v>35</v>
      </c>
      <c r="F307" s="22">
        <v>700000</v>
      </c>
      <c r="G307" s="22">
        <v>700000</v>
      </c>
      <c r="H307" s="22">
        <v>1</v>
      </c>
      <c r="I307" s="38"/>
    </row>
    <row r="308" spans="1:9" ht="36.75" customHeight="1" x14ac:dyDescent="0.25">
      <c r="A308" s="22">
        <v>4237</v>
      </c>
      <c r="B308" s="22" t="s">
        <v>5889</v>
      </c>
      <c r="C308" s="22" t="s">
        <v>2302</v>
      </c>
      <c r="D308" s="22" t="s">
        <v>34</v>
      </c>
      <c r="E308" s="22" t="s">
        <v>35</v>
      </c>
      <c r="F308" s="22">
        <v>1500000</v>
      </c>
      <c r="G308" s="22">
        <v>1500000</v>
      </c>
      <c r="H308" s="22">
        <v>1</v>
      </c>
      <c r="I308" s="38"/>
    </row>
    <row r="309" spans="1:9" ht="45" customHeight="1" x14ac:dyDescent="0.25">
      <c r="A309" s="22">
        <v>4237</v>
      </c>
      <c r="B309" s="22" t="s">
        <v>5087</v>
      </c>
      <c r="C309" s="22" t="s">
        <v>2302</v>
      </c>
      <c r="D309" s="22" t="s">
        <v>34</v>
      </c>
      <c r="E309" s="22" t="s">
        <v>35</v>
      </c>
      <c r="F309" s="22">
        <v>200000</v>
      </c>
      <c r="G309" s="22">
        <v>200000</v>
      </c>
      <c r="H309" s="22">
        <v>1</v>
      </c>
      <c r="I309" s="38"/>
    </row>
    <row r="310" spans="1:9" ht="47.25" customHeight="1" x14ac:dyDescent="0.25">
      <c r="A310" s="22">
        <v>4237</v>
      </c>
      <c r="B310" s="22" t="s">
        <v>5168</v>
      </c>
      <c r="C310" s="22" t="s">
        <v>2302</v>
      </c>
      <c r="D310" s="22" t="s">
        <v>34</v>
      </c>
      <c r="E310" s="22" t="s">
        <v>35</v>
      </c>
      <c r="F310" s="22">
        <v>600000</v>
      </c>
      <c r="G310" s="22">
        <v>600000</v>
      </c>
      <c r="H310" s="22">
        <v>1</v>
      </c>
      <c r="I310" s="38"/>
    </row>
    <row r="311" spans="1:9" ht="54" x14ac:dyDescent="0.25">
      <c r="A311" s="22">
        <v>4237</v>
      </c>
      <c r="B311" s="22" t="s">
        <v>4840</v>
      </c>
      <c r="C311" s="22" t="s">
        <v>2302</v>
      </c>
      <c r="D311" s="22" t="s">
        <v>34</v>
      </c>
      <c r="E311" s="22" t="s">
        <v>35</v>
      </c>
      <c r="F311" s="22">
        <v>150000</v>
      </c>
      <c r="G311" s="22">
        <v>150000</v>
      </c>
      <c r="H311" s="22">
        <v>1</v>
      </c>
      <c r="I311" s="38"/>
    </row>
    <row r="312" spans="1:9" ht="54" x14ac:dyDescent="0.25">
      <c r="A312" s="22">
        <v>4237</v>
      </c>
      <c r="B312" s="22" t="s">
        <v>2301</v>
      </c>
      <c r="C312" s="22" t="s">
        <v>2302</v>
      </c>
      <c r="D312" s="22" t="s">
        <v>34</v>
      </c>
      <c r="E312" s="22" t="s">
        <v>35</v>
      </c>
      <c r="F312" s="22">
        <v>500000</v>
      </c>
      <c r="G312" s="22">
        <v>500000</v>
      </c>
      <c r="H312" s="22">
        <v>1</v>
      </c>
      <c r="I312" s="38"/>
    </row>
    <row r="313" spans="1:9" ht="43.5" customHeight="1" x14ac:dyDescent="0.25">
      <c r="A313" s="19">
        <v>4237</v>
      </c>
      <c r="B313" s="19" t="s">
        <v>3728</v>
      </c>
      <c r="C313" s="19" t="s">
        <v>2302</v>
      </c>
      <c r="D313" s="19" t="s">
        <v>34</v>
      </c>
      <c r="E313" s="19" t="s">
        <v>35</v>
      </c>
      <c r="F313" s="19">
        <v>400000</v>
      </c>
      <c r="G313" s="19">
        <v>400000</v>
      </c>
      <c r="H313" s="19">
        <v>1</v>
      </c>
      <c r="I313" s="38"/>
    </row>
    <row r="314" spans="1:9" ht="45.75" customHeight="1" x14ac:dyDescent="0.25">
      <c r="A314" s="19">
        <v>4237</v>
      </c>
      <c r="B314" s="19" t="s">
        <v>3364</v>
      </c>
      <c r="C314" s="19" t="s">
        <v>2302</v>
      </c>
      <c r="D314" s="19" t="s">
        <v>34</v>
      </c>
      <c r="E314" s="19" t="s">
        <v>35</v>
      </c>
      <c r="F314" s="19">
        <v>250000</v>
      </c>
      <c r="G314" s="19">
        <v>250000</v>
      </c>
      <c r="H314" s="19">
        <v>1</v>
      </c>
      <c r="I314" s="38"/>
    </row>
    <row r="315" spans="1:9" ht="15" customHeight="1" x14ac:dyDescent="0.25">
      <c r="A315" s="19">
        <v>4231</v>
      </c>
      <c r="B315" s="19" t="s">
        <v>3006</v>
      </c>
      <c r="C315" s="19" t="s">
        <v>3007</v>
      </c>
      <c r="D315" s="19" t="s">
        <v>11</v>
      </c>
      <c r="E315" s="19" t="s">
        <v>35</v>
      </c>
      <c r="F315" s="19">
        <v>2000000</v>
      </c>
      <c r="G315" s="19">
        <v>2000000</v>
      </c>
      <c r="H315" s="19">
        <v>1</v>
      </c>
      <c r="I315" s="38"/>
    </row>
    <row r="316" spans="1:9" x14ac:dyDescent="0.25">
      <c r="A316" s="19">
        <v>4241</v>
      </c>
      <c r="B316" s="19" t="s">
        <v>3005</v>
      </c>
      <c r="C316" s="19" t="s">
        <v>592</v>
      </c>
      <c r="D316" s="19" t="s">
        <v>11</v>
      </c>
      <c r="E316" s="19" t="s">
        <v>35</v>
      </c>
      <c r="F316" s="19">
        <v>1000000</v>
      </c>
      <c r="G316" s="19">
        <v>1000000</v>
      </c>
      <c r="H316" s="19">
        <v>1</v>
      </c>
      <c r="I316" s="38"/>
    </row>
    <row r="317" spans="1:9" ht="54" x14ac:dyDescent="0.25">
      <c r="A317" s="19">
        <v>4237</v>
      </c>
      <c r="B317" s="19" t="s">
        <v>2974</v>
      </c>
      <c r="C317" s="19" t="s">
        <v>2302</v>
      </c>
      <c r="D317" s="19" t="s">
        <v>34</v>
      </c>
      <c r="E317" s="19" t="s">
        <v>12</v>
      </c>
      <c r="F317" s="19">
        <v>200000</v>
      </c>
      <c r="G317" s="19">
        <f>F317*H317</f>
        <v>200000</v>
      </c>
      <c r="H317" s="19">
        <v>1</v>
      </c>
      <c r="I317" s="38"/>
    </row>
    <row r="318" spans="1:9" ht="40.5" x14ac:dyDescent="0.25">
      <c r="A318" s="17"/>
      <c r="B318" s="34" t="s">
        <v>2741</v>
      </c>
      <c r="C318" s="34" t="s">
        <v>999</v>
      </c>
      <c r="D318" s="34" t="s">
        <v>11</v>
      </c>
      <c r="E318" s="34" t="s">
        <v>35</v>
      </c>
      <c r="F318" s="36">
        <v>494400</v>
      </c>
      <c r="G318" s="36">
        <v>494400</v>
      </c>
      <c r="H318" s="19">
        <v>1</v>
      </c>
      <c r="I318" s="38"/>
    </row>
    <row r="319" spans="1:9" ht="40.5" customHeight="1" x14ac:dyDescent="0.25">
      <c r="A319" s="17"/>
      <c r="B319" s="10" t="s">
        <v>2130</v>
      </c>
      <c r="C319" s="10" t="s">
        <v>999</v>
      </c>
      <c r="D319" s="18" t="s">
        <v>11</v>
      </c>
      <c r="E319" s="19" t="s">
        <v>35</v>
      </c>
      <c r="F319" s="19">
        <v>0</v>
      </c>
      <c r="G319" s="19">
        <f>F319*H319</f>
        <v>0</v>
      </c>
      <c r="H319" s="19">
        <v>1</v>
      </c>
      <c r="I319" s="38"/>
    </row>
    <row r="320" spans="1:9" ht="40.5" customHeight="1" x14ac:dyDescent="0.25">
      <c r="A320" s="17"/>
      <c r="B320" s="10" t="s">
        <v>2131</v>
      </c>
      <c r="C320" s="10" t="s">
        <v>999</v>
      </c>
      <c r="D320" s="18" t="s">
        <v>11</v>
      </c>
      <c r="E320" s="19" t="s">
        <v>35</v>
      </c>
      <c r="F320" s="19">
        <v>0</v>
      </c>
      <c r="G320" s="19">
        <f>F320*H320</f>
        <v>0</v>
      </c>
      <c r="H320" s="35">
        <v>1</v>
      </c>
      <c r="I320" s="38"/>
    </row>
    <row r="321" spans="1:34" s="5" customFormat="1" ht="27" x14ac:dyDescent="0.25">
      <c r="A321" s="17">
        <v>4232</v>
      </c>
      <c r="B321" s="10" t="s">
        <v>2813</v>
      </c>
      <c r="C321" s="10" t="s">
        <v>810</v>
      </c>
      <c r="D321" s="18" t="s">
        <v>38</v>
      </c>
      <c r="E321" s="19" t="s">
        <v>35</v>
      </c>
      <c r="F321" s="19">
        <v>0</v>
      </c>
      <c r="G321" s="19">
        <f>F321*H321</f>
        <v>0</v>
      </c>
      <c r="H321" s="35">
        <v>1</v>
      </c>
      <c r="I321" s="39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  <c r="AA321" s="7"/>
      <c r="AB321" s="7"/>
      <c r="AC321" s="7"/>
      <c r="AD321" s="7"/>
      <c r="AE321" s="7"/>
      <c r="AF321" s="7"/>
      <c r="AG321" s="7"/>
      <c r="AH321" s="8"/>
    </row>
    <row r="322" spans="1:34" ht="40.5" x14ac:dyDescent="0.25">
      <c r="A322" s="10" t="s">
        <v>208</v>
      </c>
      <c r="B322" s="10" t="s">
        <v>1878</v>
      </c>
      <c r="C322" s="10" t="s">
        <v>131</v>
      </c>
      <c r="D322" s="21" t="s">
        <v>36</v>
      </c>
      <c r="E322" s="19" t="s">
        <v>35</v>
      </c>
      <c r="F322" s="19">
        <v>0</v>
      </c>
      <c r="G322" s="19">
        <f t="shared" ref="G322:G333" si="13">F322*H322</f>
        <v>0</v>
      </c>
      <c r="H322" s="35">
        <v>1</v>
      </c>
      <c r="I322" s="38"/>
    </row>
    <row r="323" spans="1:34" ht="40.5" x14ac:dyDescent="0.25">
      <c r="A323" s="10" t="s">
        <v>208</v>
      </c>
      <c r="B323" s="10" t="s">
        <v>1879</v>
      </c>
      <c r="C323" s="10" t="s">
        <v>131</v>
      </c>
      <c r="D323" s="21" t="s">
        <v>36</v>
      </c>
      <c r="E323" s="19" t="s">
        <v>35</v>
      </c>
      <c r="F323" s="19">
        <v>0</v>
      </c>
      <c r="G323" s="19">
        <f t="shared" si="13"/>
        <v>0</v>
      </c>
      <c r="H323" s="35">
        <v>1</v>
      </c>
      <c r="I323" s="38"/>
    </row>
    <row r="324" spans="1:34" ht="40.5" customHeight="1" x14ac:dyDescent="0.25">
      <c r="A324" s="10" t="s">
        <v>208</v>
      </c>
      <c r="B324" s="10" t="s">
        <v>1880</v>
      </c>
      <c r="C324" s="10" t="s">
        <v>131</v>
      </c>
      <c r="D324" s="21" t="s">
        <v>36</v>
      </c>
      <c r="E324" s="19" t="s">
        <v>35</v>
      </c>
      <c r="F324" s="19">
        <v>0</v>
      </c>
      <c r="G324" s="19">
        <f t="shared" si="13"/>
        <v>0</v>
      </c>
      <c r="H324" s="35">
        <v>1</v>
      </c>
      <c r="I324" s="38"/>
    </row>
    <row r="325" spans="1:34" ht="40.5" customHeight="1" x14ac:dyDescent="0.25">
      <c r="A325" s="19" t="s">
        <v>244</v>
      </c>
      <c r="B325" s="19" t="s">
        <v>998</v>
      </c>
      <c r="C325" s="19" t="s">
        <v>999</v>
      </c>
      <c r="D325" s="19" t="s">
        <v>11</v>
      </c>
      <c r="E325" s="19" t="s">
        <v>35</v>
      </c>
      <c r="F325" s="19">
        <v>495000</v>
      </c>
      <c r="G325" s="19">
        <f t="shared" si="13"/>
        <v>495000</v>
      </c>
      <c r="H325" s="19">
        <v>1</v>
      </c>
      <c r="I325" s="38"/>
    </row>
    <row r="326" spans="1:34" ht="30.75" customHeight="1" x14ac:dyDescent="0.25">
      <c r="A326" s="19" t="s">
        <v>244</v>
      </c>
      <c r="B326" s="19" t="s">
        <v>1000</v>
      </c>
      <c r="C326" s="19" t="s">
        <v>999</v>
      </c>
      <c r="D326" s="19" t="s">
        <v>11</v>
      </c>
      <c r="E326" s="19" t="s">
        <v>35</v>
      </c>
      <c r="F326" s="19">
        <v>720000</v>
      </c>
      <c r="G326" s="19">
        <v>720000</v>
      </c>
      <c r="H326" s="19">
        <v>1</v>
      </c>
      <c r="I326" s="38"/>
    </row>
    <row r="327" spans="1:34" ht="36.75" customHeight="1" x14ac:dyDescent="0.25">
      <c r="A327" s="19" t="s">
        <v>244</v>
      </c>
      <c r="B327" s="19" t="s">
        <v>1001</v>
      </c>
      <c r="C327" s="19" t="s">
        <v>999</v>
      </c>
      <c r="D327" s="19" t="s">
        <v>11</v>
      </c>
      <c r="E327" s="19" t="s">
        <v>35</v>
      </c>
      <c r="F327" s="19">
        <v>1584000</v>
      </c>
      <c r="G327" s="19">
        <v>1584000</v>
      </c>
      <c r="H327" s="19">
        <v>1</v>
      </c>
      <c r="I327" s="38"/>
    </row>
    <row r="328" spans="1:34" ht="40.5" x14ac:dyDescent="0.25">
      <c r="A328" s="19" t="s">
        <v>130</v>
      </c>
      <c r="B328" s="19" t="s">
        <v>1008</v>
      </c>
      <c r="C328" s="19" t="s">
        <v>1009</v>
      </c>
      <c r="D328" s="19" t="s">
        <v>2329</v>
      </c>
      <c r="E328" s="19" t="s">
        <v>35</v>
      </c>
      <c r="F328" s="19">
        <v>0</v>
      </c>
      <c r="G328" s="19">
        <f t="shared" si="13"/>
        <v>0</v>
      </c>
      <c r="H328" s="19">
        <v>1</v>
      </c>
      <c r="I328" s="38"/>
    </row>
    <row r="329" spans="1:34" ht="40.5" customHeight="1" x14ac:dyDescent="0.25">
      <c r="A329" s="19" t="s">
        <v>130</v>
      </c>
      <c r="B329" s="19" t="s">
        <v>1010</v>
      </c>
      <c r="C329" s="19" t="s">
        <v>1009</v>
      </c>
      <c r="D329" s="19" t="s">
        <v>2329</v>
      </c>
      <c r="E329" s="19" t="s">
        <v>35</v>
      </c>
      <c r="F329" s="19">
        <v>0</v>
      </c>
      <c r="G329" s="19">
        <f t="shared" si="13"/>
        <v>0</v>
      </c>
      <c r="H329" s="19">
        <v>1</v>
      </c>
      <c r="I329" s="38"/>
    </row>
    <row r="330" spans="1:34" ht="40.5" x14ac:dyDescent="0.25">
      <c r="A330" s="19" t="s">
        <v>244</v>
      </c>
      <c r="B330" s="19" t="s">
        <v>1002</v>
      </c>
      <c r="C330" s="19" t="s">
        <v>999</v>
      </c>
      <c r="D330" s="19" t="s">
        <v>11</v>
      </c>
      <c r="E330" s="19" t="s">
        <v>35</v>
      </c>
      <c r="F330" s="19">
        <v>3999900</v>
      </c>
      <c r="G330" s="19">
        <f t="shared" si="13"/>
        <v>3999900</v>
      </c>
      <c r="H330" s="19">
        <v>1</v>
      </c>
      <c r="I330" s="38"/>
    </row>
    <row r="331" spans="1:34" ht="27" x14ac:dyDescent="0.25">
      <c r="A331" s="19" t="s">
        <v>244</v>
      </c>
      <c r="B331" s="19" t="s">
        <v>3344</v>
      </c>
      <c r="C331" s="19" t="s">
        <v>160</v>
      </c>
      <c r="D331" s="19" t="s">
        <v>34</v>
      </c>
      <c r="E331" s="19" t="s">
        <v>35</v>
      </c>
      <c r="F331" s="19">
        <v>70000000</v>
      </c>
      <c r="G331" s="19">
        <f t="shared" si="13"/>
        <v>70000000</v>
      </c>
      <c r="H331" s="19">
        <v>1</v>
      </c>
      <c r="I331" s="38"/>
    </row>
    <row r="332" spans="1:34" ht="54" x14ac:dyDescent="0.25">
      <c r="A332" s="19" t="s">
        <v>256</v>
      </c>
      <c r="B332" s="19" t="s">
        <v>923</v>
      </c>
      <c r="C332" s="19" t="s">
        <v>743</v>
      </c>
      <c r="D332" s="19" t="s">
        <v>2329</v>
      </c>
      <c r="E332" s="19" t="s">
        <v>35</v>
      </c>
      <c r="F332" s="19">
        <v>0</v>
      </c>
      <c r="G332" s="19">
        <f t="shared" si="13"/>
        <v>0</v>
      </c>
      <c r="H332" s="19">
        <v>1</v>
      </c>
      <c r="I332" s="38"/>
    </row>
    <row r="333" spans="1:34" x14ac:dyDescent="0.25">
      <c r="A333" s="19" t="s">
        <v>182</v>
      </c>
      <c r="B333" s="19" t="s">
        <v>728</v>
      </c>
      <c r="C333" s="19" t="s">
        <v>261</v>
      </c>
      <c r="D333" s="19" t="s">
        <v>36</v>
      </c>
      <c r="E333" s="19" t="s">
        <v>12</v>
      </c>
      <c r="F333" s="19">
        <v>0</v>
      </c>
      <c r="G333" s="19">
        <f t="shared" si="13"/>
        <v>0</v>
      </c>
      <c r="H333" s="19">
        <v>160</v>
      </c>
      <c r="I333" s="38"/>
    </row>
    <row r="334" spans="1:34" x14ac:dyDescent="0.25">
      <c r="A334" s="19" t="s">
        <v>154</v>
      </c>
      <c r="B334" s="19" t="s">
        <v>800</v>
      </c>
      <c r="C334" s="19" t="s">
        <v>53</v>
      </c>
      <c r="D334" s="19" t="s">
        <v>36</v>
      </c>
      <c r="E334" s="19" t="s">
        <v>12</v>
      </c>
      <c r="F334" s="19">
        <v>0</v>
      </c>
      <c r="G334" s="19">
        <f t="shared" ref="G334:G339" si="14">F334*H334</f>
        <v>0</v>
      </c>
      <c r="H334" s="19">
        <v>15</v>
      </c>
      <c r="I334" s="38"/>
    </row>
    <row r="335" spans="1:34" ht="27" x14ac:dyDescent="0.25">
      <c r="A335" s="19" t="s">
        <v>154</v>
      </c>
      <c r="B335" s="19" t="s">
        <v>801</v>
      </c>
      <c r="C335" s="19" t="s">
        <v>93</v>
      </c>
      <c r="D335" s="19" t="s">
        <v>36</v>
      </c>
      <c r="E335" s="19" t="s">
        <v>12</v>
      </c>
      <c r="F335" s="19">
        <v>3360000</v>
      </c>
      <c r="G335" s="19">
        <f t="shared" si="14"/>
        <v>10080000</v>
      </c>
      <c r="H335" s="19">
        <v>3</v>
      </c>
      <c r="I335" s="38"/>
    </row>
    <row r="336" spans="1:34" ht="27" x14ac:dyDescent="0.25">
      <c r="A336" s="19" t="s">
        <v>154</v>
      </c>
      <c r="B336" s="19" t="s">
        <v>802</v>
      </c>
      <c r="C336" s="19" t="s">
        <v>803</v>
      </c>
      <c r="D336" s="19" t="s">
        <v>36</v>
      </c>
      <c r="E336" s="19" t="s">
        <v>12</v>
      </c>
      <c r="F336" s="19">
        <v>0</v>
      </c>
      <c r="G336" s="19">
        <f t="shared" si="14"/>
        <v>0</v>
      </c>
      <c r="H336" s="19">
        <v>20</v>
      </c>
      <c r="I336" s="38"/>
    </row>
    <row r="337" spans="1:9" ht="40.5" x14ac:dyDescent="0.25">
      <c r="A337" s="19"/>
      <c r="B337" s="19" t="s">
        <v>2294</v>
      </c>
      <c r="C337" s="19" t="s">
        <v>2295</v>
      </c>
      <c r="D337" s="19" t="s">
        <v>11</v>
      </c>
      <c r="E337" s="19" t="s">
        <v>35</v>
      </c>
      <c r="F337" s="19">
        <v>2969802</v>
      </c>
      <c r="G337" s="19">
        <f t="shared" si="14"/>
        <v>2969802</v>
      </c>
      <c r="H337" s="19">
        <v>1</v>
      </c>
      <c r="I337" s="38"/>
    </row>
    <row r="338" spans="1:9" ht="27" x14ac:dyDescent="0.25">
      <c r="A338" s="19" t="s">
        <v>154</v>
      </c>
      <c r="B338" s="19" t="s">
        <v>804</v>
      </c>
      <c r="C338" s="19" t="s">
        <v>66</v>
      </c>
      <c r="D338" s="19" t="s">
        <v>36</v>
      </c>
      <c r="E338" s="19" t="s">
        <v>12</v>
      </c>
      <c r="F338" s="19">
        <v>0</v>
      </c>
      <c r="G338" s="19">
        <f t="shared" si="14"/>
        <v>0</v>
      </c>
      <c r="H338" s="19">
        <v>2</v>
      </c>
      <c r="I338" s="38"/>
    </row>
    <row r="339" spans="1:9" x14ac:dyDescent="0.25">
      <c r="A339" s="19" t="s">
        <v>154</v>
      </c>
      <c r="B339" s="19" t="s">
        <v>805</v>
      </c>
      <c r="C339" s="19" t="s">
        <v>412</v>
      </c>
      <c r="D339" s="19" t="s">
        <v>36</v>
      </c>
      <c r="E339" s="19" t="s">
        <v>12</v>
      </c>
      <c r="F339" s="19">
        <v>0</v>
      </c>
      <c r="G339" s="19">
        <f t="shared" si="14"/>
        <v>0</v>
      </c>
      <c r="H339" s="19">
        <v>10</v>
      </c>
      <c r="I339" s="38"/>
    </row>
    <row r="340" spans="1:9" ht="27" x14ac:dyDescent="0.25">
      <c r="A340" s="19" t="s">
        <v>136</v>
      </c>
      <c r="B340" s="19" t="s">
        <v>793</v>
      </c>
      <c r="C340" s="19" t="s">
        <v>117</v>
      </c>
      <c r="D340" s="19" t="s">
        <v>36</v>
      </c>
      <c r="E340" s="19" t="s">
        <v>12</v>
      </c>
      <c r="F340" s="19">
        <v>1990000</v>
      </c>
      <c r="G340" s="19">
        <f t="shared" ref="G340:G350" si="15">F340*H340</f>
        <v>1990000</v>
      </c>
      <c r="H340" s="19">
        <v>1</v>
      </c>
      <c r="I340" s="38"/>
    </row>
    <row r="341" spans="1:9" x14ac:dyDescent="0.25">
      <c r="A341" s="19" t="s">
        <v>182</v>
      </c>
      <c r="B341" s="19" t="s">
        <v>729</v>
      </c>
      <c r="C341" s="19" t="s">
        <v>479</v>
      </c>
      <c r="D341" s="19" t="s">
        <v>36</v>
      </c>
      <c r="E341" s="19" t="s">
        <v>12</v>
      </c>
      <c r="F341" s="19">
        <v>0</v>
      </c>
      <c r="G341" s="19">
        <f t="shared" si="15"/>
        <v>0</v>
      </c>
      <c r="H341" s="19">
        <v>1000</v>
      </c>
      <c r="I341" s="38"/>
    </row>
    <row r="342" spans="1:9" x14ac:dyDescent="0.25">
      <c r="A342" s="19" t="s">
        <v>182</v>
      </c>
      <c r="B342" s="19" t="s">
        <v>730</v>
      </c>
      <c r="C342" s="19" t="s">
        <v>261</v>
      </c>
      <c r="D342" s="19" t="s">
        <v>36</v>
      </c>
      <c r="E342" s="19" t="s">
        <v>12</v>
      </c>
      <c r="F342" s="19">
        <v>0</v>
      </c>
      <c r="G342" s="19">
        <f t="shared" si="15"/>
        <v>0</v>
      </c>
      <c r="H342" s="19">
        <v>90</v>
      </c>
      <c r="I342" s="38"/>
    </row>
    <row r="343" spans="1:9" x14ac:dyDescent="0.25">
      <c r="A343" s="19" t="s">
        <v>182</v>
      </c>
      <c r="B343" s="19" t="s">
        <v>731</v>
      </c>
      <c r="C343" s="19" t="s">
        <v>261</v>
      </c>
      <c r="D343" s="19" t="s">
        <v>36</v>
      </c>
      <c r="E343" s="19" t="s">
        <v>12</v>
      </c>
      <c r="F343" s="19">
        <v>0</v>
      </c>
      <c r="G343" s="19">
        <f t="shared" si="15"/>
        <v>0</v>
      </c>
      <c r="H343" s="19">
        <v>60</v>
      </c>
      <c r="I343" s="38"/>
    </row>
    <row r="344" spans="1:9" x14ac:dyDescent="0.25">
      <c r="A344" s="19" t="s">
        <v>136</v>
      </c>
      <c r="B344" s="19" t="s">
        <v>692</v>
      </c>
      <c r="C344" s="19" t="s">
        <v>189</v>
      </c>
      <c r="D344" s="19" t="s">
        <v>36</v>
      </c>
      <c r="E344" s="19" t="s">
        <v>35</v>
      </c>
      <c r="F344" s="19">
        <v>0</v>
      </c>
      <c r="G344" s="19">
        <f t="shared" si="15"/>
        <v>0</v>
      </c>
      <c r="H344" s="19">
        <v>2</v>
      </c>
      <c r="I344" s="38"/>
    </row>
    <row r="345" spans="1:9" x14ac:dyDescent="0.25">
      <c r="A345" s="19" t="s">
        <v>136</v>
      </c>
      <c r="B345" s="19" t="s">
        <v>693</v>
      </c>
      <c r="C345" s="19" t="s">
        <v>189</v>
      </c>
      <c r="D345" s="19" t="s">
        <v>36</v>
      </c>
      <c r="E345" s="19" t="s">
        <v>35</v>
      </c>
      <c r="F345" s="19">
        <v>0</v>
      </c>
      <c r="G345" s="19">
        <f t="shared" si="15"/>
        <v>0</v>
      </c>
      <c r="H345" s="19">
        <v>6</v>
      </c>
      <c r="I345" s="38"/>
    </row>
    <row r="346" spans="1:9" x14ac:dyDescent="0.25">
      <c r="A346" s="19" t="s">
        <v>136</v>
      </c>
      <c r="B346" s="19" t="s">
        <v>694</v>
      </c>
      <c r="C346" s="19" t="s">
        <v>253</v>
      </c>
      <c r="D346" s="19" t="s">
        <v>38</v>
      </c>
      <c r="E346" s="19" t="s">
        <v>12</v>
      </c>
      <c r="F346" s="19">
        <v>0</v>
      </c>
      <c r="G346" s="19">
        <f t="shared" si="15"/>
        <v>0</v>
      </c>
      <c r="H346" s="19">
        <v>185</v>
      </c>
      <c r="I346" s="38"/>
    </row>
    <row r="347" spans="1:9" x14ac:dyDescent="0.25">
      <c r="A347" s="19" t="s">
        <v>920</v>
      </c>
      <c r="B347" s="19" t="s">
        <v>918</v>
      </c>
      <c r="C347" s="19" t="s">
        <v>919</v>
      </c>
      <c r="D347" s="19" t="s">
        <v>2329</v>
      </c>
      <c r="E347" s="19" t="s">
        <v>35</v>
      </c>
      <c r="F347" s="19">
        <v>0</v>
      </c>
      <c r="G347" s="19">
        <f t="shared" si="15"/>
        <v>0</v>
      </c>
      <c r="H347" s="19">
        <v>1</v>
      </c>
      <c r="I347" s="38"/>
    </row>
    <row r="348" spans="1:9" ht="27" customHeight="1" x14ac:dyDescent="0.25">
      <c r="A348" s="19" t="s">
        <v>920</v>
      </c>
      <c r="B348" s="19" t="s">
        <v>921</v>
      </c>
      <c r="C348" s="19" t="s">
        <v>922</v>
      </c>
      <c r="D348" s="19" t="s">
        <v>2329</v>
      </c>
      <c r="E348" s="19" t="s">
        <v>35</v>
      </c>
      <c r="F348" s="19">
        <v>0</v>
      </c>
      <c r="G348" s="19">
        <f t="shared" si="15"/>
        <v>0</v>
      </c>
      <c r="H348" s="19">
        <v>1</v>
      </c>
      <c r="I348" s="38"/>
    </row>
    <row r="349" spans="1:9" ht="22.5" customHeight="1" x14ac:dyDescent="0.25">
      <c r="A349" s="19">
        <v>4222</v>
      </c>
      <c r="B349" s="19" t="s">
        <v>2287</v>
      </c>
      <c r="C349" s="19" t="s">
        <v>2288</v>
      </c>
      <c r="D349" s="19" t="s">
        <v>2329</v>
      </c>
      <c r="E349" s="19" t="s">
        <v>35</v>
      </c>
      <c r="F349" s="19">
        <v>0</v>
      </c>
      <c r="G349" s="19">
        <f t="shared" si="15"/>
        <v>0</v>
      </c>
      <c r="H349" s="19">
        <v>1</v>
      </c>
      <c r="I349" s="38"/>
    </row>
    <row r="350" spans="1:9" ht="40.5" x14ac:dyDescent="0.25">
      <c r="A350" s="19">
        <v>4234</v>
      </c>
      <c r="B350" s="19" t="s">
        <v>2294</v>
      </c>
      <c r="C350" s="19" t="s">
        <v>2295</v>
      </c>
      <c r="D350" s="19" t="s">
        <v>11</v>
      </c>
      <c r="E350" s="19" t="s">
        <v>35</v>
      </c>
      <c r="F350" s="19">
        <v>0</v>
      </c>
      <c r="G350" s="19">
        <f t="shared" si="15"/>
        <v>0</v>
      </c>
      <c r="H350" s="19">
        <v>1</v>
      </c>
      <c r="I350" s="38"/>
    </row>
    <row r="351" spans="1:9" ht="27" customHeight="1" x14ac:dyDescent="0.25">
      <c r="A351" s="234" t="s">
        <v>39</v>
      </c>
      <c r="B351" s="235"/>
      <c r="C351" s="235"/>
      <c r="D351" s="235"/>
      <c r="E351" s="235"/>
      <c r="F351" s="235"/>
      <c r="G351" s="235"/>
      <c r="H351" s="236"/>
      <c r="I351" s="38"/>
    </row>
    <row r="352" spans="1:9" ht="27" customHeight="1" x14ac:dyDescent="0.25">
      <c r="A352" s="19" t="s">
        <v>138</v>
      </c>
      <c r="B352" s="19" t="s">
        <v>4371</v>
      </c>
      <c r="C352" s="19" t="s">
        <v>4372</v>
      </c>
      <c r="D352" s="19" t="s">
        <v>11</v>
      </c>
      <c r="E352" s="19" t="s">
        <v>35</v>
      </c>
      <c r="F352" s="19">
        <v>135000</v>
      </c>
      <c r="G352" s="19">
        <v>135000</v>
      </c>
      <c r="H352" s="19">
        <v>1</v>
      </c>
      <c r="I352" s="38"/>
    </row>
    <row r="353" spans="1:9" ht="27" customHeight="1" x14ac:dyDescent="0.25">
      <c r="A353" s="19" t="s">
        <v>138</v>
      </c>
      <c r="B353" s="19" t="s">
        <v>4373</v>
      </c>
      <c r="C353" s="19" t="s">
        <v>3921</v>
      </c>
      <c r="D353" s="19" t="s">
        <v>11</v>
      </c>
      <c r="E353" s="19" t="s">
        <v>35</v>
      </c>
      <c r="F353" s="19">
        <v>120000</v>
      </c>
      <c r="G353" s="19">
        <v>120000</v>
      </c>
      <c r="H353" s="19">
        <v>1</v>
      </c>
      <c r="I353" s="38"/>
    </row>
    <row r="354" spans="1:9" ht="27" x14ac:dyDescent="0.25">
      <c r="A354" s="19" t="s">
        <v>138</v>
      </c>
      <c r="B354" s="19" t="s">
        <v>1230</v>
      </c>
      <c r="C354" s="19" t="s">
        <v>194</v>
      </c>
      <c r="D354" s="19" t="s">
        <v>11</v>
      </c>
      <c r="E354" s="19" t="s">
        <v>35</v>
      </c>
      <c r="F354" s="19">
        <v>493500</v>
      </c>
      <c r="G354" s="19">
        <f t="shared" ref="G354:G366" si="16">F354*H354</f>
        <v>493500</v>
      </c>
      <c r="H354" s="19">
        <v>1</v>
      </c>
      <c r="I354" s="38"/>
    </row>
    <row r="355" spans="1:9" ht="27" x14ac:dyDescent="0.25">
      <c r="A355" s="19" t="s">
        <v>138</v>
      </c>
      <c r="B355" s="19" t="s">
        <v>1231</v>
      </c>
      <c r="C355" s="19" t="s">
        <v>194</v>
      </c>
      <c r="D355" s="19" t="s">
        <v>11</v>
      </c>
      <c r="E355" s="19" t="s">
        <v>35</v>
      </c>
      <c r="F355" s="19">
        <v>375000</v>
      </c>
      <c r="G355" s="19">
        <f t="shared" si="16"/>
        <v>375000</v>
      </c>
      <c r="H355" s="19">
        <v>1</v>
      </c>
      <c r="I355" s="38"/>
    </row>
    <row r="356" spans="1:9" ht="27" x14ac:dyDescent="0.25">
      <c r="A356" s="19" t="s">
        <v>138</v>
      </c>
      <c r="B356" s="19" t="s">
        <v>1232</v>
      </c>
      <c r="C356" s="19" t="s">
        <v>194</v>
      </c>
      <c r="D356" s="19" t="s">
        <v>11</v>
      </c>
      <c r="E356" s="19" t="s">
        <v>35</v>
      </c>
      <c r="F356" s="19">
        <v>0</v>
      </c>
      <c r="G356" s="19">
        <f t="shared" si="16"/>
        <v>0</v>
      </c>
      <c r="H356" s="19">
        <v>1</v>
      </c>
      <c r="I356" s="38"/>
    </row>
    <row r="357" spans="1:9" ht="27" x14ac:dyDescent="0.25">
      <c r="A357" s="19" t="s">
        <v>138</v>
      </c>
      <c r="B357" s="19" t="s">
        <v>1233</v>
      </c>
      <c r="C357" s="19" t="s">
        <v>194</v>
      </c>
      <c r="D357" s="19" t="s">
        <v>11</v>
      </c>
      <c r="E357" s="19" t="s">
        <v>35</v>
      </c>
      <c r="F357" s="19">
        <v>0</v>
      </c>
      <c r="G357" s="19">
        <f t="shared" si="16"/>
        <v>0</v>
      </c>
      <c r="H357" s="19">
        <v>1</v>
      </c>
      <c r="I357" s="38"/>
    </row>
    <row r="358" spans="1:9" ht="27" x14ac:dyDescent="0.25">
      <c r="A358" s="19" t="s">
        <v>138</v>
      </c>
      <c r="B358" s="19" t="s">
        <v>1234</v>
      </c>
      <c r="C358" s="19" t="s">
        <v>194</v>
      </c>
      <c r="D358" s="19" t="s">
        <v>11</v>
      </c>
      <c r="E358" s="19" t="s">
        <v>35</v>
      </c>
      <c r="F358" s="19">
        <v>0</v>
      </c>
      <c r="G358" s="19">
        <f t="shared" si="16"/>
        <v>0</v>
      </c>
      <c r="H358" s="19">
        <v>1</v>
      </c>
      <c r="I358" s="38"/>
    </row>
    <row r="359" spans="1:9" ht="27" x14ac:dyDescent="0.25">
      <c r="A359" s="19" t="s">
        <v>138</v>
      </c>
      <c r="B359" s="19" t="s">
        <v>1235</v>
      </c>
      <c r="C359" s="19" t="s">
        <v>194</v>
      </c>
      <c r="D359" s="19" t="s">
        <v>11</v>
      </c>
      <c r="E359" s="19" t="s">
        <v>35</v>
      </c>
      <c r="F359" s="19">
        <v>240000</v>
      </c>
      <c r="G359" s="19">
        <f t="shared" si="16"/>
        <v>240000</v>
      </c>
      <c r="H359" s="19">
        <v>1</v>
      </c>
      <c r="I359" s="38"/>
    </row>
    <row r="360" spans="1:9" ht="27" x14ac:dyDescent="0.25">
      <c r="A360" s="10" t="s">
        <v>138</v>
      </c>
      <c r="B360" s="10" t="s">
        <v>1236</v>
      </c>
      <c r="C360" s="10" t="s">
        <v>194</v>
      </c>
      <c r="D360" s="18" t="s">
        <v>11</v>
      </c>
      <c r="E360" s="19" t="s">
        <v>35</v>
      </c>
      <c r="F360" s="19">
        <v>0</v>
      </c>
      <c r="G360" s="19">
        <f t="shared" si="16"/>
        <v>0</v>
      </c>
      <c r="H360" s="35">
        <v>1</v>
      </c>
      <c r="I360" s="38"/>
    </row>
    <row r="361" spans="1:9" ht="27" x14ac:dyDescent="0.25">
      <c r="A361" s="10" t="s">
        <v>138</v>
      </c>
      <c r="B361" s="10" t="s">
        <v>1237</v>
      </c>
      <c r="C361" s="10" t="s">
        <v>194</v>
      </c>
      <c r="D361" s="18" t="s">
        <v>11</v>
      </c>
      <c r="E361" s="19" t="s">
        <v>35</v>
      </c>
      <c r="F361" s="19">
        <v>69800</v>
      </c>
      <c r="G361" s="19">
        <f t="shared" si="16"/>
        <v>69800</v>
      </c>
      <c r="H361" s="19">
        <v>1</v>
      </c>
      <c r="I361" s="38"/>
    </row>
    <row r="362" spans="1:9" ht="27" x14ac:dyDescent="0.25">
      <c r="A362" s="10" t="s">
        <v>138</v>
      </c>
      <c r="B362" s="10" t="s">
        <v>1238</v>
      </c>
      <c r="C362" s="10" t="s">
        <v>194</v>
      </c>
      <c r="D362" s="18" t="s">
        <v>11</v>
      </c>
      <c r="E362" s="19" t="s">
        <v>35</v>
      </c>
      <c r="F362" s="19">
        <v>174850</v>
      </c>
      <c r="G362" s="19">
        <f t="shared" si="16"/>
        <v>174850</v>
      </c>
      <c r="H362" s="19">
        <v>1</v>
      </c>
      <c r="I362" s="38"/>
    </row>
    <row r="363" spans="1:9" ht="27" x14ac:dyDescent="0.25">
      <c r="A363" s="10" t="s">
        <v>138</v>
      </c>
      <c r="B363" s="10" t="s">
        <v>1239</v>
      </c>
      <c r="C363" s="10" t="s">
        <v>194</v>
      </c>
      <c r="D363" s="18" t="s">
        <v>11</v>
      </c>
      <c r="E363" s="19" t="s">
        <v>35</v>
      </c>
      <c r="F363" s="19">
        <v>0</v>
      </c>
      <c r="G363" s="19">
        <f t="shared" si="16"/>
        <v>0</v>
      </c>
      <c r="H363" s="19">
        <v>1</v>
      </c>
      <c r="I363" s="38"/>
    </row>
    <row r="364" spans="1:9" ht="27" x14ac:dyDescent="0.25">
      <c r="A364" s="10" t="s">
        <v>138</v>
      </c>
      <c r="B364" s="10" t="s">
        <v>1240</v>
      </c>
      <c r="C364" s="10" t="s">
        <v>194</v>
      </c>
      <c r="D364" s="18" t="s">
        <v>11</v>
      </c>
      <c r="E364" s="19" t="s">
        <v>35</v>
      </c>
      <c r="F364" s="19">
        <v>196700</v>
      </c>
      <c r="G364" s="19">
        <f t="shared" si="16"/>
        <v>196700</v>
      </c>
      <c r="H364" s="35">
        <v>1</v>
      </c>
      <c r="I364" s="38"/>
    </row>
    <row r="365" spans="1:9" ht="27" x14ac:dyDescent="0.25">
      <c r="A365" s="10" t="s">
        <v>138</v>
      </c>
      <c r="B365" s="10" t="s">
        <v>1241</v>
      </c>
      <c r="C365" s="10" t="s">
        <v>194</v>
      </c>
      <c r="D365" s="18" t="s">
        <v>11</v>
      </c>
      <c r="E365" s="19" t="s">
        <v>35</v>
      </c>
      <c r="F365" s="19">
        <v>0</v>
      </c>
      <c r="G365" s="19">
        <f t="shared" si="16"/>
        <v>0</v>
      </c>
      <c r="H365" s="35">
        <v>1</v>
      </c>
      <c r="I365" s="38"/>
    </row>
    <row r="366" spans="1:9" ht="27" x14ac:dyDescent="0.25">
      <c r="A366" s="10" t="s">
        <v>138</v>
      </c>
      <c r="B366" s="10" t="s">
        <v>1242</v>
      </c>
      <c r="C366" s="10" t="s">
        <v>194</v>
      </c>
      <c r="D366" s="18" t="s">
        <v>11</v>
      </c>
      <c r="E366" s="18" t="s">
        <v>35</v>
      </c>
      <c r="F366" s="18">
        <v>210000</v>
      </c>
      <c r="G366" s="18">
        <f t="shared" si="16"/>
        <v>210000</v>
      </c>
      <c r="H366" s="18">
        <v>1</v>
      </c>
      <c r="I366" s="38"/>
    </row>
    <row r="367" spans="1:9" ht="40.5" x14ac:dyDescent="0.25">
      <c r="A367" s="10">
        <v>4233</v>
      </c>
      <c r="B367" s="10" t="s">
        <v>2291</v>
      </c>
      <c r="C367" s="10" t="s">
        <v>2292</v>
      </c>
      <c r="D367" s="18" t="s">
        <v>38</v>
      </c>
      <c r="E367" s="18" t="s">
        <v>35</v>
      </c>
      <c r="F367" s="18">
        <v>2680000</v>
      </c>
      <c r="G367" s="18">
        <v>2680000</v>
      </c>
      <c r="H367" s="18">
        <v>1</v>
      </c>
      <c r="I367" s="38"/>
    </row>
    <row r="368" spans="1:9" ht="27" x14ac:dyDescent="0.25">
      <c r="A368" s="17"/>
      <c r="B368" s="10" t="s">
        <v>809</v>
      </c>
      <c r="C368" s="10" t="s">
        <v>810</v>
      </c>
      <c r="D368" s="21" t="s">
        <v>38</v>
      </c>
      <c r="E368" s="19" t="s">
        <v>35</v>
      </c>
      <c r="F368" s="19">
        <v>0</v>
      </c>
      <c r="G368" s="19">
        <f>F368*H368</f>
        <v>0</v>
      </c>
      <c r="H368" s="35">
        <v>1</v>
      </c>
      <c r="I368" s="38"/>
    </row>
    <row r="369" spans="1:11" ht="27" x14ac:dyDescent="0.25">
      <c r="A369" s="10" t="s">
        <v>256</v>
      </c>
      <c r="B369" s="10" t="s">
        <v>850</v>
      </c>
      <c r="C369" s="10" t="s">
        <v>468</v>
      </c>
      <c r="D369" s="21" t="s">
        <v>36</v>
      </c>
      <c r="E369" s="19" t="s">
        <v>35</v>
      </c>
      <c r="F369" s="19">
        <v>0</v>
      </c>
      <c r="G369" s="19">
        <f>F369*H369</f>
        <v>0</v>
      </c>
      <c r="H369" s="35">
        <v>1</v>
      </c>
      <c r="I369" s="38"/>
    </row>
    <row r="370" spans="1:11" ht="27" x14ac:dyDescent="0.25">
      <c r="A370" s="10" t="s">
        <v>828</v>
      </c>
      <c r="B370" s="10" t="s">
        <v>827</v>
      </c>
      <c r="C370" s="10" t="s">
        <v>210</v>
      </c>
      <c r="D370" s="21" t="s">
        <v>38</v>
      </c>
      <c r="E370" s="19" t="s">
        <v>35</v>
      </c>
      <c r="F370" s="19">
        <v>0</v>
      </c>
      <c r="G370" s="19">
        <f>F370*H370</f>
        <v>0</v>
      </c>
      <c r="H370" s="35">
        <v>1</v>
      </c>
      <c r="I370" s="38"/>
    </row>
    <row r="371" spans="1:11" ht="54" x14ac:dyDescent="0.25">
      <c r="A371" s="10" t="s">
        <v>256</v>
      </c>
      <c r="B371" s="10" t="s">
        <v>742</v>
      </c>
      <c r="C371" s="10" t="s">
        <v>743</v>
      </c>
      <c r="D371" s="21" t="s">
        <v>34</v>
      </c>
      <c r="E371" s="19" t="s">
        <v>35</v>
      </c>
      <c r="F371" s="19">
        <v>5300000</v>
      </c>
      <c r="G371" s="19">
        <f t="shared" ref="G371:G376" si="17">F371*H371</f>
        <v>5300000</v>
      </c>
      <c r="H371" s="35">
        <v>1</v>
      </c>
      <c r="I371" s="38"/>
    </row>
    <row r="372" spans="1:11" ht="27" x14ac:dyDescent="0.25">
      <c r="A372" s="10" t="s">
        <v>242</v>
      </c>
      <c r="B372" s="10" t="s">
        <v>2078</v>
      </c>
      <c r="C372" s="10" t="s">
        <v>234</v>
      </c>
      <c r="D372" s="18" t="s">
        <v>11</v>
      </c>
      <c r="E372" s="19" t="s">
        <v>35</v>
      </c>
      <c r="F372" s="19">
        <v>0</v>
      </c>
      <c r="G372" s="19">
        <f t="shared" si="17"/>
        <v>0</v>
      </c>
      <c r="H372" s="35">
        <v>1</v>
      </c>
      <c r="I372" s="38"/>
    </row>
    <row r="373" spans="1:11" ht="27" x14ac:dyDescent="0.25">
      <c r="A373" s="10" t="s">
        <v>242</v>
      </c>
      <c r="B373" s="10" t="s">
        <v>2079</v>
      </c>
      <c r="C373" s="10" t="s">
        <v>234</v>
      </c>
      <c r="D373" s="18" t="s">
        <v>11</v>
      </c>
      <c r="E373" s="19" t="s">
        <v>35</v>
      </c>
      <c r="F373" s="19">
        <v>0</v>
      </c>
      <c r="G373" s="19">
        <f t="shared" si="17"/>
        <v>0</v>
      </c>
      <c r="H373" s="35">
        <v>1</v>
      </c>
      <c r="I373" s="38"/>
    </row>
    <row r="374" spans="1:11" ht="27" x14ac:dyDescent="0.25">
      <c r="A374" s="10" t="s">
        <v>242</v>
      </c>
      <c r="B374" s="10" t="s">
        <v>2080</v>
      </c>
      <c r="C374" s="10" t="s">
        <v>293</v>
      </c>
      <c r="D374" s="10" t="s">
        <v>11</v>
      </c>
      <c r="E374" s="10" t="s">
        <v>35</v>
      </c>
      <c r="F374" s="10">
        <v>0</v>
      </c>
      <c r="G374" s="10">
        <f t="shared" si="17"/>
        <v>0</v>
      </c>
      <c r="H374" s="35">
        <v>1</v>
      </c>
      <c r="I374" s="38"/>
    </row>
    <row r="375" spans="1:11" ht="40.5" x14ac:dyDescent="0.25">
      <c r="A375" s="10" t="s">
        <v>206</v>
      </c>
      <c r="B375" s="10" t="s">
        <v>416</v>
      </c>
      <c r="C375" s="10" t="s">
        <v>417</v>
      </c>
      <c r="D375" s="10" t="s">
        <v>36</v>
      </c>
      <c r="E375" s="10" t="s">
        <v>35</v>
      </c>
      <c r="F375" s="10">
        <v>14496000</v>
      </c>
      <c r="G375" s="10">
        <f t="shared" si="17"/>
        <v>14496000</v>
      </c>
      <c r="H375" s="35">
        <v>1</v>
      </c>
      <c r="I375" s="38"/>
    </row>
    <row r="376" spans="1:11" ht="27" x14ac:dyDescent="0.25">
      <c r="A376" s="10" t="s">
        <v>244</v>
      </c>
      <c r="B376" s="10" t="s">
        <v>732</v>
      </c>
      <c r="C376" s="10" t="s">
        <v>733</v>
      </c>
      <c r="D376" s="10" t="s">
        <v>36</v>
      </c>
      <c r="E376" s="10" t="s">
        <v>35</v>
      </c>
      <c r="F376" s="10">
        <v>15000000</v>
      </c>
      <c r="G376" s="10">
        <f t="shared" si="17"/>
        <v>15000000</v>
      </c>
      <c r="H376" s="35">
        <v>1</v>
      </c>
      <c r="I376" s="38"/>
    </row>
    <row r="377" spans="1:11" ht="40.5" x14ac:dyDescent="0.25">
      <c r="A377" s="10" t="s">
        <v>208</v>
      </c>
      <c r="B377" s="10" t="s">
        <v>794</v>
      </c>
      <c r="C377" s="10" t="s">
        <v>145</v>
      </c>
      <c r="D377" s="10" t="s">
        <v>36</v>
      </c>
      <c r="E377" s="10" t="s">
        <v>35</v>
      </c>
      <c r="F377" s="10">
        <v>225000</v>
      </c>
      <c r="G377" s="10">
        <f>F377*H377</f>
        <v>225000</v>
      </c>
      <c r="H377" s="35">
        <v>1</v>
      </c>
      <c r="I377" s="38"/>
    </row>
    <row r="378" spans="1:11" ht="40.5" x14ac:dyDescent="0.25">
      <c r="A378" s="10" t="s">
        <v>208</v>
      </c>
      <c r="B378" s="10" t="s">
        <v>795</v>
      </c>
      <c r="C378" s="10" t="s">
        <v>146</v>
      </c>
      <c r="D378" s="10" t="s">
        <v>36</v>
      </c>
      <c r="E378" s="10" t="s">
        <v>35</v>
      </c>
      <c r="F378" s="10">
        <v>640000</v>
      </c>
      <c r="G378" s="10">
        <f>F378*H378</f>
        <v>640000</v>
      </c>
      <c r="H378" s="35">
        <v>1</v>
      </c>
      <c r="I378" s="38"/>
      <c r="J378" s="74"/>
      <c r="K378" s="74"/>
    </row>
    <row r="379" spans="1:11" ht="40.5" x14ac:dyDescent="0.25">
      <c r="A379" s="10" t="s">
        <v>208</v>
      </c>
      <c r="B379" s="10" t="s">
        <v>796</v>
      </c>
      <c r="C379" s="10" t="s">
        <v>146</v>
      </c>
      <c r="D379" s="10" t="s">
        <v>36</v>
      </c>
      <c r="E379" s="10" t="s">
        <v>35</v>
      </c>
      <c r="F379" s="10">
        <v>465000</v>
      </c>
      <c r="G379" s="10">
        <f>F379*H379</f>
        <v>465000</v>
      </c>
      <c r="H379" s="35">
        <v>1</v>
      </c>
      <c r="I379" s="38"/>
    </row>
    <row r="380" spans="1:11" ht="40.5" x14ac:dyDescent="0.25">
      <c r="A380" s="10" t="s">
        <v>208</v>
      </c>
      <c r="B380" s="10" t="s">
        <v>797</v>
      </c>
      <c r="C380" s="10" t="s">
        <v>798</v>
      </c>
      <c r="D380" s="10" t="s">
        <v>36</v>
      </c>
      <c r="E380" s="10" t="s">
        <v>35</v>
      </c>
      <c r="F380" s="10">
        <v>3670000</v>
      </c>
      <c r="G380" s="10">
        <f>F380*H380</f>
        <v>3670000</v>
      </c>
      <c r="H380" s="35">
        <v>1</v>
      </c>
      <c r="I380" s="38"/>
    </row>
    <row r="381" spans="1:11" ht="27" x14ac:dyDescent="0.25">
      <c r="A381" s="22" t="s">
        <v>658</v>
      </c>
      <c r="B381" s="22" t="s">
        <v>809</v>
      </c>
      <c r="C381" s="10" t="s">
        <v>810</v>
      </c>
      <c r="D381" s="10" t="s">
        <v>38</v>
      </c>
      <c r="E381" s="10" t="s">
        <v>35</v>
      </c>
      <c r="F381" s="10">
        <v>0</v>
      </c>
      <c r="G381" s="10">
        <f>F381*H381</f>
        <v>0</v>
      </c>
      <c r="H381" s="35">
        <v>1</v>
      </c>
      <c r="I381" s="38"/>
    </row>
    <row r="382" spans="1:11" x14ac:dyDescent="0.25">
      <c r="A382" s="22">
        <v>4237</v>
      </c>
      <c r="B382" s="10" t="s">
        <v>2322</v>
      </c>
      <c r="C382" s="10" t="s">
        <v>60</v>
      </c>
      <c r="D382" s="10" t="s">
        <v>34</v>
      </c>
      <c r="E382" s="10" t="s">
        <v>35</v>
      </c>
      <c r="F382" s="10">
        <v>1000000</v>
      </c>
      <c r="G382" s="10">
        <v>1000000</v>
      </c>
      <c r="H382" s="35">
        <v>1</v>
      </c>
      <c r="I382" s="38"/>
    </row>
    <row r="383" spans="1:11" ht="40.5" x14ac:dyDescent="0.25">
      <c r="A383" s="22"/>
      <c r="B383" s="10" t="s">
        <v>2287</v>
      </c>
      <c r="C383" s="10" t="s">
        <v>2288</v>
      </c>
      <c r="D383" s="10" t="s">
        <v>34</v>
      </c>
      <c r="E383" s="10" t="s">
        <v>35</v>
      </c>
      <c r="F383" s="10">
        <v>0</v>
      </c>
      <c r="G383" s="10">
        <f>F383*H383</f>
        <v>0</v>
      </c>
      <c r="H383" s="35">
        <v>1</v>
      </c>
      <c r="I383" s="38"/>
    </row>
    <row r="384" spans="1:11" ht="40.5" x14ac:dyDescent="0.25">
      <c r="A384" s="10" t="s">
        <v>206</v>
      </c>
      <c r="B384" s="10" t="s">
        <v>418</v>
      </c>
      <c r="C384" s="10" t="s">
        <v>417</v>
      </c>
      <c r="D384" s="10" t="s">
        <v>36</v>
      </c>
      <c r="E384" s="10" t="s">
        <v>35</v>
      </c>
      <c r="F384" s="10">
        <v>33504000</v>
      </c>
      <c r="G384" s="10">
        <f>F384*H384</f>
        <v>33504000</v>
      </c>
      <c r="H384" s="35">
        <v>1</v>
      </c>
      <c r="I384" s="38"/>
    </row>
    <row r="385" spans="1:9" ht="15" customHeight="1" x14ac:dyDescent="0.25">
      <c r="A385" s="151" t="s">
        <v>2575</v>
      </c>
      <c r="B385" s="152"/>
      <c r="C385" s="152"/>
      <c r="D385" s="152"/>
      <c r="E385" s="152"/>
      <c r="F385" s="152"/>
      <c r="G385" s="152"/>
      <c r="H385" s="152"/>
      <c r="I385" s="38"/>
    </row>
    <row r="386" spans="1:9" x14ac:dyDescent="0.25">
      <c r="A386" s="141" t="s">
        <v>39</v>
      </c>
      <c r="B386" s="142"/>
      <c r="C386" s="142"/>
      <c r="D386" s="142"/>
      <c r="E386" s="142"/>
      <c r="F386" s="142"/>
      <c r="G386" s="142"/>
      <c r="H386" s="145"/>
      <c r="I386" s="38"/>
    </row>
    <row r="387" spans="1:9" ht="27" x14ac:dyDescent="0.25">
      <c r="A387" s="10">
        <v>5113</v>
      </c>
      <c r="B387" s="10" t="s">
        <v>4374</v>
      </c>
      <c r="C387" s="10" t="s">
        <v>63</v>
      </c>
      <c r="D387" s="10" t="s">
        <v>36</v>
      </c>
      <c r="E387" s="10" t="s">
        <v>35</v>
      </c>
      <c r="F387" s="10">
        <v>0</v>
      </c>
      <c r="G387" s="10">
        <f>F387*H387</f>
        <v>0</v>
      </c>
      <c r="H387" s="10">
        <v>1</v>
      </c>
      <c r="I387" s="38"/>
    </row>
    <row r="388" spans="1:9" ht="27" x14ac:dyDescent="0.25">
      <c r="A388" s="10" t="s">
        <v>113</v>
      </c>
      <c r="B388" s="10" t="s">
        <v>4270</v>
      </c>
      <c r="C388" s="10" t="s">
        <v>105</v>
      </c>
      <c r="D388" s="10" t="s">
        <v>41</v>
      </c>
      <c r="E388" s="10" t="s">
        <v>35</v>
      </c>
      <c r="F388" s="10">
        <v>1117584</v>
      </c>
      <c r="G388" s="10">
        <v>1117584</v>
      </c>
      <c r="H388" s="10">
        <v>1</v>
      </c>
      <c r="I388" s="38"/>
    </row>
    <row r="389" spans="1:9" ht="27" x14ac:dyDescent="0.25">
      <c r="A389" s="10" t="s">
        <v>132</v>
      </c>
      <c r="B389" s="10" t="s">
        <v>2558</v>
      </c>
      <c r="C389" s="10" t="s">
        <v>105</v>
      </c>
      <c r="D389" s="10" t="s">
        <v>36</v>
      </c>
      <c r="E389" s="10" t="s">
        <v>35</v>
      </c>
      <c r="F389" s="10">
        <v>13200000</v>
      </c>
      <c r="G389" s="10">
        <v>13200000</v>
      </c>
      <c r="H389" s="10">
        <v>1</v>
      </c>
      <c r="I389" s="38"/>
    </row>
    <row r="390" spans="1:9" ht="27" x14ac:dyDescent="0.25">
      <c r="A390" s="10">
        <v>5129</v>
      </c>
      <c r="B390" s="10" t="s">
        <v>2377</v>
      </c>
      <c r="C390" s="10" t="s">
        <v>105</v>
      </c>
      <c r="D390" s="10" t="s">
        <v>38</v>
      </c>
      <c r="E390" s="10" t="s">
        <v>35</v>
      </c>
      <c r="F390" s="10">
        <v>879190</v>
      </c>
      <c r="G390" s="10">
        <v>879190</v>
      </c>
      <c r="H390" s="10">
        <v>1</v>
      </c>
      <c r="I390" s="38"/>
    </row>
    <row r="391" spans="1:9" ht="27" x14ac:dyDescent="0.25">
      <c r="A391" s="10" t="s">
        <v>113</v>
      </c>
      <c r="B391" s="10" t="s">
        <v>896</v>
      </c>
      <c r="C391" s="10" t="s">
        <v>105</v>
      </c>
      <c r="D391" s="10" t="s">
        <v>38</v>
      </c>
      <c r="E391" s="10" t="s">
        <v>35</v>
      </c>
      <c r="F391" s="10">
        <v>0</v>
      </c>
      <c r="G391" s="10">
        <f>F391*H391</f>
        <v>0</v>
      </c>
      <c r="H391" s="10">
        <v>1</v>
      </c>
      <c r="I391" s="38"/>
    </row>
    <row r="392" spans="1:9" s="3" customFormat="1" ht="27" x14ac:dyDescent="0.25">
      <c r="A392" s="10" t="s">
        <v>113</v>
      </c>
      <c r="B392" s="10" t="s">
        <v>419</v>
      </c>
      <c r="C392" s="19" t="s">
        <v>105</v>
      </c>
      <c r="D392" s="19" t="s">
        <v>38</v>
      </c>
      <c r="E392" s="19" t="s">
        <v>35</v>
      </c>
      <c r="F392" s="19">
        <v>30490000</v>
      </c>
      <c r="G392" s="19">
        <f>F392*H392</f>
        <v>30490000</v>
      </c>
      <c r="H392" s="19">
        <v>1</v>
      </c>
      <c r="I392" s="40"/>
    </row>
    <row r="393" spans="1:9" s="3" customFormat="1" ht="15" customHeight="1" x14ac:dyDescent="0.25">
      <c r="A393" s="141" t="s">
        <v>33</v>
      </c>
      <c r="B393" s="142"/>
      <c r="C393" s="142"/>
      <c r="D393" s="142"/>
      <c r="E393" s="142"/>
      <c r="F393" s="142"/>
      <c r="G393" s="142"/>
      <c r="H393" s="145"/>
      <c r="I393" s="40"/>
    </row>
    <row r="394" spans="1:9" s="3" customFormat="1" ht="27" x14ac:dyDescent="0.25">
      <c r="A394" s="37">
        <v>5113</v>
      </c>
      <c r="B394" s="37" t="s">
        <v>6674</v>
      </c>
      <c r="C394" s="37" t="s">
        <v>62</v>
      </c>
      <c r="D394" s="37" t="s">
        <v>34</v>
      </c>
      <c r="E394" s="37" t="s">
        <v>35</v>
      </c>
      <c r="F394" s="37">
        <v>578400</v>
      </c>
      <c r="G394" s="37">
        <v>578400</v>
      </c>
      <c r="H394" s="37">
        <v>1</v>
      </c>
      <c r="I394" s="40"/>
    </row>
    <row r="395" spans="1:9" s="3" customFormat="1" ht="27" x14ac:dyDescent="0.25">
      <c r="A395" s="19">
        <v>4251</v>
      </c>
      <c r="B395" s="19" t="s">
        <v>2925</v>
      </c>
      <c r="C395" s="19" t="s">
        <v>112</v>
      </c>
      <c r="D395" s="19" t="s">
        <v>41</v>
      </c>
      <c r="E395" s="19" t="s">
        <v>35</v>
      </c>
      <c r="F395" s="19">
        <v>0</v>
      </c>
      <c r="G395" s="19">
        <f t="shared" ref="G395:G401" si="18">F395*H395</f>
        <v>0</v>
      </c>
      <c r="H395" s="35">
        <v>1</v>
      </c>
      <c r="I395" s="40"/>
    </row>
    <row r="396" spans="1:9" s="3" customFormat="1" ht="27" x14ac:dyDescent="0.25">
      <c r="A396" s="10" t="s">
        <v>113</v>
      </c>
      <c r="B396" s="10" t="s">
        <v>1950</v>
      </c>
      <c r="C396" s="10" t="s">
        <v>112</v>
      </c>
      <c r="D396" s="19" t="s">
        <v>38</v>
      </c>
      <c r="E396" s="19" t="s">
        <v>35</v>
      </c>
      <c r="F396" s="19">
        <v>0</v>
      </c>
      <c r="G396" s="19">
        <f t="shared" si="18"/>
        <v>0</v>
      </c>
      <c r="H396" s="35">
        <v>1</v>
      </c>
      <c r="I396" s="40"/>
    </row>
    <row r="397" spans="1:9" s="3" customFormat="1" ht="27" x14ac:dyDescent="0.25">
      <c r="A397" s="10" t="s">
        <v>113</v>
      </c>
      <c r="B397" s="10" t="s">
        <v>1948</v>
      </c>
      <c r="C397" s="10" t="s">
        <v>112</v>
      </c>
      <c r="D397" s="19" t="s">
        <v>38</v>
      </c>
      <c r="E397" s="19" t="s">
        <v>35</v>
      </c>
      <c r="F397" s="19">
        <v>10000</v>
      </c>
      <c r="G397" s="19">
        <v>10000</v>
      </c>
      <c r="H397" s="19">
        <v>1</v>
      </c>
      <c r="I397" s="40"/>
    </row>
    <row r="398" spans="1:9" s="3" customFormat="1" ht="27" x14ac:dyDescent="0.25">
      <c r="A398" s="10" t="s">
        <v>244</v>
      </c>
      <c r="B398" s="10" t="s">
        <v>894</v>
      </c>
      <c r="C398" s="10" t="s">
        <v>344</v>
      </c>
      <c r="D398" s="21" t="s">
        <v>36</v>
      </c>
      <c r="E398" s="19" t="s">
        <v>35</v>
      </c>
      <c r="F398" s="19">
        <v>0</v>
      </c>
      <c r="G398" s="19">
        <f t="shared" si="18"/>
        <v>0</v>
      </c>
      <c r="H398" s="35">
        <v>1</v>
      </c>
      <c r="I398" s="40"/>
    </row>
    <row r="399" spans="1:9" s="3" customFormat="1" ht="27" x14ac:dyDescent="0.25">
      <c r="A399" s="10" t="s">
        <v>244</v>
      </c>
      <c r="B399" s="10" t="s">
        <v>895</v>
      </c>
      <c r="C399" s="10" t="s">
        <v>344</v>
      </c>
      <c r="D399" s="21" t="s">
        <v>36</v>
      </c>
      <c r="E399" s="19" t="s">
        <v>35</v>
      </c>
      <c r="F399" s="19">
        <v>0</v>
      </c>
      <c r="G399" s="19">
        <f t="shared" si="18"/>
        <v>0</v>
      </c>
      <c r="H399" s="35">
        <v>1</v>
      </c>
      <c r="I399" s="40"/>
    </row>
    <row r="400" spans="1:9" s="3" customFormat="1" ht="27" x14ac:dyDescent="0.25">
      <c r="A400" s="10" t="s">
        <v>113</v>
      </c>
      <c r="B400" s="10" t="s">
        <v>883</v>
      </c>
      <c r="C400" s="10" t="s">
        <v>112</v>
      </c>
      <c r="D400" s="10" t="s">
        <v>38</v>
      </c>
      <c r="E400" s="10" t="s">
        <v>35</v>
      </c>
      <c r="F400" s="10">
        <v>200000</v>
      </c>
      <c r="G400" s="10">
        <v>200000</v>
      </c>
      <c r="H400" s="10">
        <v>1</v>
      </c>
      <c r="I400" s="40"/>
    </row>
    <row r="401" spans="1:9" s="3" customFormat="1" ht="27" x14ac:dyDescent="0.25">
      <c r="A401" s="10" t="s">
        <v>113</v>
      </c>
      <c r="B401" s="10" t="s">
        <v>884</v>
      </c>
      <c r="C401" s="10" t="s">
        <v>112</v>
      </c>
      <c r="D401" s="10" t="s">
        <v>38</v>
      </c>
      <c r="E401" s="10" t="s">
        <v>35</v>
      </c>
      <c r="F401" s="10">
        <v>4705000</v>
      </c>
      <c r="G401" s="10">
        <f t="shared" si="18"/>
        <v>4705000</v>
      </c>
      <c r="H401" s="10">
        <v>1</v>
      </c>
      <c r="I401" s="40"/>
    </row>
    <row r="402" spans="1:9" s="3" customFormat="1" ht="13.5" x14ac:dyDescent="0.25">
      <c r="A402" s="151" t="s">
        <v>6454</v>
      </c>
      <c r="B402" s="152"/>
      <c r="C402" s="152"/>
      <c r="D402" s="152"/>
      <c r="E402" s="152"/>
      <c r="F402" s="152"/>
      <c r="G402" s="152"/>
      <c r="H402" s="152"/>
      <c r="I402" s="40"/>
    </row>
    <row r="403" spans="1:9" s="3" customFormat="1" ht="13.5" customHeight="1" x14ac:dyDescent="0.25">
      <c r="A403" s="148" t="s">
        <v>33</v>
      </c>
      <c r="B403" s="149"/>
      <c r="C403" s="149"/>
      <c r="D403" s="149"/>
      <c r="E403" s="149"/>
      <c r="F403" s="149"/>
      <c r="G403" s="149"/>
      <c r="H403" s="150"/>
      <c r="I403" s="40"/>
    </row>
    <row r="404" spans="1:9" s="3" customFormat="1" ht="13.5" x14ac:dyDescent="0.25">
      <c r="A404" s="33">
        <v>5129</v>
      </c>
      <c r="B404" s="33" t="s">
        <v>6455</v>
      </c>
      <c r="C404" s="33" t="s">
        <v>6456</v>
      </c>
      <c r="D404" s="33" t="s">
        <v>38</v>
      </c>
      <c r="E404" s="33" t="s">
        <v>12</v>
      </c>
      <c r="F404" s="33">
        <v>30000000</v>
      </c>
      <c r="G404" s="33">
        <f>+F404*H404</f>
        <v>240000000</v>
      </c>
      <c r="H404" s="33">
        <v>8</v>
      </c>
      <c r="I404" s="40"/>
    </row>
    <row r="405" spans="1:9" s="3" customFormat="1" ht="13.5" x14ac:dyDescent="0.25">
      <c r="A405" s="33">
        <v>5129</v>
      </c>
      <c r="B405" s="33" t="s">
        <v>6457</v>
      </c>
      <c r="C405" s="33" t="s">
        <v>6456</v>
      </c>
      <c r="D405" s="33" t="s">
        <v>38</v>
      </c>
      <c r="E405" s="33" t="s">
        <v>12</v>
      </c>
      <c r="F405" s="33">
        <v>40000000</v>
      </c>
      <c r="G405" s="33">
        <f>+F405*H405</f>
        <v>240000000</v>
      </c>
      <c r="H405" s="33">
        <v>6</v>
      </c>
      <c r="I405" s="40"/>
    </row>
    <row r="406" spans="1:9" s="3" customFormat="1" ht="45" customHeight="1" x14ac:dyDescent="0.25">
      <c r="A406" s="151" t="s">
        <v>2666</v>
      </c>
      <c r="B406" s="152"/>
      <c r="C406" s="152"/>
      <c r="D406" s="152"/>
      <c r="E406" s="152"/>
      <c r="F406" s="152"/>
      <c r="G406" s="152"/>
      <c r="H406" s="152"/>
      <c r="I406" s="40"/>
    </row>
    <row r="407" spans="1:9" s="3" customFormat="1" ht="15" customHeight="1" x14ac:dyDescent="0.25">
      <c r="A407" s="141" t="s">
        <v>33</v>
      </c>
      <c r="B407" s="142"/>
      <c r="C407" s="142"/>
      <c r="D407" s="142"/>
      <c r="E407" s="142"/>
      <c r="F407" s="142"/>
      <c r="G407" s="142"/>
      <c r="H407" s="142"/>
      <c r="I407" s="40"/>
    </row>
    <row r="408" spans="1:9" s="3" customFormat="1" ht="27" x14ac:dyDescent="0.25">
      <c r="A408" s="10" t="s">
        <v>191</v>
      </c>
      <c r="B408" s="10" t="s">
        <v>2122</v>
      </c>
      <c r="C408" s="10" t="s">
        <v>2123</v>
      </c>
      <c r="D408" s="10" t="s">
        <v>36</v>
      </c>
      <c r="E408" s="10" t="s">
        <v>35</v>
      </c>
      <c r="F408" s="10">
        <v>3200000</v>
      </c>
      <c r="G408" s="10">
        <v>3200000</v>
      </c>
      <c r="H408" s="10">
        <v>1</v>
      </c>
      <c r="I408" s="40"/>
    </row>
    <row r="409" spans="1:9" s="3" customFormat="1" ht="27" x14ac:dyDescent="0.25">
      <c r="A409" s="10" t="s">
        <v>191</v>
      </c>
      <c r="B409" s="10" t="s">
        <v>2124</v>
      </c>
      <c r="C409" s="10" t="s">
        <v>2125</v>
      </c>
      <c r="D409" s="21" t="s">
        <v>36</v>
      </c>
      <c r="E409" s="21" t="s">
        <v>35</v>
      </c>
      <c r="F409" s="21">
        <v>3616000</v>
      </c>
      <c r="G409" s="21">
        <v>3616000</v>
      </c>
      <c r="H409" s="21">
        <v>1</v>
      </c>
      <c r="I409" s="40"/>
    </row>
    <row r="410" spans="1:9" s="3" customFormat="1" ht="13.5" x14ac:dyDescent="0.25">
      <c r="A410" s="151" t="s">
        <v>6205</v>
      </c>
      <c r="B410" s="152"/>
      <c r="C410" s="152"/>
      <c r="D410" s="152"/>
      <c r="E410" s="152"/>
      <c r="F410" s="152"/>
      <c r="G410" s="152"/>
      <c r="H410" s="152"/>
      <c r="I410" s="40"/>
    </row>
    <row r="411" spans="1:9" s="3" customFormat="1" ht="13.5" x14ac:dyDescent="0.25">
      <c r="A411" s="141" t="s">
        <v>9</v>
      </c>
      <c r="B411" s="142"/>
      <c r="C411" s="142"/>
      <c r="D411" s="142"/>
      <c r="E411" s="142"/>
      <c r="F411" s="142"/>
      <c r="G411" s="142"/>
      <c r="H411" s="145"/>
      <c r="I411" s="40"/>
    </row>
    <row r="412" spans="1:9" s="3" customFormat="1" ht="54" x14ac:dyDescent="0.25">
      <c r="A412" s="33">
        <v>5112</v>
      </c>
      <c r="B412" s="33" t="s">
        <v>6206</v>
      </c>
      <c r="C412" s="33" t="s">
        <v>4220</v>
      </c>
      <c r="D412" s="33" t="s">
        <v>36</v>
      </c>
      <c r="E412" s="33" t="s">
        <v>35</v>
      </c>
      <c r="F412" s="33">
        <v>0</v>
      </c>
      <c r="G412" s="33">
        <v>0</v>
      </c>
      <c r="H412" s="33">
        <v>1</v>
      </c>
      <c r="I412" s="40"/>
    </row>
    <row r="413" spans="1:9" s="3" customFormat="1" ht="13.5" x14ac:dyDescent="0.25">
      <c r="A413" s="151" t="s">
        <v>5019</v>
      </c>
      <c r="B413" s="152"/>
      <c r="C413" s="152"/>
      <c r="D413" s="152"/>
      <c r="E413" s="152"/>
      <c r="F413" s="152"/>
      <c r="G413" s="152"/>
      <c r="H413" s="152"/>
      <c r="I413" s="40"/>
    </row>
    <row r="414" spans="1:9" s="3" customFormat="1" ht="13.5" x14ac:dyDescent="0.25">
      <c r="A414" s="141" t="s">
        <v>9</v>
      </c>
      <c r="B414" s="142"/>
      <c r="C414" s="142"/>
      <c r="D414" s="142"/>
      <c r="E414" s="142"/>
      <c r="F414" s="142"/>
      <c r="G414" s="142"/>
      <c r="H414" s="145"/>
      <c r="I414" s="40"/>
    </row>
    <row r="415" spans="1:9" s="3" customFormat="1" ht="13.5" x14ac:dyDescent="0.25">
      <c r="A415" s="33" t="s">
        <v>5022</v>
      </c>
      <c r="B415" s="33" t="s">
        <v>5020</v>
      </c>
      <c r="C415" s="33" t="s">
        <v>5021</v>
      </c>
      <c r="D415" s="33" t="s">
        <v>11</v>
      </c>
      <c r="E415" s="33" t="s">
        <v>12</v>
      </c>
      <c r="F415" s="33">
        <v>0</v>
      </c>
      <c r="G415" s="33">
        <v>0</v>
      </c>
      <c r="H415" s="33">
        <v>45</v>
      </c>
      <c r="I415" s="40"/>
    </row>
    <row r="416" spans="1:9" s="3" customFormat="1" ht="13.5" x14ac:dyDescent="0.25">
      <c r="A416" s="151" t="s">
        <v>5059</v>
      </c>
      <c r="B416" s="152"/>
      <c r="C416" s="152"/>
      <c r="D416" s="152"/>
      <c r="E416" s="152"/>
      <c r="F416" s="152"/>
      <c r="G416" s="152"/>
      <c r="H416" s="152"/>
      <c r="I416" s="40"/>
    </row>
    <row r="417" spans="1:9" s="3" customFormat="1" ht="13.5" x14ac:dyDescent="0.25">
      <c r="A417" s="141" t="s">
        <v>33</v>
      </c>
      <c r="B417" s="142"/>
      <c r="C417" s="142"/>
      <c r="D417" s="142"/>
      <c r="E417" s="142"/>
      <c r="F417" s="142"/>
      <c r="G417" s="142"/>
      <c r="H417" s="145"/>
      <c r="I417" s="40"/>
    </row>
    <row r="418" spans="1:9" s="3" customFormat="1" ht="27" x14ac:dyDescent="0.25">
      <c r="A418" s="33">
        <v>4239</v>
      </c>
      <c r="B418" s="33" t="s">
        <v>5060</v>
      </c>
      <c r="C418" s="33" t="s">
        <v>5061</v>
      </c>
      <c r="D418" s="33" t="s">
        <v>36</v>
      </c>
      <c r="E418" s="33" t="s">
        <v>35</v>
      </c>
      <c r="F418" s="33">
        <v>1000000</v>
      </c>
      <c r="G418" s="33">
        <v>1000000</v>
      </c>
      <c r="H418" s="33">
        <v>1</v>
      </c>
      <c r="I418" s="40"/>
    </row>
    <row r="419" spans="1:9" s="3" customFormat="1" ht="13.5" x14ac:dyDescent="0.25">
      <c r="A419" s="151" t="s">
        <v>4366</v>
      </c>
      <c r="B419" s="152"/>
      <c r="C419" s="152"/>
      <c r="D419" s="152"/>
      <c r="E419" s="152"/>
      <c r="F419" s="152"/>
      <c r="G419" s="152"/>
      <c r="H419" s="152"/>
      <c r="I419" s="40"/>
    </row>
    <row r="420" spans="1:9" s="3" customFormat="1" ht="13.5" x14ac:dyDescent="0.25">
      <c r="A420" s="141" t="s">
        <v>9</v>
      </c>
      <c r="B420" s="142"/>
      <c r="C420" s="142"/>
      <c r="D420" s="142"/>
      <c r="E420" s="142"/>
      <c r="F420" s="142"/>
      <c r="G420" s="142"/>
      <c r="H420" s="145"/>
      <c r="I420" s="40"/>
    </row>
    <row r="421" spans="1:9" s="3" customFormat="1" ht="13.5" x14ac:dyDescent="0.25">
      <c r="A421" s="33">
        <v>4261</v>
      </c>
      <c r="B421" s="33" t="s">
        <v>4364</v>
      </c>
      <c r="C421" s="33" t="s">
        <v>2954</v>
      </c>
      <c r="D421" s="33" t="s">
        <v>11</v>
      </c>
      <c r="E421" s="33" t="s">
        <v>12</v>
      </c>
      <c r="F421" s="33">
        <v>10000</v>
      </c>
      <c r="G421" s="33">
        <f>+F421*H421</f>
        <v>3000000</v>
      </c>
      <c r="H421" s="33">
        <v>300</v>
      </c>
      <c r="I421" s="40"/>
    </row>
    <row r="422" spans="1:9" s="3" customFormat="1" ht="13.5" customHeight="1" x14ac:dyDescent="0.25">
      <c r="A422" s="151" t="s">
        <v>2576</v>
      </c>
      <c r="B422" s="152"/>
      <c r="C422" s="152"/>
      <c r="D422" s="152"/>
      <c r="E422" s="152"/>
      <c r="F422" s="152"/>
      <c r="G422" s="152"/>
      <c r="H422" s="152"/>
      <c r="I422" s="40"/>
    </row>
    <row r="423" spans="1:9" s="3" customFormat="1" ht="15" customHeight="1" x14ac:dyDescent="0.25">
      <c r="A423" s="215" t="s">
        <v>9</v>
      </c>
      <c r="B423" s="216"/>
      <c r="C423" s="216"/>
      <c r="D423" s="216"/>
      <c r="E423" s="216"/>
      <c r="F423" s="216"/>
      <c r="G423" s="216"/>
      <c r="H423" s="217"/>
      <c r="I423" s="40"/>
    </row>
    <row r="424" spans="1:9" s="3" customFormat="1" ht="27" x14ac:dyDescent="0.25">
      <c r="A424" s="37">
        <v>5129</v>
      </c>
      <c r="B424" s="37" t="s">
        <v>5578</v>
      </c>
      <c r="C424" s="37" t="s">
        <v>5579</v>
      </c>
      <c r="D424" s="37" t="s">
        <v>11</v>
      </c>
      <c r="E424" s="37" t="s">
        <v>12</v>
      </c>
      <c r="F424" s="37">
        <v>180000</v>
      </c>
      <c r="G424" s="37">
        <f>+F424*H424</f>
        <v>8100000</v>
      </c>
      <c r="H424" s="18">
        <v>45</v>
      </c>
    </row>
    <row r="425" spans="1:9" s="3" customFormat="1" ht="27" x14ac:dyDescent="0.25">
      <c r="A425" s="37">
        <v>4234</v>
      </c>
      <c r="B425" s="37" t="s">
        <v>4783</v>
      </c>
      <c r="C425" s="37" t="s">
        <v>420</v>
      </c>
      <c r="D425" s="37" t="s">
        <v>11</v>
      </c>
      <c r="E425" s="37" t="s">
        <v>12</v>
      </c>
      <c r="F425" s="37">
        <v>30</v>
      </c>
      <c r="G425" s="37">
        <f>+F425*H425</f>
        <v>2400000</v>
      </c>
      <c r="H425" s="18">
        <v>80000</v>
      </c>
    </row>
    <row r="426" spans="1:9" s="3" customFormat="1" ht="27" x14ac:dyDescent="0.25">
      <c r="A426" s="37">
        <v>4234</v>
      </c>
      <c r="B426" s="37" t="s">
        <v>4784</v>
      </c>
      <c r="C426" s="37" t="s">
        <v>420</v>
      </c>
      <c r="D426" s="37" t="s">
        <v>11</v>
      </c>
      <c r="E426" s="37" t="s">
        <v>12</v>
      </c>
      <c r="F426" s="37">
        <v>30</v>
      </c>
      <c r="G426" s="37">
        <f>+F426*H426</f>
        <v>660000</v>
      </c>
      <c r="H426" s="18">
        <v>22000</v>
      </c>
      <c r="I426" s="40"/>
    </row>
    <row r="427" spans="1:9" s="3" customFormat="1" ht="15" customHeight="1" x14ac:dyDescent="0.25">
      <c r="A427" s="37">
        <v>5129</v>
      </c>
      <c r="B427" s="37" t="s">
        <v>4782</v>
      </c>
      <c r="C427" s="37" t="s">
        <v>525</v>
      </c>
      <c r="D427" s="37" t="s">
        <v>11</v>
      </c>
      <c r="E427" s="37" t="s">
        <v>12</v>
      </c>
      <c r="F427" s="37">
        <v>5600</v>
      </c>
      <c r="G427" s="37">
        <f>+F427*H427</f>
        <v>5600000</v>
      </c>
      <c r="H427" s="18">
        <v>1000</v>
      </c>
      <c r="I427" s="123"/>
    </row>
    <row r="428" spans="1:9" s="3" customFormat="1" ht="15.75" customHeight="1" x14ac:dyDescent="0.25">
      <c r="A428" s="37" t="s">
        <v>182</v>
      </c>
      <c r="B428" s="37" t="s">
        <v>4488</v>
      </c>
      <c r="C428" s="37" t="s">
        <v>4489</v>
      </c>
      <c r="D428" s="37" t="s">
        <v>11</v>
      </c>
      <c r="E428" s="37" t="s">
        <v>12</v>
      </c>
      <c r="F428" s="37">
        <v>10000</v>
      </c>
      <c r="G428" s="37">
        <f>+F428*H428</f>
        <v>1000000</v>
      </c>
      <c r="H428" s="18">
        <v>100</v>
      </c>
      <c r="I428" s="40"/>
    </row>
    <row r="429" spans="1:9" s="3" customFormat="1" ht="15" customHeight="1" x14ac:dyDescent="0.25">
      <c r="A429" s="37" t="s">
        <v>154</v>
      </c>
      <c r="B429" s="37" t="s">
        <v>4490</v>
      </c>
      <c r="C429" s="37" t="s">
        <v>32</v>
      </c>
      <c r="D429" s="37" t="s">
        <v>11</v>
      </c>
      <c r="E429" s="37" t="s">
        <v>12</v>
      </c>
      <c r="F429" s="37">
        <v>280000</v>
      </c>
      <c r="G429" s="37">
        <f t="shared" ref="G429:G441" si="19">+F429*H429</f>
        <v>1120000</v>
      </c>
      <c r="H429" s="37">
        <v>4</v>
      </c>
      <c r="I429" s="40"/>
    </row>
    <row r="430" spans="1:9" s="3" customFormat="1" ht="15" customHeight="1" x14ac:dyDescent="0.25">
      <c r="A430" s="37" t="s">
        <v>154</v>
      </c>
      <c r="B430" s="37" t="s">
        <v>4491</v>
      </c>
      <c r="C430" s="37" t="s">
        <v>1743</v>
      </c>
      <c r="D430" s="37" t="s">
        <v>11</v>
      </c>
      <c r="E430" s="37" t="s">
        <v>12</v>
      </c>
      <c r="F430" s="37">
        <v>148000</v>
      </c>
      <c r="G430" s="37">
        <f t="shared" si="19"/>
        <v>3700000</v>
      </c>
      <c r="H430" s="37">
        <v>25</v>
      </c>
      <c r="I430" s="40"/>
    </row>
    <row r="431" spans="1:9" s="3" customFormat="1" ht="15" customHeight="1" x14ac:dyDescent="0.25">
      <c r="A431" s="10" t="s">
        <v>136</v>
      </c>
      <c r="B431" s="10" t="s">
        <v>4492</v>
      </c>
      <c r="C431" s="10" t="s">
        <v>4493</v>
      </c>
      <c r="D431" s="10" t="s">
        <v>11</v>
      </c>
      <c r="E431" s="10" t="s">
        <v>12</v>
      </c>
      <c r="F431" s="10">
        <v>10000</v>
      </c>
      <c r="G431" s="10">
        <f t="shared" si="19"/>
        <v>600000</v>
      </c>
      <c r="H431" s="10">
        <v>60</v>
      </c>
      <c r="I431" s="40"/>
    </row>
    <row r="432" spans="1:9" s="3" customFormat="1" ht="15" customHeight="1" x14ac:dyDescent="0.25">
      <c r="A432" s="10" t="s">
        <v>136</v>
      </c>
      <c r="B432" s="10" t="s">
        <v>4494</v>
      </c>
      <c r="C432" s="10" t="s">
        <v>4495</v>
      </c>
      <c r="D432" s="10" t="s">
        <v>11</v>
      </c>
      <c r="E432" s="10" t="s">
        <v>12</v>
      </c>
      <c r="F432" s="10">
        <v>3450000</v>
      </c>
      <c r="G432" s="10">
        <f t="shared" si="19"/>
        <v>3450000</v>
      </c>
      <c r="H432" s="10">
        <v>1</v>
      </c>
      <c r="I432" s="40"/>
    </row>
    <row r="433" spans="1:9" s="3" customFormat="1" ht="15" customHeight="1" x14ac:dyDescent="0.25">
      <c r="A433" s="10" t="s">
        <v>154</v>
      </c>
      <c r="B433" s="10" t="s">
        <v>4496</v>
      </c>
      <c r="C433" s="10" t="s">
        <v>2186</v>
      </c>
      <c r="D433" s="10" t="s">
        <v>11</v>
      </c>
      <c r="E433" s="10" t="s">
        <v>12</v>
      </c>
      <c r="F433" s="10">
        <v>23000</v>
      </c>
      <c r="G433" s="10">
        <f t="shared" si="19"/>
        <v>276000</v>
      </c>
      <c r="H433" s="10">
        <v>12</v>
      </c>
      <c r="I433" s="40"/>
    </row>
    <row r="434" spans="1:9" s="3" customFormat="1" ht="15" customHeight="1" x14ac:dyDescent="0.25">
      <c r="A434" s="10" t="s">
        <v>136</v>
      </c>
      <c r="B434" s="10" t="s">
        <v>4497</v>
      </c>
      <c r="C434" s="10" t="s">
        <v>4498</v>
      </c>
      <c r="D434" s="10" t="s">
        <v>11</v>
      </c>
      <c r="E434" s="10" t="s">
        <v>12</v>
      </c>
      <c r="F434" s="10">
        <v>384000</v>
      </c>
      <c r="G434" s="10">
        <f t="shared" si="19"/>
        <v>384000</v>
      </c>
      <c r="H434" s="10">
        <v>1</v>
      </c>
      <c r="I434" s="40"/>
    </row>
    <row r="435" spans="1:9" s="3" customFormat="1" ht="15" customHeight="1" x14ac:dyDescent="0.25">
      <c r="A435" s="10" t="s">
        <v>154</v>
      </c>
      <c r="B435" s="10" t="s">
        <v>4499</v>
      </c>
      <c r="C435" s="10" t="s">
        <v>101</v>
      </c>
      <c r="D435" s="10" t="s">
        <v>11</v>
      </c>
      <c r="E435" s="10" t="s">
        <v>12</v>
      </c>
      <c r="F435" s="10">
        <v>50000</v>
      </c>
      <c r="G435" s="10">
        <f t="shared" si="19"/>
        <v>2000000</v>
      </c>
      <c r="H435" s="10">
        <v>40</v>
      </c>
      <c r="I435" s="40"/>
    </row>
    <row r="436" spans="1:9" s="3" customFormat="1" ht="15" customHeight="1" x14ac:dyDescent="0.25">
      <c r="A436" s="10" t="s">
        <v>136</v>
      </c>
      <c r="B436" s="10" t="s">
        <v>4500</v>
      </c>
      <c r="C436" s="10" t="s">
        <v>4501</v>
      </c>
      <c r="D436" s="10" t="s">
        <v>11</v>
      </c>
      <c r="E436" s="10" t="s">
        <v>12</v>
      </c>
      <c r="F436" s="10">
        <v>20000</v>
      </c>
      <c r="G436" s="10">
        <f t="shared" si="19"/>
        <v>260000</v>
      </c>
      <c r="H436" s="10">
        <v>13</v>
      </c>
      <c r="I436" s="40"/>
    </row>
    <row r="437" spans="1:9" s="3" customFormat="1" ht="15" customHeight="1" x14ac:dyDescent="0.25">
      <c r="A437" s="10" t="s">
        <v>182</v>
      </c>
      <c r="B437" s="10" t="s">
        <v>4502</v>
      </c>
      <c r="C437" s="10" t="s">
        <v>4503</v>
      </c>
      <c r="D437" s="10" t="s">
        <v>11</v>
      </c>
      <c r="E437" s="10" t="s">
        <v>12</v>
      </c>
      <c r="F437" s="10">
        <v>5000</v>
      </c>
      <c r="G437" s="10">
        <f t="shared" si="19"/>
        <v>500000</v>
      </c>
      <c r="H437" s="10">
        <v>100</v>
      </c>
      <c r="I437" s="40"/>
    </row>
    <row r="438" spans="1:9" s="3" customFormat="1" ht="27" x14ac:dyDescent="0.25">
      <c r="A438" s="10" t="s">
        <v>136</v>
      </c>
      <c r="B438" s="10" t="s">
        <v>4504</v>
      </c>
      <c r="C438" s="10" t="s">
        <v>4505</v>
      </c>
      <c r="D438" s="10" t="s">
        <v>11</v>
      </c>
      <c r="E438" s="10" t="s">
        <v>12</v>
      </c>
      <c r="F438" s="10">
        <v>80000</v>
      </c>
      <c r="G438" s="10">
        <f t="shared" si="19"/>
        <v>400000</v>
      </c>
      <c r="H438" s="10">
        <v>5</v>
      </c>
      <c r="I438" s="40"/>
    </row>
    <row r="439" spans="1:9" s="3" customFormat="1" ht="15" customHeight="1" x14ac:dyDescent="0.25">
      <c r="A439" s="10" t="s">
        <v>136</v>
      </c>
      <c r="B439" s="10" t="s">
        <v>4506</v>
      </c>
      <c r="C439" s="10" t="s">
        <v>4507</v>
      </c>
      <c r="D439" s="10" t="s">
        <v>11</v>
      </c>
      <c r="E439" s="10" t="s">
        <v>12</v>
      </c>
      <c r="F439" s="10">
        <v>280000</v>
      </c>
      <c r="G439" s="10">
        <f t="shared" si="19"/>
        <v>560000</v>
      </c>
      <c r="H439" s="10">
        <v>2</v>
      </c>
      <c r="I439" s="40"/>
    </row>
    <row r="440" spans="1:9" s="3" customFormat="1" ht="15" customHeight="1" x14ac:dyDescent="0.25">
      <c r="A440" s="10" t="s">
        <v>136</v>
      </c>
      <c r="B440" s="10" t="s">
        <v>4508</v>
      </c>
      <c r="C440" s="10" t="s">
        <v>4507</v>
      </c>
      <c r="D440" s="10" t="s">
        <v>11</v>
      </c>
      <c r="E440" s="10" t="s">
        <v>12</v>
      </c>
      <c r="F440" s="10">
        <v>150000</v>
      </c>
      <c r="G440" s="10">
        <f t="shared" si="19"/>
        <v>300000</v>
      </c>
      <c r="H440" s="10">
        <v>2</v>
      </c>
      <c r="I440" s="40"/>
    </row>
    <row r="441" spans="1:9" s="3" customFormat="1" ht="15" customHeight="1" x14ac:dyDescent="0.25">
      <c r="A441" s="10" t="s">
        <v>136</v>
      </c>
      <c r="B441" s="10" t="s">
        <v>4509</v>
      </c>
      <c r="C441" s="10" t="s">
        <v>4355</v>
      </c>
      <c r="D441" s="10" t="s">
        <v>11</v>
      </c>
      <c r="E441" s="10" t="s">
        <v>12</v>
      </c>
      <c r="F441" s="10">
        <v>45000</v>
      </c>
      <c r="G441" s="10">
        <f t="shared" si="19"/>
        <v>450000</v>
      </c>
      <c r="H441" s="10">
        <v>10</v>
      </c>
      <c r="I441" s="40"/>
    </row>
    <row r="442" spans="1:9" s="3" customFormat="1" ht="15" customHeight="1" x14ac:dyDescent="0.25">
      <c r="A442" s="10">
        <v>5129</v>
      </c>
      <c r="B442" s="10" t="s">
        <v>2885</v>
      </c>
      <c r="C442" s="10" t="s">
        <v>525</v>
      </c>
      <c r="D442" s="10" t="s">
        <v>11</v>
      </c>
      <c r="E442" s="10" t="s">
        <v>12</v>
      </c>
      <c r="F442" s="10">
        <v>4660</v>
      </c>
      <c r="G442" s="10">
        <f>F442*H442</f>
        <v>9320000</v>
      </c>
      <c r="H442" s="10">
        <v>2000</v>
      </c>
      <c r="I442" s="40"/>
    </row>
    <row r="443" spans="1:9" s="3" customFormat="1" ht="27" x14ac:dyDescent="0.25">
      <c r="A443" s="10">
        <v>4234</v>
      </c>
      <c r="B443" s="10" t="s">
        <v>2852</v>
      </c>
      <c r="C443" s="10" t="s">
        <v>420</v>
      </c>
      <c r="D443" s="10" t="s">
        <v>11</v>
      </c>
      <c r="E443" s="10" t="s">
        <v>12</v>
      </c>
      <c r="F443" s="10">
        <v>0</v>
      </c>
      <c r="G443" s="10">
        <f>F443*H443</f>
        <v>0</v>
      </c>
      <c r="H443" s="10">
        <v>20000</v>
      </c>
      <c r="I443" s="40"/>
    </row>
    <row r="444" spans="1:9" s="3" customFormat="1" ht="27" x14ac:dyDescent="0.25">
      <c r="A444" s="10">
        <v>4234</v>
      </c>
      <c r="B444" s="10" t="s">
        <v>2853</v>
      </c>
      <c r="C444" s="10" t="s">
        <v>420</v>
      </c>
      <c r="D444" s="10" t="s">
        <v>11</v>
      </c>
      <c r="E444" s="10" t="s">
        <v>12</v>
      </c>
      <c r="F444" s="10">
        <v>0</v>
      </c>
      <c r="G444" s="10">
        <f>F444*H444</f>
        <v>0</v>
      </c>
      <c r="H444" s="56">
        <v>60000</v>
      </c>
      <c r="I444" s="40"/>
    </row>
    <row r="445" spans="1:9" s="3" customFormat="1" ht="27" x14ac:dyDescent="0.25">
      <c r="A445" s="10">
        <v>4234</v>
      </c>
      <c r="B445" s="10" t="s">
        <v>2854</v>
      </c>
      <c r="C445" s="10" t="s">
        <v>420</v>
      </c>
      <c r="D445" s="10" t="s">
        <v>11</v>
      </c>
      <c r="E445" s="10" t="s">
        <v>12</v>
      </c>
      <c r="F445" s="10">
        <v>0</v>
      </c>
      <c r="G445" s="10">
        <f>F445*H445</f>
        <v>0</v>
      </c>
      <c r="H445" s="56">
        <v>22000</v>
      </c>
      <c r="I445" s="40"/>
    </row>
    <row r="446" spans="1:9" s="3" customFormat="1" ht="13.5" x14ac:dyDescent="0.25">
      <c r="A446" s="141" t="s">
        <v>39</v>
      </c>
      <c r="B446" s="142"/>
      <c r="C446" s="142"/>
      <c r="D446" s="142"/>
      <c r="E446" s="142"/>
      <c r="F446" s="142"/>
      <c r="G446" s="142"/>
      <c r="H446" s="145"/>
      <c r="I446" s="40"/>
    </row>
    <row r="447" spans="1:9" s="3" customFormat="1" ht="27" x14ac:dyDescent="0.25">
      <c r="A447" s="10">
        <v>5113</v>
      </c>
      <c r="B447" s="10" t="s">
        <v>2766</v>
      </c>
      <c r="C447" s="10" t="s">
        <v>105</v>
      </c>
      <c r="D447" s="10" t="s">
        <v>38</v>
      </c>
      <c r="E447" s="10" t="s">
        <v>35</v>
      </c>
      <c r="F447" s="10">
        <v>0</v>
      </c>
      <c r="G447" s="10">
        <f>F447*H447</f>
        <v>0</v>
      </c>
      <c r="H447" s="10">
        <v>1</v>
      </c>
      <c r="I447" s="40"/>
    </row>
    <row r="448" spans="1:9" s="3" customFormat="1" ht="13.5" x14ac:dyDescent="0.25">
      <c r="A448" s="141" t="s">
        <v>33</v>
      </c>
      <c r="B448" s="142"/>
      <c r="C448" s="142"/>
      <c r="D448" s="142"/>
      <c r="E448" s="142"/>
      <c r="F448" s="142"/>
      <c r="G448" s="142"/>
      <c r="H448" s="145"/>
      <c r="I448" s="40"/>
    </row>
    <row r="449" spans="1:9" s="3" customFormat="1" ht="27" x14ac:dyDescent="0.25">
      <c r="A449" s="125">
        <v>5113</v>
      </c>
      <c r="B449" s="125" t="s">
        <v>5788</v>
      </c>
      <c r="C449" s="125" t="s">
        <v>112</v>
      </c>
      <c r="D449" s="125" t="s">
        <v>38</v>
      </c>
      <c r="E449" s="125" t="s">
        <v>35</v>
      </c>
      <c r="F449" s="125">
        <v>1723000</v>
      </c>
      <c r="G449" s="125">
        <v>1723000</v>
      </c>
      <c r="H449" s="125">
        <v>1</v>
      </c>
      <c r="I449" s="40"/>
    </row>
    <row r="450" spans="1:9" s="3" customFormat="1" ht="25.5" x14ac:dyDescent="0.25">
      <c r="A450" s="55">
        <v>4252</v>
      </c>
      <c r="B450" s="55" t="s">
        <v>2884</v>
      </c>
      <c r="C450" s="55" t="s">
        <v>131</v>
      </c>
      <c r="D450" s="10" t="s">
        <v>36</v>
      </c>
      <c r="E450" s="10" t="s">
        <v>35</v>
      </c>
      <c r="F450" s="10">
        <v>4000000</v>
      </c>
      <c r="G450" s="10">
        <v>4000000</v>
      </c>
      <c r="H450" s="10">
        <v>1</v>
      </c>
      <c r="I450" s="40"/>
    </row>
    <row r="451" spans="1:9" s="3" customFormat="1" ht="13.5" x14ac:dyDescent="0.25">
      <c r="A451" s="151" t="s">
        <v>6611</v>
      </c>
      <c r="B451" s="152"/>
      <c r="C451" s="152"/>
      <c r="D451" s="152"/>
      <c r="E451" s="152"/>
      <c r="F451" s="152"/>
      <c r="G451" s="152"/>
      <c r="H451" s="152"/>
      <c r="I451" s="40"/>
    </row>
    <row r="452" spans="1:9" s="3" customFormat="1" ht="13.5" x14ac:dyDescent="0.25">
      <c r="A452" s="141" t="s">
        <v>33</v>
      </c>
      <c r="B452" s="142"/>
      <c r="C452" s="142"/>
      <c r="D452" s="142"/>
      <c r="E452" s="142"/>
      <c r="F452" s="142"/>
      <c r="G452" s="142"/>
      <c r="H452" s="145"/>
      <c r="I452" s="40"/>
    </row>
    <row r="453" spans="1:9" s="3" customFormat="1" ht="25.5" x14ac:dyDescent="0.25">
      <c r="A453" s="81">
        <v>4216</v>
      </c>
      <c r="B453" s="81" t="s">
        <v>6612</v>
      </c>
      <c r="C453" s="81" t="s">
        <v>3841</v>
      </c>
      <c r="D453" s="81" t="s">
        <v>34</v>
      </c>
      <c r="E453" s="81" t="s">
        <v>35</v>
      </c>
      <c r="F453" s="81">
        <v>2520000</v>
      </c>
      <c r="G453" s="81">
        <v>2520000</v>
      </c>
      <c r="H453" s="81">
        <v>1</v>
      </c>
      <c r="I453" s="40"/>
    </row>
    <row r="454" spans="1:9" s="3" customFormat="1" ht="13.5" x14ac:dyDescent="0.25">
      <c r="A454" s="151" t="s">
        <v>4894</v>
      </c>
      <c r="B454" s="152"/>
      <c r="C454" s="152"/>
      <c r="D454" s="152"/>
      <c r="E454" s="152"/>
      <c r="F454" s="152"/>
      <c r="G454" s="152"/>
      <c r="H454" s="152"/>
      <c r="I454" s="40"/>
    </row>
    <row r="455" spans="1:9" s="3" customFormat="1" ht="13.5" customHeight="1" x14ac:dyDescent="0.25">
      <c r="A455" s="141" t="s">
        <v>33</v>
      </c>
      <c r="B455" s="142"/>
      <c r="C455" s="142"/>
      <c r="D455" s="142"/>
      <c r="E455" s="142"/>
      <c r="F455" s="142"/>
      <c r="G455" s="142"/>
      <c r="H455" s="145"/>
      <c r="I455" s="40"/>
    </row>
    <row r="456" spans="1:9" s="3" customFormat="1" ht="27" x14ac:dyDescent="0.25">
      <c r="A456" s="18">
        <v>4215</v>
      </c>
      <c r="B456" s="18" t="s">
        <v>4895</v>
      </c>
      <c r="C456" s="18" t="s">
        <v>4896</v>
      </c>
      <c r="D456" s="18" t="s">
        <v>38</v>
      </c>
      <c r="E456" s="18" t="s">
        <v>35</v>
      </c>
      <c r="F456" s="18">
        <v>0</v>
      </c>
      <c r="G456" s="18">
        <f>F456*H456</f>
        <v>0</v>
      </c>
      <c r="H456" s="18">
        <v>1</v>
      </c>
      <c r="I456" s="40"/>
    </row>
    <row r="457" spans="1:9" s="3" customFormat="1" ht="27" x14ac:dyDescent="0.25">
      <c r="A457" s="18">
        <v>4215</v>
      </c>
      <c r="B457" s="18" t="s">
        <v>4897</v>
      </c>
      <c r="C457" s="18" t="s">
        <v>4896</v>
      </c>
      <c r="D457" s="18" t="s">
        <v>38</v>
      </c>
      <c r="E457" s="18" t="s">
        <v>35</v>
      </c>
      <c r="F457" s="18">
        <v>739233000</v>
      </c>
      <c r="G457" s="18">
        <v>739233000</v>
      </c>
      <c r="H457" s="18">
        <v>1</v>
      </c>
      <c r="I457" s="40"/>
    </row>
    <row r="458" spans="1:9" s="3" customFormat="1" ht="13.5" customHeight="1" x14ac:dyDescent="0.25">
      <c r="A458" s="151" t="s">
        <v>3837</v>
      </c>
      <c r="B458" s="152"/>
      <c r="C458" s="152"/>
      <c r="D458" s="152"/>
      <c r="E458" s="152"/>
      <c r="F458" s="152"/>
      <c r="G458" s="152"/>
      <c r="H458" s="152"/>
      <c r="I458" s="40"/>
    </row>
    <row r="459" spans="1:9" s="3" customFormat="1" ht="15" customHeight="1" x14ac:dyDescent="0.25">
      <c r="A459" s="141" t="s">
        <v>39</v>
      </c>
      <c r="B459" s="142"/>
      <c r="C459" s="142"/>
      <c r="D459" s="142"/>
      <c r="E459" s="142"/>
      <c r="F459" s="142"/>
      <c r="G459" s="142"/>
      <c r="H459" s="145"/>
      <c r="I459" s="40"/>
    </row>
    <row r="460" spans="1:9" s="3" customFormat="1" ht="51" x14ac:dyDescent="0.25">
      <c r="A460" s="81">
        <v>4239</v>
      </c>
      <c r="B460" s="81" t="s">
        <v>3838</v>
      </c>
      <c r="C460" s="81" t="s">
        <v>209</v>
      </c>
      <c r="D460" s="81" t="s">
        <v>11</v>
      </c>
      <c r="E460" s="81" t="s">
        <v>35</v>
      </c>
      <c r="F460" s="81">
        <v>500000</v>
      </c>
      <c r="G460" s="81">
        <v>500000</v>
      </c>
      <c r="H460" s="81">
        <v>1</v>
      </c>
      <c r="I460" s="40"/>
    </row>
    <row r="461" spans="1:9" s="3" customFormat="1" ht="13.5" x14ac:dyDescent="0.25">
      <c r="A461" s="151" t="s">
        <v>5902</v>
      </c>
      <c r="B461" s="152"/>
      <c r="C461" s="152"/>
      <c r="D461" s="152"/>
      <c r="E461" s="152"/>
      <c r="F461" s="152"/>
      <c r="G461" s="152"/>
      <c r="H461" s="152"/>
      <c r="I461" s="40"/>
    </row>
    <row r="462" spans="1:9" s="3" customFormat="1" ht="13.5" x14ac:dyDescent="0.25">
      <c r="A462" s="141" t="s">
        <v>39</v>
      </c>
      <c r="B462" s="142"/>
      <c r="C462" s="142"/>
      <c r="D462" s="142"/>
      <c r="E462" s="142"/>
      <c r="F462" s="142"/>
      <c r="G462" s="142"/>
      <c r="H462" s="145"/>
      <c r="I462" s="40"/>
    </row>
    <row r="463" spans="1:9" s="3" customFormat="1" ht="40.5" x14ac:dyDescent="0.25">
      <c r="A463" s="37">
        <v>5112</v>
      </c>
      <c r="B463" s="37" t="s">
        <v>6697</v>
      </c>
      <c r="C463" s="37" t="s">
        <v>5904</v>
      </c>
      <c r="D463" s="37" t="s">
        <v>41</v>
      </c>
      <c r="E463" s="37" t="s">
        <v>35</v>
      </c>
      <c r="F463" s="37">
        <v>14208600</v>
      </c>
      <c r="G463" s="37">
        <v>14208600</v>
      </c>
      <c r="H463" s="37">
        <v>1</v>
      </c>
      <c r="I463" s="40"/>
    </row>
    <row r="464" spans="1:9" s="3" customFormat="1" ht="40.5" x14ac:dyDescent="0.25">
      <c r="A464" s="37">
        <v>5112</v>
      </c>
      <c r="B464" s="37" t="s">
        <v>6366</v>
      </c>
      <c r="C464" s="37" t="s">
        <v>5904</v>
      </c>
      <c r="D464" s="37" t="s">
        <v>41</v>
      </c>
      <c r="E464" s="37" t="s">
        <v>35</v>
      </c>
      <c r="F464" s="37">
        <v>15202000</v>
      </c>
      <c r="G464" s="37">
        <v>15202000</v>
      </c>
      <c r="H464" s="37">
        <v>1</v>
      </c>
      <c r="I464" s="40"/>
    </row>
    <row r="465" spans="1:9" s="3" customFormat="1" ht="38.25" x14ac:dyDescent="0.25">
      <c r="A465" s="126">
        <v>5112</v>
      </c>
      <c r="B465" s="126" t="s">
        <v>6367</v>
      </c>
      <c r="C465" s="126" t="s">
        <v>5906</v>
      </c>
      <c r="D465" s="126" t="s">
        <v>41</v>
      </c>
      <c r="E465" s="126" t="s">
        <v>35</v>
      </c>
      <c r="F465" s="126">
        <v>10779236</v>
      </c>
      <c r="G465" s="126">
        <v>10779236</v>
      </c>
      <c r="H465" s="126">
        <v>1</v>
      </c>
      <c r="I465" s="40"/>
    </row>
    <row r="466" spans="1:9" s="3" customFormat="1" ht="38.25" x14ac:dyDescent="0.25">
      <c r="A466" s="126">
        <v>5112</v>
      </c>
      <c r="B466" s="126" t="s">
        <v>5903</v>
      </c>
      <c r="C466" s="126" t="s">
        <v>5904</v>
      </c>
      <c r="D466" s="126" t="s">
        <v>41</v>
      </c>
      <c r="E466" s="126" t="s">
        <v>35</v>
      </c>
      <c r="F466" s="126">
        <v>205553872</v>
      </c>
      <c r="G466" s="126">
        <v>205553872</v>
      </c>
      <c r="H466" s="126">
        <v>1</v>
      </c>
      <c r="I466" s="40"/>
    </row>
    <row r="467" spans="1:9" s="3" customFormat="1" ht="13.5" x14ac:dyDescent="0.25">
      <c r="A467" s="141" t="s">
        <v>33</v>
      </c>
      <c r="B467" s="142"/>
      <c r="C467" s="142"/>
      <c r="D467" s="142"/>
      <c r="E467" s="142"/>
      <c r="F467" s="142"/>
      <c r="G467" s="142"/>
      <c r="H467" s="145"/>
      <c r="I467" s="40"/>
    </row>
    <row r="468" spans="1:9" s="3" customFormat="1" ht="25.5" x14ac:dyDescent="0.25">
      <c r="A468" s="126">
        <v>5112</v>
      </c>
      <c r="B468" s="126" t="s">
        <v>6672</v>
      </c>
      <c r="C468" s="126" t="s">
        <v>62</v>
      </c>
      <c r="D468" s="126" t="s">
        <v>34</v>
      </c>
      <c r="E468" s="126" t="s">
        <v>35</v>
      </c>
      <c r="F468" s="126">
        <v>414000</v>
      </c>
      <c r="G468" s="126">
        <v>414000</v>
      </c>
      <c r="H468" s="126">
        <v>1</v>
      </c>
      <c r="I468" s="40"/>
    </row>
    <row r="469" spans="1:9" s="3" customFormat="1" ht="25.5" x14ac:dyDescent="0.25">
      <c r="A469" s="126">
        <v>5112</v>
      </c>
      <c r="B469" s="126" t="s">
        <v>6673</v>
      </c>
      <c r="C469" s="126" t="s">
        <v>62</v>
      </c>
      <c r="D469" s="126" t="s">
        <v>34</v>
      </c>
      <c r="E469" s="126" t="s">
        <v>35</v>
      </c>
      <c r="F469" s="126">
        <v>793000</v>
      </c>
      <c r="G469" s="126">
        <v>793000</v>
      </c>
      <c r="H469" s="126">
        <v>1</v>
      </c>
      <c r="I469" s="40"/>
    </row>
    <row r="470" spans="1:9" s="3" customFormat="1" ht="13.5" x14ac:dyDescent="0.25">
      <c r="A470" s="151" t="s">
        <v>3968</v>
      </c>
      <c r="B470" s="152"/>
      <c r="C470" s="152"/>
      <c r="D470" s="152"/>
      <c r="E470" s="152"/>
      <c r="F470" s="152"/>
      <c r="G470" s="152"/>
      <c r="H470" s="152"/>
      <c r="I470" s="40"/>
    </row>
    <row r="471" spans="1:9" s="3" customFormat="1" ht="13.5" x14ac:dyDescent="0.25">
      <c r="A471" s="141" t="s">
        <v>33</v>
      </c>
      <c r="B471" s="142"/>
      <c r="C471" s="142"/>
      <c r="D471" s="142"/>
      <c r="E471" s="142"/>
      <c r="F471" s="142"/>
      <c r="G471" s="142"/>
      <c r="H471" s="145"/>
      <c r="I471" s="40"/>
    </row>
    <row r="472" spans="1:9" s="3" customFormat="1" ht="27" x14ac:dyDescent="0.25">
      <c r="A472" s="10">
        <v>5113</v>
      </c>
      <c r="B472" s="10" t="s">
        <v>3969</v>
      </c>
      <c r="C472" s="10" t="s">
        <v>112</v>
      </c>
      <c r="D472" s="10" t="s">
        <v>41</v>
      </c>
      <c r="E472" s="10" t="s">
        <v>35</v>
      </c>
      <c r="F472" s="10">
        <v>0</v>
      </c>
      <c r="G472" s="10">
        <f t="shared" ref="G472:G474" si="20">F472*H472</f>
        <v>0</v>
      </c>
      <c r="H472" s="10">
        <v>1</v>
      </c>
      <c r="I472" s="40"/>
    </row>
    <row r="473" spans="1:9" s="3" customFormat="1" ht="27" x14ac:dyDescent="0.25">
      <c r="A473" s="10">
        <v>5113</v>
      </c>
      <c r="B473" s="10" t="s">
        <v>3970</v>
      </c>
      <c r="C473" s="10" t="s">
        <v>112</v>
      </c>
      <c r="D473" s="10" t="s">
        <v>41</v>
      </c>
      <c r="E473" s="10" t="s">
        <v>35</v>
      </c>
      <c r="F473" s="10">
        <v>0</v>
      </c>
      <c r="G473" s="10">
        <f t="shared" si="20"/>
        <v>0</v>
      </c>
      <c r="H473" s="10">
        <v>1</v>
      </c>
      <c r="I473" s="40"/>
    </row>
    <row r="474" spans="1:9" s="3" customFormat="1" ht="27" x14ac:dyDescent="0.25">
      <c r="A474" s="10">
        <v>5113</v>
      </c>
      <c r="B474" s="10" t="s">
        <v>3971</v>
      </c>
      <c r="C474" s="10" t="s">
        <v>112</v>
      </c>
      <c r="D474" s="10" t="s">
        <v>41</v>
      </c>
      <c r="E474" s="10" t="s">
        <v>35</v>
      </c>
      <c r="F474" s="10">
        <v>0</v>
      </c>
      <c r="G474" s="10">
        <f t="shared" si="20"/>
        <v>0</v>
      </c>
      <c r="H474" s="10">
        <v>1</v>
      </c>
      <c r="I474" s="40"/>
    </row>
    <row r="475" spans="1:9" s="3" customFormat="1" ht="13.5" x14ac:dyDescent="0.25">
      <c r="A475" s="141" t="s">
        <v>39</v>
      </c>
      <c r="B475" s="142"/>
      <c r="C475" s="142"/>
      <c r="D475" s="142"/>
      <c r="E475" s="142"/>
      <c r="F475" s="142"/>
      <c r="G475" s="142"/>
      <c r="H475" s="145"/>
      <c r="I475" s="40"/>
    </row>
    <row r="476" spans="1:9" s="3" customFormat="1" ht="27" x14ac:dyDescent="0.25">
      <c r="A476" s="33">
        <v>4251</v>
      </c>
      <c r="B476" s="33" t="s">
        <v>6565</v>
      </c>
      <c r="C476" s="33" t="s">
        <v>105</v>
      </c>
      <c r="D476" s="33" t="s">
        <v>34</v>
      </c>
      <c r="E476" s="33" t="s">
        <v>35</v>
      </c>
      <c r="F476" s="33">
        <v>5300000</v>
      </c>
      <c r="G476" s="33">
        <v>5300000</v>
      </c>
      <c r="H476" s="33">
        <v>1</v>
      </c>
      <c r="I476" s="40"/>
    </row>
    <row r="477" spans="1:9" s="3" customFormat="1" ht="13.5" x14ac:dyDescent="0.25">
      <c r="A477" s="151" t="s">
        <v>4020</v>
      </c>
      <c r="B477" s="152"/>
      <c r="C477" s="152"/>
      <c r="D477" s="152"/>
      <c r="E477" s="152"/>
      <c r="F477" s="152"/>
      <c r="G477" s="152"/>
      <c r="H477" s="152"/>
      <c r="I477" s="40"/>
    </row>
    <row r="478" spans="1:9" s="3" customFormat="1" ht="13.5" x14ac:dyDescent="0.25">
      <c r="A478" s="209" t="s">
        <v>9</v>
      </c>
      <c r="B478" s="210"/>
      <c r="C478" s="210"/>
      <c r="D478" s="210"/>
      <c r="E478" s="210"/>
      <c r="F478" s="210"/>
      <c r="G478" s="210"/>
      <c r="H478" s="211"/>
      <c r="I478" s="40"/>
    </row>
    <row r="479" spans="1:9" s="3" customFormat="1" ht="13.5" x14ac:dyDescent="0.25">
      <c r="A479" s="10">
        <v>5132</v>
      </c>
      <c r="B479" s="10" t="s">
        <v>5975</v>
      </c>
      <c r="C479" s="10" t="s">
        <v>3904</v>
      </c>
      <c r="D479" s="10" t="s">
        <v>11</v>
      </c>
      <c r="E479" s="10" t="s">
        <v>12</v>
      </c>
      <c r="F479" s="10">
        <v>3490</v>
      </c>
      <c r="G479" s="10">
        <f>+F479*H479</f>
        <v>66310</v>
      </c>
      <c r="H479" s="10">
        <v>19</v>
      </c>
      <c r="I479" s="40"/>
    </row>
    <row r="480" spans="1:9" s="3" customFormat="1" ht="13.5" x14ac:dyDescent="0.25">
      <c r="A480" s="10">
        <v>5132</v>
      </c>
      <c r="B480" s="10" t="s">
        <v>5976</v>
      </c>
      <c r="C480" s="10" t="s">
        <v>3904</v>
      </c>
      <c r="D480" s="10" t="s">
        <v>11</v>
      </c>
      <c r="E480" s="10" t="s">
        <v>12</v>
      </c>
      <c r="F480" s="10">
        <v>8990</v>
      </c>
      <c r="G480" s="10">
        <f t="shared" ref="G480:G527" si="21">+F480*H480</f>
        <v>170810</v>
      </c>
      <c r="H480" s="10">
        <v>19</v>
      </c>
      <c r="I480" s="40"/>
    </row>
    <row r="481" spans="1:9" s="3" customFormat="1" ht="13.5" x14ac:dyDescent="0.25">
      <c r="A481" s="10">
        <v>5132</v>
      </c>
      <c r="B481" s="10" t="s">
        <v>5977</v>
      </c>
      <c r="C481" s="10" t="s">
        <v>3904</v>
      </c>
      <c r="D481" s="10" t="s">
        <v>11</v>
      </c>
      <c r="E481" s="10" t="s">
        <v>12</v>
      </c>
      <c r="F481" s="10">
        <v>9990</v>
      </c>
      <c r="G481" s="10">
        <f t="shared" si="21"/>
        <v>189810</v>
      </c>
      <c r="H481" s="10">
        <v>19</v>
      </c>
      <c r="I481" s="40"/>
    </row>
    <row r="482" spans="1:9" s="3" customFormat="1" ht="13.5" x14ac:dyDescent="0.25">
      <c r="A482" s="10">
        <v>5132</v>
      </c>
      <c r="B482" s="10" t="s">
        <v>5978</v>
      </c>
      <c r="C482" s="10" t="s">
        <v>3904</v>
      </c>
      <c r="D482" s="10" t="s">
        <v>11</v>
      </c>
      <c r="E482" s="10" t="s">
        <v>12</v>
      </c>
      <c r="F482" s="10">
        <v>5990</v>
      </c>
      <c r="G482" s="10">
        <f t="shared" si="21"/>
        <v>119800</v>
      </c>
      <c r="H482" s="10">
        <v>20</v>
      </c>
      <c r="I482" s="40"/>
    </row>
    <row r="483" spans="1:9" s="3" customFormat="1" ht="13.5" x14ac:dyDescent="0.25">
      <c r="A483" s="10">
        <v>5132</v>
      </c>
      <c r="B483" s="10" t="s">
        <v>5979</v>
      </c>
      <c r="C483" s="10" t="s">
        <v>3904</v>
      </c>
      <c r="D483" s="10" t="s">
        <v>11</v>
      </c>
      <c r="E483" s="10" t="s">
        <v>12</v>
      </c>
      <c r="F483" s="10">
        <v>2490</v>
      </c>
      <c r="G483" s="10">
        <f t="shared" si="21"/>
        <v>47310</v>
      </c>
      <c r="H483" s="10">
        <v>19</v>
      </c>
      <c r="I483" s="40"/>
    </row>
    <row r="484" spans="1:9" s="3" customFormat="1" ht="13.5" x14ac:dyDescent="0.25">
      <c r="A484" s="10">
        <v>5132</v>
      </c>
      <c r="B484" s="10" t="s">
        <v>5980</v>
      </c>
      <c r="C484" s="10" t="s">
        <v>3904</v>
      </c>
      <c r="D484" s="10" t="s">
        <v>11</v>
      </c>
      <c r="E484" s="10" t="s">
        <v>12</v>
      </c>
      <c r="F484" s="10">
        <v>3990</v>
      </c>
      <c r="G484" s="10">
        <f t="shared" si="21"/>
        <v>79800</v>
      </c>
      <c r="H484" s="10">
        <v>20</v>
      </c>
      <c r="I484" s="40"/>
    </row>
    <row r="485" spans="1:9" s="3" customFormat="1" ht="13.5" x14ac:dyDescent="0.25">
      <c r="A485" s="10">
        <v>5132</v>
      </c>
      <c r="B485" s="10" t="s">
        <v>5981</v>
      </c>
      <c r="C485" s="10" t="s">
        <v>3904</v>
      </c>
      <c r="D485" s="10" t="s">
        <v>11</v>
      </c>
      <c r="E485" s="10" t="s">
        <v>12</v>
      </c>
      <c r="F485" s="10">
        <v>1950</v>
      </c>
      <c r="G485" s="10">
        <f t="shared" si="21"/>
        <v>39000</v>
      </c>
      <c r="H485" s="10">
        <v>20</v>
      </c>
      <c r="I485" s="40"/>
    </row>
    <row r="486" spans="1:9" s="3" customFormat="1" ht="13.5" x14ac:dyDescent="0.25">
      <c r="A486" s="10">
        <v>5132</v>
      </c>
      <c r="B486" s="10" t="s">
        <v>5982</v>
      </c>
      <c r="C486" s="10" t="s">
        <v>3904</v>
      </c>
      <c r="D486" s="10" t="s">
        <v>11</v>
      </c>
      <c r="E486" s="10" t="s">
        <v>12</v>
      </c>
      <c r="F486" s="10">
        <v>2490</v>
      </c>
      <c r="G486" s="10">
        <f t="shared" si="21"/>
        <v>47310</v>
      </c>
      <c r="H486" s="10">
        <v>19</v>
      </c>
      <c r="I486" s="40"/>
    </row>
    <row r="487" spans="1:9" s="3" customFormat="1" ht="13.5" x14ac:dyDescent="0.25">
      <c r="A487" s="10">
        <v>5132</v>
      </c>
      <c r="B487" s="10" t="s">
        <v>5983</v>
      </c>
      <c r="C487" s="10" t="s">
        <v>3904</v>
      </c>
      <c r="D487" s="10" t="s">
        <v>11</v>
      </c>
      <c r="E487" s="10" t="s">
        <v>12</v>
      </c>
      <c r="F487" s="10">
        <v>2990</v>
      </c>
      <c r="G487" s="10">
        <f t="shared" si="21"/>
        <v>56810</v>
      </c>
      <c r="H487" s="10">
        <v>19</v>
      </c>
      <c r="I487" s="40"/>
    </row>
    <row r="488" spans="1:9" s="3" customFormat="1" ht="13.5" x14ac:dyDescent="0.25">
      <c r="A488" s="10">
        <v>5132</v>
      </c>
      <c r="B488" s="10" t="s">
        <v>5984</v>
      </c>
      <c r="C488" s="10" t="s">
        <v>3904</v>
      </c>
      <c r="D488" s="10" t="s">
        <v>11</v>
      </c>
      <c r="E488" s="10" t="s">
        <v>12</v>
      </c>
      <c r="F488" s="10">
        <v>3990</v>
      </c>
      <c r="G488" s="10">
        <f t="shared" si="21"/>
        <v>79800</v>
      </c>
      <c r="H488" s="10">
        <v>20</v>
      </c>
      <c r="I488" s="40"/>
    </row>
    <row r="489" spans="1:9" s="3" customFormat="1" ht="13.5" x14ac:dyDescent="0.25">
      <c r="A489" s="10">
        <v>5132</v>
      </c>
      <c r="B489" s="10" t="s">
        <v>5985</v>
      </c>
      <c r="C489" s="10" t="s">
        <v>3904</v>
      </c>
      <c r="D489" s="10" t="s">
        <v>11</v>
      </c>
      <c r="E489" s="10" t="s">
        <v>12</v>
      </c>
      <c r="F489" s="10">
        <v>4990</v>
      </c>
      <c r="G489" s="10">
        <f t="shared" si="21"/>
        <v>94810</v>
      </c>
      <c r="H489" s="10">
        <v>19</v>
      </c>
      <c r="I489" s="40"/>
    </row>
    <row r="490" spans="1:9" s="3" customFormat="1" ht="13.5" x14ac:dyDescent="0.25">
      <c r="A490" s="10">
        <v>5132</v>
      </c>
      <c r="B490" s="10" t="s">
        <v>5986</v>
      </c>
      <c r="C490" s="10" t="s">
        <v>3904</v>
      </c>
      <c r="D490" s="10" t="s">
        <v>11</v>
      </c>
      <c r="E490" s="10" t="s">
        <v>12</v>
      </c>
      <c r="F490" s="10">
        <v>2990</v>
      </c>
      <c r="G490" s="10">
        <f t="shared" si="21"/>
        <v>59800</v>
      </c>
      <c r="H490" s="10">
        <v>20</v>
      </c>
      <c r="I490" s="40"/>
    </row>
    <row r="491" spans="1:9" s="3" customFormat="1" ht="13.5" x14ac:dyDescent="0.25">
      <c r="A491" s="10">
        <v>5132</v>
      </c>
      <c r="B491" s="10" t="s">
        <v>5987</v>
      </c>
      <c r="C491" s="10" t="s">
        <v>3904</v>
      </c>
      <c r="D491" s="10" t="s">
        <v>11</v>
      </c>
      <c r="E491" s="10" t="s">
        <v>12</v>
      </c>
      <c r="F491" s="10">
        <v>1990</v>
      </c>
      <c r="G491" s="10">
        <f t="shared" si="21"/>
        <v>37810</v>
      </c>
      <c r="H491" s="10">
        <v>19</v>
      </c>
      <c r="I491" s="40"/>
    </row>
    <row r="492" spans="1:9" s="3" customFormat="1" ht="13.5" x14ac:dyDescent="0.25">
      <c r="A492" s="10">
        <v>5132</v>
      </c>
      <c r="B492" s="10" t="s">
        <v>5988</v>
      </c>
      <c r="C492" s="10" t="s">
        <v>3904</v>
      </c>
      <c r="D492" s="10" t="s">
        <v>11</v>
      </c>
      <c r="E492" s="10" t="s">
        <v>12</v>
      </c>
      <c r="F492" s="10">
        <v>2490</v>
      </c>
      <c r="G492" s="10">
        <f t="shared" si="21"/>
        <v>49800</v>
      </c>
      <c r="H492" s="10">
        <v>20</v>
      </c>
      <c r="I492" s="40"/>
    </row>
    <row r="493" spans="1:9" s="3" customFormat="1" ht="13.5" x14ac:dyDescent="0.25">
      <c r="A493" s="10">
        <v>5132</v>
      </c>
      <c r="B493" s="10" t="s">
        <v>5989</v>
      </c>
      <c r="C493" s="10" t="s">
        <v>3904</v>
      </c>
      <c r="D493" s="10" t="s">
        <v>11</v>
      </c>
      <c r="E493" s="10" t="s">
        <v>12</v>
      </c>
      <c r="F493" s="10">
        <v>1950</v>
      </c>
      <c r="G493" s="10">
        <f t="shared" si="21"/>
        <v>39000</v>
      </c>
      <c r="H493" s="10">
        <v>20</v>
      </c>
      <c r="I493" s="40"/>
    </row>
    <row r="494" spans="1:9" s="3" customFormat="1" ht="13.5" x14ac:dyDescent="0.25">
      <c r="A494" s="10">
        <v>5132</v>
      </c>
      <c r="B494" s="10" t="s">
        <v>5990</v>
      </c>
      <c r="C494" s="10" t="s">
        <v>3904</v>
      </c>
      <c r="D494" s="10" t="s">
        <v>11</v>
      </c>
      <c r="E494" s="10" t="s">
        <v>12</v>
      </c>
      <c r="F494" s="10">
        <v>2990</v>
      </c>
      <c r="G494" s="10">
        <f t="shared" si="21"/>
        <v>59800</v>
      </c>
      <c r="H494" s="10">
        <v>20</v>
      </c>
      <c r="I494" s="40"/>
    </row>
    <row r="495" spans="1:9" s="3" customFormat="1" ht="13.5" x14ac:dyDescent="0.25">
      <c r="A495" s="10">
        <v>5132</v>
      </c>
      <c r="B495" s="10" t="s">
        <v>5991</v>
      </c>
      <c r="C495" s="10" t="s">
        <v>3904</v>
      </c>
      <c r="D495" s="10" t="s">
        <v>11</v>
      </c>
      <c r="E495" s="10" t="s">
        <v>12</v>
      </c>
      <c r="F495" s="10">
        <v>5990</v>
      </c>
      <c r="G495" s="10">
        <f t="shared" si="21"/>
        <v>119800</v>
      </c>
      <c r="H495" s="10">
        <v>20</v>
      </c>
      <c r="I495" s="40"/>
    </row>
    <row r="496" spans="1:9" s="3" customFormat="1" ht="13.5" x14ac:dyDescent="0.25">
      <c r="A496" s="10">
        <v>5132</v>
      </c>
      <c r="B496" s="10" t="s">
        <v>5992</v>
      </c>
      <c r="C496" s="10" t="s">
        <v>3904</v>
      </c>
      <c r="D496" s="10" t="s">
        <v>11</v>
      </c>
      <c r="E496" s="10" t="s">
        <v>12</v>
      </c>
      <c r="F496" s="10">
        <v>2990</v>
      </c>
      <c r="G496" s="10">
        <f t="shared" si="21"/>
        <v>74750</v>
      </c>
      <c r="H496" s="10">
        <v>25</v>
      </c>
      <c r="I496" s="40"/>
    </row>
    <row r="497" spans="1:9" s="3" customFormat="1" ht="13.5" x14ac:dyDescent="0.25">
      <c r="A497" s="10">
        <v>5132</v>
      </c>
      <c r="B497" s="10" t="s">
        <v>5993</v>
      </c>
      <c r="C497" s="10" t="s">
        <v>3904</v>
      </c>
      <c r="D497" s="10" t="s">
        <v>11</v>
      </c>
      <c r="E497" s="10" t="s">
        <v>12</v>
      </c>
      <c r="F497" s="10">
        <v>4450</v>
      </c>
      <c r="G497" s="10">
        <f t="shared" si="21"/>
        <v>84550</v>
      </c>
      <c r="H497" s="10">
        <v>19</v>
      </c>
      <c r="I497" s="40"/>
    </row>
    <row r="498" spans="1:9" s="3" customFormat="1" ht="13.5" x14ac:dyDescent="0.25">
      <c r="A498" s="10">
        <v>5132</v>
      </c>
      <c r="B498" s="10" t="s">
        <v>5994</v>
      </c>
      <c r="C498" s="10" t="s">
        <v>3904</v>
      </c>
      <c r="D498" s="10" t="s">
        <v>11</v>
      </c>
      <c r="E498" s="10" t="s">
        <v>12</v>
      </c>
      <c r="F498" s="10">
        <v>3490</v>
      </c>
      <c r="G498" s="10">
        <f t="shared" si="21"/>
        <v>69800</v>
      </c>
      <c r="H498" s="10">
        <v>20</v>
      </c>
      <c r="I498" s="40"/>
    </row>
    <row r="499" spans="1:9" s="3" customFormat="1" ht="13.5" x14ac:dyDescent="0.25">
      <c r="A499" s="10">
        <v>5132</v>
      </c>
      <c r="B499" s="10" t="s">
        <v>5995</v>
      </c>
      <c r="C499" s="10" t="s">
        <v>3904</v>
      </c>
      <c r="D499" s="10" t="s">
        <v>11</v>
      </c>
      <c r="E499" s="10" t="s">
        <v>12</v>
      </c>
      <c r="F499" s="10">
        <v>3490</v>
      </c>
      <c r="G499" s="10">
        <f t="shared" si="21"/>
        <v>69800</v>
      </c>
      <c r="H499" s="10">
        <v>20</v>
      </c>
      <c r="I499" s="40"/>
    </row>
    <row r="500" spans="1:9" s="3" customFormat="1" ht="13.5" x14ac:dyDescent="0.25">
      <c r="A500" s="10">
        <v>5132</v>
      </c>
      <c r="B500" s="10" t="s">
        <v>5996</v>
      </c>
      <c r="C500" s="10" t="s">
        <v>3904</v>
      </c>
      <c r="D500" s="10" t="s">
        <v>11</v>
      </c>
      <c r="E500" s="10" t="s">
        <v>12</v>
      </c>
      <c r="F500" s="10">
        <v>2490</v>
      </c>
      <c r="G500" s="10">
        <f t="shared" si="21"/>
        <v>47310</v>
      </c>
      <c r="H500" s="10">
        <v>19</v>
      </c>
      <c r="I500" s="40"/>
    </row>
    <row r="501" spans="1:9" s="3" customFormat="1" ht="13.5" x14ac:dyDescent="0.25">
      <c r="A501" s="10">
        <v>5132</v>
      </c>
      <c r="B501" s="10" t="s">
        <v>5997</v>
      </c>
      <c r="C501" s="10" t="s">
        <v>3904</v>
      </c>
      <c r="D501" s="10" t="s">
        <v>11</v>
      </c>
      <c r="E501" s="10" t="s">
        <v>12</v>
      </c>
      <c r="F501" s="10">
        <v>5990</v>
      </c>
      <c r="G501" s="10">
        <f t="shared" si="21"/>
        <v>119800</v>
      </c>
      <c r="H501" s="10">
        <v>20</v>
      </c>
      <c r="I501" s="40"/>
    </row>
    <row r="502" spans="1:9" s="3" customFormat="1" ht="13.5" x14ac:dyDescent="0.25">
      <c r="A502" s="10">
        <v>5132</v>
      </c>
      <c r="B502" s="10" t="s">
        <v>5998</v>
      </c>
      <c r="C502" s="10" t="s">
        <v>3904</v>
      </c>
      <c r="D502" s="10" t="s">
        <v>11</v>
      </c>
      <c r="E502" s="10" t="s">
        <v>12</v>
      </c>
      <c r="F502" s="10">
        <v>4990</v>
      </c>
      <c r="G502" s="10">
        <f t="shared" si="21"/>
        <v>94810</v>
      </c>
      <c r="H502" s="10">
        <v>19</v>
      </c>
      <c r="I502" s="40"/>
    </row>
    <row r="503" spans="1:9" s="3" customFormat="1" ht="13.5" x14ac:dyDescent="0.25">
      <c r="A503" s="10">
        <v>5132</v>
      </c>
      <c r="B503" s="10" t="s">
        <v>5999</v>
      </c>
      <c r="C503" s="10" t="s">
        <v>3904</v>
      </c>
      <c r="D503" s="10" t="s">
        <v>11</v>
      </c>
      <c r="E503" s="10" t="s">
        <v>12</v>
      </c>
      <c r="F503" s="10">
        <v>4990</v>
      </c>
      <c r="G503" s="10">
        <f t="shared" si="21"/>
        <v>99800</v>
      </c>
      <c r="H503" s="10">
        <v>20</v>
      </c>
      <c r="I503" s="40"/>
    </row>
    <row r="504" spans="1:9" s="3" customFormat="1" ht="13.5" x14ac:dyDescent="0.25">
      <c r="A504" s="10">
        <v>5132</v>
      </c>
      <c r="B504" s="10" t="s">
        <v>6000</v>
      </c>
      <c r="C504" s="10" t="s">
        <v>3904</v>
      </c>
      <c r="D504" s="10" t="s">
        <v>11</v>
      </c>
      <c r="E504" s="10" t="s">
        <v>12</v>
      </c>
      <c r="F504" s="10">
        <v>2990</v>
      </c>
      <c r="G504" s="10">
        <f t="shared" si="21"/>
        <v>56810</v>
      </c>
      <c r="H504" s="10">
        <v>19</v>
      </c>
      <c r="I504" s="40"/>
    </row>
    <row r="505" spans="1:9" s="3" customFormat="1" ht="13.5" x14ac:dyDescent="0.25">
      <c r="A505" s="10">
        <v>5132</v>
      </c>
      <c r="B505" s="10" t="s">
        <v>6001</v>
      </c>
      <c r="C505" s="10" t="s">
        <v>3904</v>
      </c>
      <c r="D505" s="10" t="s">
        <v>11</v>
      </c>
      <c r="E505" s="10" t="s">
        <v>12</v>
      </c>
      <c r="F505" s="10">
        <v>2990</v>
      </c>
      <c r="G505" s="10">
        <f t="shared" si="21"/>
        <v>74750</v>
      </c>
      <c r="H505" s="10">
        <v>25</v>
      </c>
      <c r="I505" s="40"/>
    </row>
    <row r="506" spans="1:9" s="3" customFormat="1" ht="13.5" x14ac:dyDescent="0.25">
      <c r="A506" s="10">
        <v>5132</v>
      </c>
      <c r="B506" s="10" t="s">
        <v>6002</v>
      </c>
      <c r="C506" s="10" t="s">
        <v>3904</v>
      </c>
      <c r="D506" s="10" t="s">
        <v>11</v>
      </c>
      <c r="E506" s="10" t="s">
        <v>12</v>
      </c>
      <c r="F506" s="10">
        <v>2490</v>
      </c>
      <c r="G506" s="10">
        <f t="shared" si="21"/>
        <v>49800</v>
      </c>
      <c r="H506" s="10">
        <v>20</v>
      </c>
      <c r="I506" s="40"/>
    </row>
    <row r="507" spans="1:9" s="3" customFormat="1" ht="13.5" x14ac:dyDescent="0.25">
      <c r="A507" s="10">
        <v>5132</v>
      </c>
      <c r="B507" s="10" t="s">
        <v>6003</v>
      </c>
      <c r="C507" s="10" t="s">
        <v>3904</v>
      </c>
      <c r="D507" s="10" t="s">
        <v>11</v>
      </c>
      <c r="E507" s="10" t="s">
        <v>12</v>
      </c>
      <c r="F507" s="10">
        <v>3990</v>
      </c>
      <c r="G507" s="10">
        <f t="shared" si="21"/>
        <v>99750</v>
      </c>
      <c r="H507" s="10">
        <v>25</v>
      </c>
      <c r="I507" s="40"/>
    </row>
    <row r="508" spans="1:9" s="3" customFormat="1" ht="13.5" x14ac:dyDescent="0.25">
      <c r="A508" s="10">
        <v>5132</v>
      </c>
      <c r="B508" s="10" t="s">
        <v>6004</v>
      </c>
      <c r="C508" s="10" t="s">
        <v>3904</v>
      </c>
      <c r="D508" s="10" t="s">
        <v>11</v>
      </c>
      <c r="E508" s="10" t="s">
        <v>12</v>
      </c>
      <c r="F508" s="10">
        <v>5990</v>
      </c>
      <c r="G508" s="10">
        <f t="shared" si="21"/>
        <v>113810</v>
      </c>
      <c r="H508" s="10">
        <v>19</v>
      </c>
      <c r="I508" s="40"/>
    </row>
    <row r="509" spans="1:9" s="3" customFormat="1" ht="13.5" x14ac:dyDescent="0.25">
      <c r="A509" s="10">
        <v>5132</v>
      </c>
      <c r="B509" s="10" t="s">
        <v>6005</v>
      </c>
      <c r="C509" s="10" t="s">
        <v>3904</v>
      </c>
      <c r="D509" s="10" t="s">
        <v>11</v>
      </c>
      <c r="E509" s="10" t="s">
        <v>12</v>
      </c>
      <c r="F509" s="10">
        <v>4950</v>
      </c>
      <c r="G509" s="10">
        <f t="shared" si="21"/>
        <v>99000</v>
      </c>
      <c r="H509" s="10">
        <v>20</v>
      </c>
      <c r="I509" s="40"/>
    </row>
    <row r="510" spans="1:9" s="3" customFormat="1" ht="13.5" x14ac:dyDescent="0.25">
      <c r="A510" s="10">
        <v>5132</v>
      </c>
      <c r="B510" s="10" t="s">
        <v>6006</v>
      </c>
      <c r="C510" s="10" t="s">
        <v>3904</v>
      </c>
      <c r="D510" s="10" t="s">
        <v>11</v>
      </c>
      <c r="E510" s="10" t="s">
        <v>12</v>
      </c>
      <c r="F510" s="10">
        <v>5490</v>
      </c>
      <c r="G510" s="10">
        <f t="shared" si="21"/>
        <v>109800</v>
      </c>
      <c r="H510" s="10">
        <v>20</v>
      </c>
      <c r="I510" s="40"/>
    </row>
    <row r="511" spans="1:9" s="3" customFormat="1" ht="13.5" x14ac:dyDescent="0.25">
      <c r="A511" s="10">
        <v>5132</v>
      </c>
      <c r="B511" s="10" t="s">
        <v>6007</v>
      </c>
      <c r="C511" s="10" t="s">
        <v>3904</v>
      </c>
      <c r="D511" s="10" t="s">
        <v>11</v>
      </c>
      <c r="E511" s="10" t="s">
        <v>12</v>
      </c>
      <c r="F511" s="10">
        <v>4490</v>
      </c>
      <c r="G511" s="10">
        <f t="shared" si="21"/>
        <v>89800</v>
      </c>
      <c r="H511" s="10">
        <v>20</v>
      </c>
      <c r="I511" s="40"/>
    </row>
    <row r="512" spans="1:9" s="3" customFormat="1" ht="13.5" x14ac:dyDescent="0.25">
      <c r="A512" s="10">
        <v>5132</v>
      </c>
      <c r="B512" s="10" t="s">
        <v>6008</v>
      </c>
      <c r="C512" s="10" t="s">
        <v>3904</v>
      </c>
      <c r="D512" s="10" t="s">
        <v>11</v>
      </c>
      <c r="E512" s="10" t="s">
        <v>12</v>
      </c>
      <c r="F512" s="10">
        <v>5990</v>
      </c>
      <c r="G512" s="10">
        <f t="shared" si="21"/>
        <v>119800</v>
      </c>
      <c r="H512" s="10">
        <v>20</v>
      </c>
      <c r="I512" s="40"/>
    </row>
    <row r="513" spans="1:9" s="3" customFormat="1" ht="13.5" x14ac:dyDescent="0.25">
      <c r="A513" s="10">
        <v>5132</v>
      </c>
      <c r="B513" s="10" t="s">
        <v>6009</v>
      </c>
      <c r="C513" s="10" t="s">
        <v>3904</v>
      </c>
      <c r="D513" s="10" t="s">
        <v>11</v>
      </c>
      <c r="E513" s="10" t="s">
        <v>12</v>
      </c>
      <c r="F513" s="10">
        <v>1950</v>
      </c>
      <c r="G513" s="10">
        <f t="shared" si="21"/>
        <v>39000</v>
      </c>
      <c r="H513" s="10">
        <v>20</v>
      </c>
      <c r="I513" s="40"/>
    </row>
    <row r="514" spans="1:9" s="3" customFormat="1" ht="13.5" x14ac:dyDescent="0.25">
      <c r="A514" s="10">
        <v>5132</v>
      </c>
      <c r="B514" s="10" t="s">
        <v>6010</v>
      </c>
      <c r="C514" s="10" t="s">
        <v>3904</v>
      </c>
      <c r="D514" s="10" t="s">
        <v>11</v>
      </c>
      <c r="E514" s="10" t="s">
        <v>12</v>
      </c>
      <c r="F514" s="10">
        <v>4450</v>
      </c>
      <c r="G514" s="10">
        <f t="shared" si="21"/>
        <v>84550</v>
      </c>
      <c r="H514" s="10">
        <v>19</v>
      </c>
      <c r="I514" s="40"/>
    </row>
    <row r="515" spans="1:9" s="3" customFormat="1" ht="13.5" x14ac:dyDescent="0.25">
      <c r="A515" s="10">
        <v>5132</v>
      </c>
      <c r="B515" s="10" t="s">
        <v>6011</v>
      </c>
      <c r="C515" s="10" t="s">
        <v>3904</v>
      </c>
      <c r="D515" s="10" t="s">
        <v>11</v>
      </c>
      <c r="E515" s="10" t="s">
        <v>12</v>
      </c>
      <c r="F515" s="10">
        <v>3490</v>
      </c>
      <c r="G515" s="10">
        <f t="shared" si="21"/>
        <v>69800</v>
      </c>
      <c r="H515" s="10">
        <v>20</v>
      </c>
      <c r="I515" s="40"/>
    </row>
    <row r="516" spans="1:9" s="3" customFormat="1" ht="13.5" x14ac:dyDescent="0.25">
      <c r="A516" s="10">
        <v>5132</v>
      </c>
      <c r="B516" s="10" t="s">
        <v>6012</v>
      </c>
      <c r="C516" s="10" t="s">
        <v>3904</v>
      </c>
      <c r="D516" s="10" t="s">
        <v>11</v>
      </c>
      <c r="E516" s="10" t="s">
        <v>12</v>
      </c>
      <c r="F516" s="10">
        <v>3990</v>
      </c>
      <c r="G516" s="10">
        <f t="shared" si="21"/>
        <v>99750</v>
      </c>
      <c r="H516" s="10">
        <v>25</v>
      </c>
      <c r="I516" s="40"/>
    </row>
    <row r="517" spans="1:9" s="3" customFormat="1" ht="13.5" x14ac:dyDescent="0.25">
      <c r="A517" s="10">
        <v>5132</v>
      </c>
      <c r="B517" s="10" t="s">
        <v>6013</v>
      </c>
      <c r="C517" s="10" t="s">
        <v>3904</v>
      </c>
      <c r="D517" s="10" t="s">
        <v>11</v>
      </c>
      <c r="E517" s="10" t="s">
        <v>12</v>
      </c>
      <c r="F517" s="10">
        <v>1950</v>
      </c>
      <c r="G517" s="10">
        <f t="shared" si="21"/>
        <v>39000</v>
      </c>
      <c r="H517" s="10">
        <v>20</v>
      </c>
      <c r="I517" s="40"/>
    </row>
    <row r="518" spans="1:9" s="3" customFormat="1" ht="13.5" x14ac:dyDescent="0.25">
      <c r="A518" s="10">
        <v>5132</v>
      </c>
      <c r="B518" s="10" t="s">
        <v>6014</v>
      </c>
      <c r="C518" s="10" t="s">
        <v>3904</v>
      </c>
      <c r="D518" s="10" t="s">
        <v>11</v>
      </c>
      <c r="E518" s="10" t="s">
        <v>12</v>
      </c>
      <c r="F518" s="10">
        <v>3490</v>
      </c>
      <c r="G518" s="10">
        <f t="shared" si="21"/>
        <v>69800</v>
      </c>
      <c r="H518" s="10">
        <v>20</v>
      </c>
      <c r="I518" s="40"/>
    </row>
    <row r="519" spans="1:9" s="3" customFormat="1" ht="13.5" x14ac:dyDescent="0.25">
      <c r="A519" s="10">
        <v>5132</v>
      </c>
      <c r="B519" s="10" t="s">
        <v>6015</v>
      </c>
      <c r="C519" s="10" t="s">
        <v>3904</v>
      </c>
      <c r="D519" s="10" t="s">
        <v>11</v>
      </c>
      <c r="E519" s="10" t="s">
        <v>12</v>
      </c>
      <c r="F519" s="10">
        <v>4490</v>
      </c>
      <c r="G519" s="10">
        <f t="shared" si="21"/>
        <v>85310</v>
      </c>
      <c r="H519" s="10">
        <v>19</v>
      </c>
      <c r="I519" s="40"/>
    </row>
    <row r="520" spans="1:9" s="3" customFormat="1" ht="13.5" x14ac:dyDescent="0.25">
      <c r="A520" s="10">
        <v>5132</v>
      </c>
      <c r="B520" s="10" t="s">
        <v>6016</v>
      </c>
      <c r="C520" s="10" t="s">
        <v>3904</v>
      </c>
      <c r="D520" s="10" t="s">
        <v>11</v>
      </c>
      <c r="E520" s="10" t="s">
        <v>12</v>
      </c>
      <c r="F520" s="10">
        <v>2490</v>
      </c>
      <c r="G520" s="10">
        <f t="shared" si="21"/>
        <v>49800</v>
      </c>
      <c r="H520" s="10">
        <v>20</v>
      </c>
      <c r="I520" s="40"/>
    </row>
    <row r="521" spans="1:9" s="3" customFormat="1" ht="13.5" x14ac:dyDescent="0.25">
      <c r="A521" s="10">
        <v>5132</v>
      </c>
      <c r="B521" s="10" t="s">
        <v>6017</v>
      </c>
      <c r="C521" s="10" t="s">
        <v>3904</v>
      </c>
      <c r="D521" s="10" t="s">
        <v>11</v>
      </c>
      <c r="E521" s="10" t="s">
        <v>12</v>
      </c>
      <c r="F521" s="10">
        <v>3990</v>
      </c>
      <c r="G521" s="10">
        <f t="shared" si="21"/>
        <v>75810</v>
      </c>
      <c r="H521" s="10">
        <v>19</v>
      </c>
      <c r="I521" s="40"/>
    </row>
    <row r="522" spans="1:9" s="3" customFormat="1" ht="13.5" x14ac:dyDescent="0.25">
      <c r="A522" s="10">
        <v>5132</v>
      </c>
      <c r="B522" s="10" t="s">
        <v>6018</v>
      </c>
      <c r="C522" s="10" t="s">
        <v>3904</v>
      </c>
      <c r="D522" s="10" t="s">
        <v>11</v>
      </c>
      <c r="E522" s="10" t="s">
        <v>12</v>
      </c>
      <c r="F522" s="10">
        <v>3990</v>
      </c>
      <c r="G522" s="10">
        <f t="shared" si="21"/>
        <v>99750</v>
      </c>
      <c r="H522" s="10">
        <v>25</v>
      </c>
      <c r="I522" s="40"/>
    </row>
    <row r="523" spans="1:9" s="3" customFormat="1" ht="13.5" x14ac:dyDescent="0.25">
      <c r="A523" s="10">
        <v>5132</v>
      </c>
      <c r="B523" s="10" t="s">
        <v>6019</v>
      </c>
      <c r="C523" s="10" t="s">
        <v>3904</v>
      </c>
      <c r="D523" s="10" t="s">
        <v>11</v>
      </c>
      <c r="E523" s="10" t="s">
        <v>12</v>
      </c>
      <c r="F523" s="10">
        <v>5950</v>
      </c>
      <c r="G523" s="10">
        <f t="shared" si="21"/>
        <v>113050</v>
      </c>
      <c r="H523" s="10">
        <v>19</v>
      </c>
      <c r="I523" s="40"/>
    </row>
    <row r="524" spans="1:9" s="3" customFormat="1" ht="13.5" x14ac:dyDescent="0.25">
      <c r="A524" s="10">
        <v>5132</v>
      </c>
      <c r="B524" s="10" t="s">
        <v>6020</v>
      </c>
      <c r="C524" s="10" t="s">
        <v>3904</v>
      </c>
      <c r="D524" s="10" t="s">
        <v>11</v>
      </c>
      <c r="E524" s="10" t="s">
        <v>12</v>
      </c>
      <c r="F524" s="10">
        <v>5990</v>
      </c>
      <c r="G524" s="10">
        <f t="shared" si="21"/>
        <v>113810</v>
      </c>
      <c r="H524" s="10">
        <v>19</v>
      </c>
      <c r="I524" s="40"/>
    </row>
    <row r="525" spans="1:9" s="3" customFormat="1" ht="13.5" x14ac:dyDescent="0.25">
      <c r="A525" s="10">
        <v>5132</v>
      </c>
      <c r="B525" s="10" t="s">
        <v>6021</v>
      </c>
      <c r="C525" s="10" t="s">
        <v>3904</v>
      </c>
      <c r="D525" s="10" t="s">
        <v>11</v>
      </c>
      <c r="E525" s="10" t="s">
        <v>12</v>
      </c>
      <c r="F525" s="10">
        <v>4990</v>
      </c>
      <c r="G525" s="10">
        <f t="shared" si="21"/>
        <v>94810</v>
      </c>
      <c r="H525" s="10">
        <v>19</v>
      </c>
      <c r="I525" s="40"/>
    </row>
    <row r="526" spans="1:9" s="3" customFormat="1" ht="13.5" x14ac:dyDescent="0.25">
      <c r="A526" s="10">
        <v>5132</v>
      </c>
      <c r="B526" s="10" t="s">
        <v>6022</v>
      </c>
      <c r="C526" s="10" t="s">
        <v>3904</v>
      </c>
      <c r="D526" s="10" t="s">
        <v>11</v>
      </c>
      <c r="E526" s="10" t="s">
        <v>12</v>
      </c>
      <c r="F526" s="10">
        <v>2990</v>
      </c>
      <c r="G526" s="10">
        <f t="shared" si="21"/>
        <v>59800</v>
      </c>
      <c r="H526" s="10">
        <v>20</v>
      </c>
      <c r="I526" s="40"/>
    </row>
    <row r="527" spans="1:9" s="3" customFormat="1" ht="13.5" x14ac:dyDescent="0.25">
      <c r="A527" s="10">
        <v>5132</v>
      </c>
      <c r="B527" s="10" t="s">
        <v>6023</v>
      </c>
      <c r="C527" s="10" t="s">
        <v>3904</v>
      </c>
      <c r="D527" s="10" t="s">
        <v>11</v>
      </c>
      <c r="E527" s="10" t="s">
        <v>12</v>
      </c>
      <c r="F527" s="10">
        <v>2490</v>
      </c>
      <c r="G527" s="10">
        <f t="shared" si="21"/>
        <v>49800</v>
      </c>
      <c r="H527" s="10">
        <v>20</v>
      </c>
      <c r="I527" s="40"/>
    </row>
    <row r="528" spans="1:9" s="3" customFormat="1" ht="13.5" x14ac:dyDescent="0.25">
      <c r="A528" s="10">
        <v>5132</v>
      </c>
      <c r="B528" s="10" t="s">
        <v>5840</v>
      </c>
      <c r="C528" s="10" t="s">
        <v>3904</v>
      </c>
      <c r="D528" s="10" t="s">
        <v>11</v>
      </c>
      <c r="E528" s="10" t="s">
        <v>12</v>
      </c>
      <c r="F528" s="10">
        <v>2990</v>
      </c>
      <c r="G528" s="10">
        <f>+F528*H528</f>
        <v>74750</v>
      </c>
      <c r="H528" s="10">
        <v>25</v>
      </c>
      <c r="I528" s="40"/>
    </row>
    <row r="529" spans="1:9" s="3" customFormat="1" ht="13.5" x14ac:dyDescent="0.25">
      <c r="A529" s="10">
        <v>5132</v>
      </c>
      <c r="B529" s="10" t="s">
        <v>5841</v>
      </c>
      <c r="C529" s="10" t="s">
        <v>3904</v>
      </c>
      <c r="D529" s="10" t="s">
        <v>11</v>
      </c>
      <c r="E529" s="10" t="s">
        <v>12</v>
      </c>
      <c r="F529" s="10">
        <v>2490</v>
      </c>
      <c r="G529" s="10">
        <f t="shared" ref="G529:G576" si="22">+F529*H529</f>
        <v>49800</v>
      </c>
      <c r="H529" s="10">
        <v>20</v>
      </c>
      <c r="I529" s="40"/>
    </row>
    <row r="530" spans="1:9" s="3" customFormat="1" ht="13.5" x14ac:dyDescent="0.25">
      <c r="A530" s="10">
        <v>5132</v>
      </c>
      <c r="B530" s="10" t="s">
        <v>5842</v>
      </c>
      <c r="C530" s="10" t="s">
        <v>3904</v>
      </c>
      <c r="D530" s="10" t="s">
        <v>11</v>
      </c>
      <c r="E530" s="10" t="s">
        <v>12</v>
      </c>
      <c r="F530" s="10">
        <v>2990</v>
      </c>
      <c r="G530" s="10">
        <f t="shared" si="22"/>
        <v>59800</v>
      </c>
      <c r="H530" s="10">
        <v>20</v>
      </c>
      <c r="I530" s="40"/>
    </row>
    <row r="531" spans="1:9" s="3" customFormat="1" ht="13.5" x14ac:dyDescent="0.25">
      <c r="A531" s="10">
        <v>5132</v>
      </c>
      <c r="B531" s="10" t="s">
        <v>5843</v>
      </c>
      <c r="C531" s="10" t="s">
        <v>3904</v>
      </c>
      <c r="D531" s="10" t="s">
        <v>11</v>
      </c>
      <c r="E531" s="10" t="s">
        <v>12</v>
      </c>
      <c r="F531" s="10">
        <v>3990</v>
      </c>
      <c r="G531" s="10">
        <f t="shared" si="22"/>
        <v>79800</v>
      </c>
      <c r="H531" s="10">
        <v>20</v>
      </c>
      <c r="I531" s="40"/>
    </row>
    <row r="532" spans="1:9" s="3" customFormat="1" ht="13.5" x14ac:dyDescent="0.25">
      <c r="A532" s="10">
        <v>5132</v>
      </c>
      <c r="B532" s="10" t="s">
        <v>5844</v>
      </c>
      <c r="C532" s="10" t="s">
        <v>3904</v>
      </c>
      <c r="D532" s="10" t="s">
        <v>11</v>
      </c>
      <c r="E532" s="10" t="s">
        <v>12</v>
      </c>
      <c r="F532" s="10">
        <v>3990</v>
      </c>
      <c r="G532" s="10">
        <f t="shared" si="22"/>
        <v>79800</v>
      </c>
      <c r="H532" s="10">
        <v>20</v>
      </c>
      <c r="I532" s="40"/>
    </row>
    <row r="533" spans="1:9" s="3" customFormat="1" ht="13.5" x14ac:dyDescent="0.25">
      <c r="A533" s="10">
        <v>5132</v>
      </c>
      <c r="B533" s="10" t="s">
        <v>5845</v>
      </c>
      <c r="C533" s="10" t="s">
        <v>3904</v>
      </c>
      <c r="D533" s="10" t="s">
        <v>11</v>
      </c>
      <c r="E533" s="10" t="s">
        <v>12</v>
      </c>
      <c r="F533" s="10">
        <v>1490</v>
      </c>
      <c r="G533" s="10">
        <f t="shared" si="22"/>
        <v>29800</v>
      </c>
      <c r="H533" s="10">
        <v>20</v>
      </c>
      <c r="I533" s="40"/>
    </row>
    <row r="534" spans="1:9" s="3" customFormat="1" ht="13.5" x14ac:dyDescent="0.25">
      <c r="A534" s="10">
        <v>5132</v>
      </c>
      <c r="B534" s="10" t="s">
        <v>5846</v>
      </c>
      <c r="C534" s="10" t="s">
        <v>3904</v>
      </c>
      <c r="D534" s="10" t="s">
        <v>11</v>
      </c>
      <c r="E534" s="10" t="s">
        <v>12</v>
      </c>
      <c r="F534" s="10">
        <v>1000</v>
      </c>
      <c r="G534" s="10">
        <f t="shared" si="22"/>
        <v>20000</v>
      </c>
      <c r="H534" s="10">
        <v>20</v>
      </c>
      <c r="I534" s="40"/>
    </row>
    <row r="535" spans="1:9" s="3" customFormat="1" ht="13.5" x14ac:dyDescent="0.25">
      <c r="A535" s="10">
        <v>5132</v>
      </c>
      <c r="B535" s="10" t="s">
        <v>5847</v>
      </c>
      <c r="C535" s="10" t="s">
        <v>3904</v>
      </c>
      <c r="D535" s="10" t="s">
        <v>11</v>
      </c>
      <c r="E535" s="10" t="s">
        <v>12</v>
      </c>
      <c r="F535" s="10">
        <v>2490</v>
      </c>
      <c r="G535" s="10">
        <f t="shared" si="22"/>
        <v>49800</v>
      </c>
      <c r="H535" s="10">
        <v>20</v>
      </c>
      <c r="I535" s="40"/>
    </row>
    <row r="536" spans="1:9" s="3" customFormat="1" ht="13.5" x14ac:dyDescent="0.25">
      <c r="A536" s="10">
        <v>5132</v>
      </c>
      <c r="B536" s="10" t="s">
        <v>5848</v>
      </c>
      <c r="C536" s="10" t="s">
        <v>3904</v>
      </c>
      <c r="D536" s="10" t="s">
        <v>11</v>
      </c>
      <c r="E536" s="10" t="s">
        <v>12</v>
      </c>
      <c r="F536" s="10">
        <v>3490</v>
      </c>
      <c r="G536" s="10">
        <f t="shared" si="22"/>
        <v>69800</v>
      </c>
      <c r="H536" s="10">
        <v>20</v>
      </c>
      <c r="I536" s="40"/>
    </row>
    <row r="537" spans="1:9" s="3" customFormat="1" ht="13.5" x14ac:dyDescent="0.25">
      <c r="A537" s="10">
        <v>5132</v>
      </c>
      <c r="B537" s="10" t="s">
        <v>5849</v>
      </c>
      <c r="C537" s="10" t="s">
        <v>3904</v>
      </c>
      <c r="D537" s="10" t="s">
        <v>11</v>
      </c>
      <c r="E537" s="10" t="s">
        <v>12</v>
      </c>
      <c r="F537" s="10">
        <v>4990</v>
      </c>
      <c r="G537" s="10">
        <f t="shared" si="22"/>
        <v>99800</v>
      </c>
      <c r="H537" s="10">
        <v>20</v>
      </c>
      <c r="I537" s="40"/>
    </row>
    <row r="538" spans="1:9" s="3" customFormat="1" ht="13.5" x14ac:dyDescent="0.25">
      <c r="A538" s="10">
        <v>5132</v>
      </c>
      <c r="B538" s="10" t="s">
        <v>5850</v>
      </c>
      <c r="C538" s="10" t="s">
        <v>3904</v>
      </c>
      <c r="D538" s="10" t="s">
        <v>11</v>
      </c>
      <c r="E538" s="10" t="s">
        <v>12</v>
      </c>
      <c r="F538" s="10">
        <v>3590</v>
      </c>
      <c r="G538" s="10">
        <f t="shared" si="22"/>
        <v>71800</v>
      </c>
      <c r="H538" s="10">
        <v>20</v>
      </c>
      <c r="I538" s="40"/>
    </row>
    <row r="539" spans="1:9" s="3" customFormat="1" ht="13.5" x14ac:dyDescent="0.25">
      <c r="A539" s="10">
        <v>5132</v>
      </c>
      <c r="B539" s="10" t="s">
        <v>5851</v>
      </c>
      <c r="C539" s="10" t="s">
        <v>3904</v>
      </c>
      <c r="D539" s="10" t="s">
        <v>11</v>
      </c>
      <c r="E539" s="10" t="s">
        <v>12</v>
      </c>
      <c r="F539" s="10">
        <v>2990</v>
      </c>
      <c r="G539" s="10">
        <f t="shared" si="22"/>
        <v>74750</v>
      </c>
      <c r="H539" s="10">
        <v>25</v>
      </c>
      <c r="I539" s="40"/>
    </row>
    <row r="540" spans="1:9" s="3" customFormat="1" ht="13.5" x14ac:dyDescent="0.25">
      <c r="A540" s="10">
        <v>5132</v>
      </c>
      <c r="B540" s="10" t="s">
        <v>5852</v>
      </c>
      <c r="C540" s="10" t="s">
        <v>3904</v>
      </c>
      <c r="D540" s="10" t="s">
        <v>11</v>
      </c>
      <c r="E540" s="10" t="s">
        <v>12</v>
      </c>
      <c r="F540" s="10">
        <v>2990</v>
      </c>
      <c r="G540" s="10">
        <f t="shared" si="22"/>
        <v>59800</v>
      </c>
      <c r="H540" s="10">
        <v>20</v>
      </c>
      <c r="I540" s="40"/>
    </row>
    <row r="541" spans="1:9" s="3" customFormat="1" ht="13.5" x14ac:dyDescent="0.25">
      <c r="A541" s="10">
        <v>5132</v>
      </c>
      <c r="B541" s="10" t="s">
        <v>5853</v>
      </c>
      <c r="C541" s="10" t="s">
        <v>3904</v>
      </c>
      <c r="D541" s="10" t="s">
        <v>11</v>
      </c>
      <c r="E541" s="10" t="s">
        <v>12</v>
      </c>
      <c r="F541" s="10">
        <v>3990</v>
      </c>
      <c r="G541" s="10">
        <f t="shared" si="22"/>
        <v>79800</v>
      </c>
      <c r="H541" s="10">
        <v>20</v>
      </c>
      <c r="I541" s="40"/>
    </row>
    <row r="542" spans="1:9" s="3" customFormat="1" ht="13.5" x14ac:dyDescent="0.25">
      <c r="A542" s="10">
        <v>5132</v>
      </c>
      <c r="B542" s="10" t="s">
        <v>5854</v>
      </c>
      <c r="C542" s="10" t="s">
        <v>3904</v>
      </c>
      <c r="D542" s="10" t="s">
        <v>11</v>
      </c>
      <c r="E542" s="10" t="s">
        <v>12</v>
      </c>
      <c r="F542" s="10">
        <v>3990</v>
      </c>
      <c r="G542" s="10">
        <f t="shared" si="22"/>
        <v>99750</v>
      </c>
      <c r="H542" s="10">
        <v>25</v>
      </c>
      <c r="I542" s="40"/>
    </row>
    <row r="543" spans="1:9" s="3" customFormat="1" ht="13.5" x14ac:dyDescent="0.25">
      <c r="A543" s="10">
        <v>5132</v>
      </c>
      <c r="B543" s="10" t="s">
        <v>5855</v>
      </c>
      <c r="C543" s="10" t="s">
        <v>3904</v>
      </c>
      <c r="D543" s="10" t="s">
        <v>11</v>
      </c>
      <c r="E543" s="10" t="s">
        <v>12</v>
      </c>
      <c r="F543" s="10">
        <v>1950</v>
      </c>
      <c r="G543" s="10">
        <f t="shared" si="22"/>
        <v>39000</v>
      </c>
      <c r="H543" s="10">
        <v>20</v>
      </c>
      <c r="I543" s="40"/>
    </row>
    <row r="544" spans="1:9" s="3" customFormat="1" ht="13.5" x14ac:dyDescent="0.25">
      <c r="A544" s="10">
        <v>5132</v>
      </c>
      <c r="B544" s="10" t="s">
        <v>5856</v>
      </c>
      <c r="C544" s="10" t="s">
        <v>3904</v>
      </c>
      <c r="D544" s="10" t="s">
        <v>11</v>
      </c>
      <c r="E544" s="10" t="s">
        <v>12</v>
      </c>
      <c r="F544" s="10">
        <v>2490</v>
      </c>
      <c r="G544" s="10">
        <f t="shared" si="22"/>
        <v>49800</v>
      </c>
      <c r="H544" s="10">
        <v>20</v>
      </c>
      <c r="I544" s="40"/>
    </row>
    <row r="545" spans="1:9" s="3" customFormat="1" ht="13.5" x14ac:dyDescent="0.25">
      <c r="A545" s="10">
        <v>5132</v>
      </c>
      <c r="B545" s="10" t="s">
        <v>5857</v>
      </c>
      <c r="C545" s="10" t="s">
        <v>3904</v>
      </c>
      <c r="D545" s="10" t="s">
        <v>11</v>
      </c>
      <c r="E545" s="10" t="s">
        <v>12</v>
      </c>
      <c r="F545" s="10">
        <v>2990</v>
      </c>
      <c r="G545" s="10">
        <f t="shared" si="22"/>
        <v>59800</v>
      </c>
      <c r="H545" s="10">
        <v>20</v>
      </c>
      <c r="I545" s="40"/>
    </row>
    <row r="546" spans="1:9" s="3" customFormat="1" ht="13.5" x14ac:dyDescent="0.25">
      <c r="A546" s="10">
        <v>5132</v>
      </c>
      <c r="B546" s="10" t="s">
        <v>5858</v>
      </c>
      <c r="C546" s="10" t="s">
        <v>3904</v>
      </c>
      <c r="D546" s="10" t="s">
        <v>11</v>
      </c>
      <c r="E546" s="10" t="s">
        <v>12</v>
      </c>
      <c r="F546" s="10">
        <v>1950</v>
      </c>
      <c r="G546" s="10">
        <f t="shared" si="22"/>
        <v>39000</v>
      </c>
      <c r="H546" s="10">
        <v>20</v>
      </c>
      <c r="I546" s="40"/>
    </row>
    <row r="547" spans="1:9" s="3" customFormat="1" ht="13.5" x14ac:dyDescent="0.25">
      <c r="A547" s="10">
        <v>5132</v>
      </c>
      <c r="B547" s="10" t="s">
        <v>5859</v>
      </c>
      <c r="C547" s="10" t="s">
        <v>3904</v>
      </c>
      <c r="D547" s="10" t="s">
        <v>11</v>
      </c>
      <c r="E547" s="10" t="s">
        <v>12</v>
      </c>
      <c r="F547" s="10">
        <v>3490</v>
      </c>
      <c r="G547" s="10">
        <f t="shared" si="22"/>
        <v>69800</v>
      </c>
      <c r="H547" s="10">
        <v>20</v>
      </c>
      <c r="I547" s="40"/>
    </row>
    <row r="548" spans="1:9" s="3" customFormat="1" ht="13.5" x14ac:dyDescent="0.25">
      <c r="A548" s="10">
        <v>5132</v>
      </c>
      <c r="B548" s="10" t="s">
        <v>5860</v>
      </c>
      <c r="C548" s="10" t="s">
        <v>3904</v>
      </c>
      <c r="D548" s="10" t="s">
        <v>11</v>
      </c>
      <c r="E548" s="10" t="s">
        <v>12</v>
      </c>
      <c r="F548" s="10">
        <v>1950</v>
      </c>
      <c r="G548" s="10">
        <f t="shared" si="22"/>
        <v>39000</v>
      </c>
      <c r="H548" s="10">
        <v>20</v>
      </c>
      <c r="I548" s="40"/>
    </row>
    <row r="549" spans="1:9" s="3" customFormat="1" ht="13.5" x14ac:dyDescent="0.25">
      <c r="A549" s="10">
        <v>5132</v>
      </c>
      <c r="B549" s="10" t="s">
        <v>5861</v>
      </c>
      <c r="C549" s="10" t="s">
        <v>3904</v>
      </c>
      <c r="D549" s="10" t="s">
        <v>11</v>
      </c>
      <c r="E549" s="10" t="s">
        <v>12</v>
      </c>
      <c r="F549" s="10">
        <v>4990</v>
      </c>
      <c r="G549" s="10">
        <f t="shared" si="22"/>
        <v>99800</v>
      </c>
      <c r="H549" s="10">
        <v>20</v>
      </c>
      <c r="I549" s="40"/>
    </row>
    <row r="550" spans="1:9" s="3" customFormat="1" ht="13.5" x14ac:dyDescent="0.25">
      <c r="A550" s="10">
        <v>5132</v>
      </c>
      <c r="B550" s="10" t="s">
        <v>5862</v>
      </c>
      <c r="C550" s="10" t="s">
        <v>3904</v>
      </c>
      <c r="D550" s="10" t="s">
        <v>11</v>
      </c>
      <c r="E550" s="10" t="s">
        <v>12</v>
      </c>
      <c r="F550" s="10">
        <v>9990</v>
      </c>
      <c r="G550" s="10">
        <f t="shared" si="22"/>
        <v>199800</v>
      </c>
      <c r="H550" s="10">
        <v>20</v>
      </c>
      <c r="I550" s="40"/>
    </row>
    <row r="551" spans="1:9" s="3" customFormat="1" ht="13.5" x14ac:dyDescent="0.25">
      <c r="A551" s="10">
        <v>5132</v>
      </c>
      <c r="B551" s="10" t="s">
        <v>5863</v>
      </c>
      <c r="C551" s="10" t="s">
        <v>3904</v>
      </c>
      <c r="D551" s="10" t="s">
        <v>11</v>
      </c>
      <c r="E551" s="10" t="s">
        <v>12</v>
      </c>
      <c r="F551" s="10">
        <v>1950</v>
      </c>
      <c r="G551" s="10">
        <f t="shared" si="22"/>
        <v>39000</v>
      </c>
      <c r="H551" s="10">
        <v>20</v>
      </c>
      <c r="I551" s="40"/>
    </row>
    <row r="552" spans="1:9" s="3" customFormat="1" ht="13.5" x14ac:dyDescent="0.25">
      <c r="A552" s="10">
        <v>5132</v>
      </c>
      <c r="B552" s="10" t="s">
        <v>5864</v>
      </c>
      <c r="C552" s="10" t="s">
        <v>3904</v>
      </c>
      <c r="D552" s="10" t="s">
        <v>11</v>
      </c>
      <c r="E552" s="10" t="s">
        <v>12</v>
      </c>
      <c r="F552" s="10">
        <v>1950</v>
      </c>
      <c r="G552" s="10">
        <f t="shared" si="22"/>
        <v>39000</v>
      </c>
      <c r="H552" s="10">
        <v>20</v>
      </c>
      <c r="I552" s="40"/>
    </row>
    <row r="553" spans="1:9" s="3" customFormat="1" ht="13.5" x14ac:dyDescent="0.25">
      <c r="A553" s="10">
        <v>5132</v>
      </c>
      <c r="B553" s="10" t="s">
        <v>5865</v>
      </c>
      <c r="C553" s="10" t="s">
        <v>3904</v>
      </c>
      <c r="D553" s="10" t="s">
        <v>11</v>
      </c>
      <c r="E553" s="10" t="s">
        <v>12</v>
      </c>
      <c r="F553" s="10">
        <v>1950</v>
      </c>
      <c r="G553" s="10">
        <f t="shared" si="22"/>
        <v>39000</v>
      </c>
      <c r="H553" s="10">
        <v>20</v>
      </c>
      <c r="I553" s="40"/>
    </row>
    <row r="554" spans="1:9" s="3" customFormat="1" ht="13.5" x14ac:dyDescent="0.25">
      <c r="A554" s="10">
        <v>5132</v>
      </c>
      <c r="B554" s="10" t="s">
        <v>5866</v>
      </c>
      <c r="C554" s="10" t="s">
        <v>3904</v>
      </c>
      <c r="D554" s="10" t="s">
        <v>11</v>
      </c>
      <c r="E554" s="10" t="s">
        <v>12</v>
      </c>
      <c r="F554" s="10">
        <v>5990</v>
      </c>
      <c r="G554" s="10">
        <f t="shared" si="22"/>
        <v>119800</v>
      </c>
      <c r="H554" s="10">
        <v>20</v>
      </c>
      <c r="I554" s="40"/>
    </row>
    <row r="555" spans="1:9" s="3" customFormat="1" ht="13.5" x14ac:dyDescent="0.25">
      <c r="A555" s="10">
        <v>5132</v>
      </c>
      <c r="B555" s="10" t="s">
        <v>5867</v>
      </c>
      <c r="C555" s="10" t="s">
        <v>3904</v>
      </c>
      <c r="D555" s="10" t="s">
        <v>11</v>
      </c>
      <c r="E555" s="10" t="s">
        <v>12</v>
      </c>
      <c r="F555" s="10">
        <v>1950</v>
      </c>
      <c r="G555" s="10">
        <f t="shared" si="22"/>
        <v>39000</v>
      </c>
      <c r="H555" s="10">
        <v>20</v>
      </c>
      <c r="I555" s="40"/>
    </row>
    <row r="556" spans="1:9" s="3" customFormat="1" ht="13.5" x14ac:dyDescent="0.25">
      <c r="A556" s="10">
        <v>5132</v>
      </c>
      <c r="B556" s="10" t="s">
        <v>5868</v>
      </c>
      <c r="C556" s="10" t="s">
        <v>3904</v>
      </c>
      <c r="D556" s="10" t="s">
        <v>11</v>
      </c>
      <c r="E556" s="10" t="s">
        <v>12</v>
      </c>
      <c r="F556" s="10">
        <v>2990</v>
      </c>
      <c r="G556" s="10">
        <f t="shared" si="22"/>
        <v>59800</v>
      </c>
      <c r="H556" s="10">
        <v>20</v>
      </c>
      <c r="I556" s="40"/>
    </row>
    <row r="557" spans="1:9" s="3" customFormat="1" ht="13.5" x14ac:dyDescent="0.25">
      <c r="A557" s="10">
        <v>5132</v>
      </c>
      <c r="B557" s="10" t="s">
        <v>5869</v>
      </c>
      <c r="C557" s="10" t="s">
        <v>3904</v>
      </c>
      <c r="D557" s="10" t="s">
        <v>11</v>
      </c>
      <c r="E557" s="10" t="s">
        <v>12</v>
      </c>
      <c r="F557" s="10">
        <v>5990</v>
      </c>
      <c r="G557" s="10">
        <f t="shared" si="22"/>
        <v>119800</v>
      </c>
      <c r="H557" s="10">
        <v>20</v>
      </c>
      <c r="I557" s="40"/>
    </row>
    <row r="558" spans="1:9" s="3" customFormat="1" ht="13.5" x14ac:dyDescent="0.25">
      <c r="A558" s="10">
        <v>5132</v>
      </c>
      <c r="B558" s="10" t="s">
        <v>5870</v>
      </c>
      <c r="C558" s="10" t="s">
        <v>3904</v>
      </c>
      <c r="D558" s="10" t="s">
        <v>11</v>
      </c>
      <c r="E558" s="10" t="s">
        <v>12</v>
      </c>
      <c r="F558" s="10">
        <v>2990</v>
      </c>
      <c r="G558" s="10">
        <f t="shared" si="22"/>
        <v>59800</v>
      </c>
      <c r="H558" s="10">
        <v>20</v>
      </c>
      <c r="I558" s="40"/>
    </row>
    <row r="559" spans="1:9" s="3" customFormat="1" ht="13.5" x14ac:dyDescent="0.25">
      <c r="A559" s="10">
        <v>5132</v>
      </c>
      <c r="B559" s="10" t="s">
        <v>5871</v>
      </c>
      <c r="C559" s="10" t="s">
        <v>3904</v>
      </c>
      <c r="D559" s="10" t="s">
        <v>11</v>
      </c>
      <c r="E559" s="10" t="s">
        <v>12</v>
      </c>
      <c r="F559" s="10">
        <v>3990</v>
      </c>
      <c r="G559" s="10">
        <f t="shared" si="22"/>
        <v>79800</v>
      </c>
      <c r="H559" s="10">
        <v>20</v>
      </c>
      <c r="I559" s="40"/>
    </row>
    <row r="560" spans="1:9" s="3" customFormat="1" ht="13.5" x14ac:dyDescent="0.25">
      <c r="A560" s="10">
        <v>5132</v>
      </c>
      <c r="B560" s="10" t="s">
        <v>5872</v>
      </c>
      <c r="C560" s="10" t="s">
        <v>3904</v>
      </c>
      <c r="D560" s="10" t="s">
        <v>11</v>
      </c>
      <c r="E560" s="10" t="s">
        <v>12</v>
      </c>
      <c r="F560" s="10">
        <v>4990</v>
      </c>
      <c r="G560" s="10">
        <f t="shared" si="22"/>
        <v>99800</v>
      </c>
      <c r="H560" s="10">
        <v>20</v>
      </c>
      <c r="I560" s="40"/>
    </row>
    <row r="561" spans="1:9" s="3" customFormat="1" ht="13.5" x14ac:dyDescent="0.25">
      <c r="A561" s="10">
        <v>5132</v>
      </c>
      <c r="B561" s="10" t="s">
        <v>5873</v>
      </c>
      <c r="C561" s="10" t="s">
        <v>3904</v>
      </c>
      <c r="D561" s="10" t="s">
        <v>11</v>
      </c>
      <c r="E561" s="10" t="s">
        <v>12</v>
      </c>
      <c r="F561" s="10">
        <v>3490</v>
      </c>
      <c r="G561" s="10">
        <f t="shared" si="22"/>
        <v>69800</v>
      </c>
      <c r="H561" s="10">
        <v>20</v>
      </c>
      <c r="I561" s="40"/>
    </row>
    <row r="562" spans="1:9" s="3" customFormat="1" ht="13.5" x14ac:dyDescent="0.25">
      <c r="A562" s="10">
        <v>5132</v>
      </c>
      <c r="B562" s="10" t="s">
        <v>5874</v>
      </c>
      <c r="C562" s="10" t="s">
        <v>3904</v>
      </c>
      <c r="D562" s="10" t="s">
        <v>11</v>
      </c>
      <c r="E562" s="10" t="s">
        <v>12</v>
      </c>
      <c r="F562" s="10">
        <v>3490</v>
      </c>
      <c r="G562" s="10">
        <f t="shared" si="22"/>
        <v>69800</v>
      </c>
      <c r="H562" s="10">
        <v>20</v>
      </c>
      <c r="I562" s="40"/>
    </row>
    <row r="563" spans="1:9" s="3" customFormat="1" ht="13.5" x14ac:dyDescent="0.25">
      <c r="A563" s="10">
        <v>5132</v>
      </c>
      <c r="B563" s="10" t="s">
        <v>5875</v>
      </c>
      <c r="C563" s="10" t="s">
        <v>3904</v>
      </c>
      <c r="D563" s="10" t="s">
        <v>11</v>
      </c>
      <c r="E563" s="10" t="s">
        <v>12</v>
      </c>
      <c r="F563" s="10">
        <v>2990</v>
      </c>
      <c r="G563" s="10">
        <f t="shared" si="22"/>
        <v>59800</v>
      </c>
      <c r="H563" s="10">
        <v>20</v>
      </c>
      <c r="I563" s="40"/>
    </row>
    <row r="564" spans="1:9" s="3" customFormat="1" ht="13.5" x14ac:dyDescent="0.25">
      <c r="A564" s="10">
        <v>5132</v>
      </c>
      <c r="B564" s="10" t="s">
        <v>5876</v>
      </c>
      <c r="C564" s="10" t="s">
        <v>3904</v>
      </c>
      <c r="D564" s="10" t="s">
        <v>11</v>
      </c>
      <c r="E564" s="10" t="s">
        <v>12</v>
      </c>
      <c r="F564" s="10">
        <v>1950</v>
      </c>
      <c r="G564" s="10">
        <f t="shared" si="22"/>
        <v>39000</v>
      </c>
      <c r="H564" s="10">
        <v>20</v>
      </c>
      <c r="I564" s="40"/>
    </row>
    <row r="565" spans="1:9" s="3" customFormat="1" ht="13.5" x14ac:dyDescent="0.25">
      <c r="A565" s="10">
        <v>5132</v>
      </c>
      <c r="B565" s="10" t="s">
        <v>5877</v>
      </c>
      <c r="C565" s="10" t="s">
        <v>3904</v>
      </c>
      <c r="D565" s="10" t="s">
        <v>11</v>
      </c>
      <c r="E565" s="10" t="s">
        <v>12</v>
      </c>
      <c r="F565" s="10">
        <v>3490</v>
      </c>
      <c r="G565" s="10">
        <f t="shared" si="22"/>
        <v>69800</v>
      </c>
      <c r="H565" s="10">
        <v>20</v>
      </c>
      <c r="I565" s="40"/>
    </row>
    <row r="566" spans="1:9" s="3" customFormat="1" ht="13.5" x14ac:dyDescent="0.25">
      <c r="A566" s="10">
        <v>5132</v>
      </c>
      <c r="B566" s="10" t="s">
        <v>5878</v>
      </c>
      <c r="C566" s="10" t="s">
        <v>3904</v>
      </c>
      <c r="D566" s="10" t="s">
        <v>11</v>
      </c>
      <c r="E566" s="10" t="s">
        <v>12</v>
      </c>
      <c r="F566" s="10">
        <v>3490</v>
      </c>
      <c r="G566" s="10">
        <f t="shared" si="22"/>
        <v>69800</v>
      </c>
      <c r="H566" s="10">
        <v>20</v>
      </c>
      <c r="I566" s="40"/>
    </row>
    <row r="567" spans="1:9" s="3" customFormat="1" ht="13.5" x14ac:dyDescent="0.25">
      <c r="A567" s="10">
        <v>5132</v>
      </c>
      <c r="B567" s="10" t="s">
        <v>5879</v>
      </c>
      <c r="C567" s="10" t="s">
        <v>3904</v>
      </c>
      <c r="D567" s="10" t="s">
        <v>11</v>
      </c>
      <c r="E567" s="10" t="s">
        <v>12</v>
      </c>
      <c r="F567" s="10">
        <v>4490</v>
      </c>
      <c r="G567" s="10">
        <f t="shared" si="22"/>
        <v>89800</v>
      </c>
      <c r="H567" s="10">
        <v>20</v>
      </c>
      <c r="I567" s="40"/>
    </row>
    <row r="568" spans="1:9" s="3" customFormat="1" ht="13.5" x14ac:dyDescent="0.25">
      <c r="A568" s="10">
        <v>5132</v>
      </c>
      <c r="B568" s="10" t="s">
        <v>5880</v>
      </c>
      <c r="C568" s="10" t="s">
        <v>3904</v>
      </c>
      <c r="D568" s="10" t="s">
        <v>11</v>
      </c>
      <c r="E568" s="10" t="s">
        <v>12</v>
      </c>
      <c r="F568" s="10">
        <v>2490</v>
      </c>
      <c r="G568" s="10">
        <f t="shared" si="22"/>
        <v>49800</v>
      </c>
      <c r="H568" s="10">
        <v>20</v>
      </c>
      <c r="I568" s="40"/>
    </row>
    <row r="569" spans="1:9" s="3" customFormat="1" ht="13.5" x14ac:dyDescent="0.25">
      <c r="A569" s="10">
        <v>5132</v>
      </c>
      <c r="B569" s="10" t="s">
        <v>5881</v>
      </c>
      <c r="C569" s="10" t="s">
        <v>3904</v>
      </c>
      <c r="D569" s="10" t="s">
        <v>11</v>
      </c>
      <c r="E569" s="10" t="s">
        <v>12</v>
      </c>
      <c r="F569" s="10">
        <v>1990</v>
      </c>
      <c r="G569" s="10">
        <f t="shared" si="22"/>
        <v>39800</v>
      </c>
      <c r="H569" s="10">
        <v>20</v>
      </c>
      <c r="I569" s="40"/>
    </row>
    <row r="570" spans="1:9" s="3" customFormat="1" ht="13.5" x14ac:dyDescent="0.25">
      <c r="A570" s="10">
        <v>5132</v>
      </c>
      <c r="B570" s="10" t="s">
        <v>5882</v>
      </c>
      <c r="C570" s="10" t="s">
        <v>3904</v>
      </c>
      <c r="D570" s="10" t="s">
        <v>11</v>
      </c>
      <c r="E570" s="10" t="s">
        <v>12</v>
      </c>
      <c r="F570" s="10">
        <v>1990</v>
      </c>
      <c r="G570" s="10">
        <f t="shared" si="22"/>
        <v>39800</v>
      </c>
      <c r="H570" s="10">
        <v>20</v>
      </c>
      <c r="I570" s="40"/>
    </row>
    <row r="571" spans="1:9" s="3" customFormat="1" ht="13.5" x14ac:dyDescent="0.25">
      <c r="A571" s="10">
        <v>5132</v>
      </c>
      <c r="B571" s="10" t="s">
        <v>5883</v>
      </c>
      <c r="C571" s="10" t="s">
        <v>3904</v>
      </c>
      <c r="D571" s="10" t="s">
        <v>11</v>
      </c>
      <c r="E571" s="10" t="s">
        <v>12</v>
      </c>
      <c r="F571" s="10">
        <v>1990</v>
      </c>
      <c r="G571" s="10">
        <f t="shared" si="22"/>
        <v>39800</v>
      </c>
      <c r="H571" s="10">
        <v>20</v>
      </c>
      <c r="I571" s="40"/>
    </row>
    <row r="572" spans="1:9" s="3" customFormat="1" ht="13.5" x14ac:dyDescent="0.25">
      <c r="A572" s="10">
        <v>5132</v>
      </c>
      <c r="B572" s="10" t="s">
        <v>5884</v>
      </c>
      <c r="C572" s="10" t="s">
        <v>3904</v>
      </c>
      <c r="D572" s="10" t="s">
        <v>11</v>
      </c>
      <c r="E572" s="10" t="s">
        <v>12</v>
      </c>
      <c r="F572" s="10">
        <v>1990</v>
      </c>
      <c r="G572" s="10">
        <f t="shared" si="22"/>
        <v>39800</v>
      </c>
      <c r="H572" s="10">
        <v>20</v>
      </c>
      <c r="I572" s="40"/>
    </row>
    <row r="573" spans="1:9" s="3" customFormat="1" ht="13.5" x14ac:dyDescent="0.25">
      <c r="A573" s="10">
        <v>5132</v>
      </c>
      <c r="B573" s="10" t="s">
        <v>5885</v>
      </c>
      <c r="C573" s="10" t="s">
        <v>3904</v>
      </c>
      <c r="D573" s="10" t="s">
        <v>11</v>
      </c>
      <c r="E573" s="10" t="s">
        <v>12</v>
      </c>
      <c r="F573" s="10">
        <v>4990</v>
      </c>
      <c r="G573" s="10">
        <f t="shared" si="22"/>
        <v>99800</v>
      </c>
      <c r="H573" s="10">
        <v>20</v>
      </c>
      <c r="I573" s="40"/>
    </row>
    <row r="574" spans="1:9" s="3" customFormat="1" ht="13.5" x14ac:dyDescent="0.25">
      <c r="A574" s="10">
        <v>5132</v>
      </c>
      <c r="B574" s="10" t="s">
        <v>5886</v>
      </c>
      <c r="C574" s="10" t="s">
        <v>3904</v>
      </c>
      <c r="D574" s="10" t="s">
        <v>11</v>
      </c>
      <c r="E574" s="10" t="s">
        <v>12</v>
      </c>
      <c r="F574" s="10">
        <v>2990</v>
      </c>
      <c r="G574" s="10">
        <f t="shared" si="22"/>
        <v>59800</v>
      </c>
      <c r="H574" s="10">
        <v>20</v>
      </c>
      <c r="I574" s="40"/>
    </row>
    <row r="575" spans="1:9" s="3" customFormat="1" ht="13.5" x14ac:dyDescent="0.25">
      <c r="A575" s="10">
        <v>5132</v>
      </c>
      <c r="B575" s="10" t="s">
        <v>5887</v>
      </c>
      <c r="C575" s="10" t="s">
        <v>3904</v>
      </c>
      <c r="D575" s="10" t="s">
        <v>11</v>
      </c>
      <c r="E575" s="10" t="s">
        <v>12</v>
      </c>
      <c r="F575" s="10">
        <v>3990</v>
      </c>
      <c r="G575" s="10">
        <f t="shared" si="22"/>
        <v>151620</v>
      </c>
      <c r="H575" s="10">
        <v>38</v>
      </c>
      <c r="I575" s="40"/>
    </row>
    <row r="576" spans="1:9" s="3" customFormat="1" ht="13.5" x14ac:dyDescent="0.25">
      <c r="A576" s="10">
        <v>5132</v>
      </c>
      <c r="B576" s="10" t="s">
        <v>5888</v>
      </c>
      <c r="C576" s="10" t="s">
        <v>3904</v>
      </c>
      <c r="D576" s="10" t="s">
        <v>11</v>
      </c>
      <c r="E576" s="10" t="s">
        <v>12</v>
      </c>
      <c r="F576" s="10">
        <v>4990</v>
      </c>
      <c r="G576" s="10">
        <f t="shared" si="22"/>
        <v>99800</v>
      </c>
      <c r="H576" s="10">
        <v>20</v>
      </c>
      <c r="I576" s="40"/>
    </row>
    <row r="577" spans="1:9" s="3" customFormat="1" ht="13.5" x14ac:dyDescent="0.25">
      <c r="A577" s="10">
        <v>5132</v>
      </c>
      <c r="B577" s="10" t="s">
        <v>5633</v>
      </c>
      <c r="C577" s="10" t="s">
        <v>3904</v>
      </c>
      <c r="D577" s="10" t="s">
        <v>11</v>
      </c>
      <c r="E577" s="10" t="s">
        <v>12</v>
      </c>
      <c r="F577" s="10">
        <v>3990</v>
      </c>
      <c r="G577" s="10">
        <f>+F577*H577</f>
        <v>79800</v>
      </c>
      <c r="H577" s="10">
        <v>20</v>
      </c>
      <c r="I577" s="40"/>
    </row>
    <row r="578" spans="1:9" s="3" customFormat="1" ht="13.5" x14ac:dyDescent="0.25">
      <c r="A578" s="10">
        <v>5132</v>
      </c>
      <c r="B578" s="10" t="s">
        <v>5634</v>
      </c>
      <c r="C578" s="10" t="s">
        <v>3904</v>
      </c>
      <c r="D578" s="10" t="s">
        <v>11</v>
      </c>
      <c r="E578" s="10" t="s">
        <v>12</v>
      </c>
      <c r="F578" s="10">
        <v>5990</v>
      </c>
      <c r="G578" s="10">
        <f t="shared" ref="G578:G625" si="23">+F578*H578</f>
        <v>119800</v>
      </c>
      <c r="H578" s="10">
        <v>20</v>
      </c>
      <c r="I578" s="40"/>
    </row>
    <row r="579" spans="1:9" s="3" customFormat="1" ht="13.5" x14ac:dyDescent="0.25">
      <c r="A579" s="10">
        <v>5132</v>
      </c>
      <c r="B579" s="10" t="s">
        <v>5635</v>
      </c>
      <c r="C579" s="10" t="s">
        <v>3904</v>
      </c>
      <c r="D579" s="10" t="s">
        <v>11</v>
      </c>
      <c r="E579" s="10" t="s">
        <v>12</v>
      </c>
      <c r="F579" s="10">
        <v>5990</v>
      </c>
      <c r="G579" s="10">
        <f t="shared" si="23"/>
        <v>119800</v>
      </c>
      <c r="H579" s="10">
        <v>20</v>
      </c>
      <c r="I579" s="40"/>
    </row>
    <row r="580" spans="1:9" s="3" customFormat="1" ht="13.5" x14ac:dyDescent="0.25">
      <c r="A580" s="10">
        <v>5132</v>
      </c>
      <c r="B580" s="10" t="s">
        <v>5636</v>
      </c>
      <c r="C580" s="10" t="s">
        <v>3904</v>
      </c>
      <c r="D580" s="10" t="s">
        <v>11</v>
      </c>
      <c r="E580" s="10" t="s">
        <v>12</v>
      </c>
      <c r="F580" s="10">
        <v>9990</v>
      </c>
      <c r="G580" s="10">
        <f t="shared" si="23"/>
        <v>199800</v>
      </c>
      <c r="H580" s="10">
        <v>20</v>
      </c>
      <c r="I580" s="40"/>
    </row>
    <row r="581" spans="1:9" s="3" customFormat="1" ht="13.5" x14ac:dyDescent="0.25">
      <c r="A581" s="10">
        <v>5132</v>
      </c>
      <c r="B581" s="10" t="s">
        <v>5637</v>
      </c>
      <c r="C581" s="10" t="s">
        <v>3904</v>
      </c>
      <c r="D581" s="10" t="s">
        <v>11</v>
      </c>
      <c r="E581" s="10" t="s">
        <v>12</v>
      </c>
      <c r="F581" s="10">
        <v>4990</v>
      </c>
      <c r="G581" s="10">
        <f t="shared" si="23"/>
        <v>99800</v>
      </c>
      <c r="H581" s="10">
        <v>20</v>
      </c>
      <c r="I581" s="40"/>
    </row>
    <row r="582" spans="1:9" s="3" customFormat="1" ht="13.5" x14ac:dyDescent="0.25">
      <c r="A582" s="10">
        <v>5132</v>
      </c>
      <c r="B582" s="10" t="s">
        <v>5638</v>
      </c>
      <c r="C582" s="10" t="s">
        <v>3904</v>
      </c>
      <c r="D582" s="10" t="s">
        <v>11</v>
      </c>
      <c r="E582" s="10" t="s">
        <v>12</v>
      </c>
      <c r="F582" s="10">
        <v>3990</v>
      </c>
      <c r="G582" s="10">
        <f t="shared" si="23"/>
        <v>79800</v>
      </c>
      <c r="H582" s="10">
        <v>20</v>
      </c>
      <c r="I582" s="40"/>
    </row>
    <row r="583" spans="1:9" s="3" customFormat="1" ht="13.5" x14ac:dyDescent="0.25">
      <c r="A583" s="10">
        <v>5132</v>
      </c>
      <c r="B583" s="10" t="s">
        <v>5639</v>
      </c>
      <c r="C583" s="10" t="s">
        <v>3904</v>
      </c>
      <c r="D583" s="10" t="s">
        <v>11</v>
      </c>
      <c r="E583" s="10" t="s">
        <v>12</v>
      </c>
      <c r="F583" s="10">
        <v>4990</v>
      </c>
      <c r="G583" s="10">
        <f t="shared" si="23"/>
        <v>99800</v>
      </c>
      <c r="H583" s="10">
        <v>20</v>
      </c>
      <c r="I583" s="40"/>
    </row>
    <row r="584" spans="1:9" s="3" customFormat="1" ht="13.5" x14ac:dyDescent="0.25">
      <c r="A584" s="10">
        <v>5132</v>
      </c>
      <c r="B584" s="10" t="s">
        <v>5640</v>
      </c>
      <c r="C584" s="10" t="s">
        <v>3904</v>
      </c>
      <c r="D584" s="10" t="s">
        <v>11</v>
      </c>
      <c r="E584" s="10" t="s">
        <v>12</v>
      </c>
      <c r="F584" s="10">
        <v>4990</v>
      </c>
      <c r="G584" s="10">
        <f t="shared" si="23"/>
        <v>99800</v>
      </c>
      <c r="H584" s="10">
        <v>20</v>
      </c>
      <c r="I584" s="40"/>
    </row>
    <row r="585" spans="1:9" s="3" customFormat="1" ht="13.5" x14ac:dyDescent="0.25">
      <c r="A585" s="10">
        <v>5132</v>
      </c>
      <c r="B585" s="10" t="s">
        <v>5641</v>
      </c>
      <c r="C585" s="10" t="s">
        <v>3904</v>
      </c>
      <c r="D585" s="10" t="s">
        <v>11</v>
      </c>
      <c r="E585" s="10" t="s">
        <v>12</v>
      </c>
      <c r="F585" s="10">
        <v>4990</v>
      </c>
      <c r="G585" s="10">
        <f t="shared" si="23"/>
        <v>99800</v>
      </c>
      <c r="H585" s="10">
        <v>20</v>
      </c>
      <c r="I585" s="40"/>
    </row>
    <row r="586" spans="1:9" s="3" customFormat="1" ht="13.5" x14ac:dyDescent="0.25">
      <c r="A586" s="10">
        <v>5132</v>
      </c>
      <c r="B586" s="10" t="s">
        <v>5642</v>
      </c>
      <c r="C586" s="10" t="s">
        <v>3904</v>
      </c>
      <c r="D586" s="10" t="s">
        <v>11</v>
      </c>
      <c r="E586" s="10" t="s">
        <v>12</v>
      </c>
      <c r="F586" s="10">
        <v>1950</v>
      </c>
      <c r="G586" s="10">
        <f t="shared" si="23"/>
        <v>39000</v>
      </c>
      <c r="H586" s="10">
        <v>20</v>
      </c>
      <c r="I586" s="40"/>
    </row>
    <row r="587" spans="1:9" s="3" customFormat="1" ht="13.5" x14ac:dyDescent="0.25">
      <c r="A587" s="10">
        <v>5132</v>
      </c>
      <c r="B587" s="10" t="s">
        <v>5643</v>
      </c>
      <c r="C587" s="10" t="s">
        <v>3904</v>
      </c>
      <c r="D587" s="10" t="s">
        <v>11</v>
      </c>
      <c r="E587" s="10" t="s">
        <v>12</v>
      </c>
      <c r="F587" s="10">
        <v>4490</v>
      </c>
      <c r="G587" s="10">
        <f t="shared" si="23"/>
        <v>89800</v>
      </c>
      <c r="H587" s="10">
        <v>20</v>
      </c>
      <c r="I587" s="40"/>
    </row>
    <row r="588" spans="1:9" s="3" customFormat="1" ht="13.5" x14ac:dyDescent="0.25">
      <c r="A588" s="10">
        <v>5132</v>
      </c>
      <c r="B588" s="10" t="s">
        <v>5644</v>
      </c>
      <c r="C588" s="10" t="s">
        <v>3904</v>
      </c>
      <c r="D588" s="10" t="s">
        <v>11</v>
      </c>
      <c r="E588" s="10" t="s">
        <v>12</v>
      </c>
      <c r="F588" s="10">
        <v>9900</v>
      </c>
      <c r="G588" s="10">
        <f t="shared" si="23"/>
        <v>198000</v>
      </c>
      <c r="H588" s="10">
        <v>20</v>
      </c>
      <c r="I588" s="40"/>
    </row>
    <row r="589" spans="1:9" s="3" customFormat="1" ht="13.5" x14ac:dyDescent="0.25">
      <c r="A589" s="10">
        <v>5132</v>
      </c>
      <c r="B589" s="10" t="s">
        <v>5645</v>
      </c>
      <c r="C589" s="10" t="s">
        <v>3904</v>
      </c>
      <c r="D589" s="10" t="s">
        <v>11</v>
      </c>
      <c r="E589" s="10" t="s">
        <v>12</v>
      </c>
      <c r="F589" s="10">
        <v>4990</v>
      </c>
      <c r="G589" s="10">
        <f t="shared" si="23"/>
        <v>99800</v>
      </c>
      <c r="H589" s="10">
        <v>20</v>
      </c>
      <c r="I589" s="40"/>
    </row>
    <row r="590" spans="1:9" s="3" customFormat="1" ht="13.5" x14ac:dyDescent="0.25">
      <c r="A590" s="10">
        <v>5132</v>
      </c>
      <c r="B590" s="10" t="s">
        <v>5646</v>
      </c>
      <c r="C590" s="10" t="s">
        <v>3904</v>
      </c>
      <c r="D590" s="10" t="s">
        <v>11</v>
      </c>
      <c r="E590" s="10" t="s">
        <v>12</v>
      </c>
      <c r="F590" s="10">
        <v>2990</v>
      </c>
      <c r="G590" s="10">
        <f t="shared" si="23"/>
        <v>59800</v>
      </c>
      <c r="H590" s="10">
        <v>20</v>
      </c>
      <c r="I590" s="40"/>
    </row>
    <row r="591" spans="1:9" s="3" customFormat="1" ht="13.5" x14ac:dyDescent="0.25">
      <c r="A591" s="10">
        <v>5132</v>
      </c>
      <c r="B591" s="10" t="s">
        <v>5647</v>
      </c>
      <c r="C591" s="10" t="s">
        <v>3904</v>
      </c>
      <c r="D591" s="10" t="s">
        <v>11</v>
      </c>
      <c r="E591" s="10" t="s">
        <v>12</v>
      </c>
      <c r="F591" s="10">
        <v>4990</v>
      </c>
      <c r="G591" s="10">
        <f t="shared" si="23"/>
        <v>99800</v>
      </c>
      <c r="H591" s="10">
        <v>20</v>
      </c>
      <c r="I591" s="40"/>
    </row>
    <row r="592" spans="1:9" s="3" customFormat="1" ht="13.5" x14ac:dyDescent="0.25">
      <c r="A592" s="10">
        <v>5132</v>
      </c>
      <c r="B592" s="10" t="s">
        <v>5648</v>
      </c>
      <c r="C592" s="10" t="s">
        <v>3904</v>
      </c>
      <c r="D592" s="10" t="s">
        <v>11</v>
      </c>
      <c r="E592" s="10" t="s">
        <v>12</v>
      </c>
      <c r="F592" s="10">
        <v>3500</v>
      </c>
      <c r="G592" s="10">
        <f t="shared" si="23"/>
        <v>70000</v>
      </c>
      <c r="H592" s="10">
        <v>20</v>
      </c>
      <c r="I592" s="40"/>
    </row>
    <row r="593" spans="1:9" s="3" customFormat="1" ht="13.5" x14ac:dyDescent="0.25">
      <c r="A593" s="10">
        <v>5132</v>
      </c>
      <c r="B593" s="10" t="s">
        <v>5649</v>
      </c>
      <c r="C593" s="10" t="s">
        <v>3904</v>
      </c>
      <c r="D593" s="10" t="s">
        <v>11</v>
      </c>
      <c r="E593" s="10" t="s">
        <v>12</v>
      </c>
      <c r="F593" s="10">
        <v>5990</v>
      </c>
      <c r="G593" s="10">
        <f t="shared" si="23"/>
        <v>119800</v>
      </c>
      <c r="H593" s="10">
        <v>20</v>
      </c>
      <c r="I593" s="40"/>
    </row>
    <row r="594" spans="1:9" s="3" customFormat="1" ht="13.5" x14ac:dyDescent="0.25">
      <c r="A594" s="10">
        <v>5132</v>
      </c>
      <c r="B594" s="10" t="s">
        <v>5650</v>
      </c>
      <c r="C594" s="10" t="s">
        <v>3904</v>
      </c>
      <c r="D594" s="10" t="s">
        <v>11</v>
      </c>
      <c r="E594" s="10" t="s">
        <v>12</v>
      </c>
      <c r="F594" s="10">
        <v>5990</v>
      </c>
      <c r="G594" s="10">
        <f t="shared" si="23"/>
        <v>119800</v>
      </c>
      <c r="H594" s="10">
        <v>20</v>
      </c>
      <c r="I594" s="40"/>
    </row>
    <row r="595" spans="1:9" s="3" customFormat="1" ht="13.5" x14ac:dyDescent="0.25">
      <c r="A595" s="10">
        <v>5132</v>
      </c>
      <c r="B595" s="10" t="s">
        <v>5651</v>
      </c>
      <c r="C595" s="10" t="s">
        <v>3904</v>
      </c>
      <c r="D595" s="10" t="s">
        <v>11</v>
      </c>
      <c r="E595" s="10" t="s">
        <v>12</v>
      </c>
      <c r="F595" s="10">
        <v>3490</v>
      </c>
      <c r="G595" s="10">
        <f t="shared" si="23"/>
        <v>69800</v>
      </c>
      <c r="H595" s="10">
        <v>20</v>
      </c>
      <c r="I595" s="40"/>
    </row>
    <row r="596" spans="1:9" s="3" customFormat="1" ht="13.5" x14ac:dyDescent="0.25">
      <c r="A596" s="10">
        <v>5132</v>
      </c>
      <c r="B596" s="10" t="s">
        <v>5652</v>
      </c>
      <c r="C596" s="10" t="s">
        <v>3904</v>
      </c>
      <c r="D596" s="10" t="s">
        <v>11</v>
      </c>
      <c r="E596" s="10" t="s">
        <v>12</v>
      </c>
      <c r="F596" s="10">
        <v>1950</v>
      </c>
      <c r="G596" s="10">
        <f t="shared" si="23"/>
        <v>39000</v>
      </c>
      <c r="H596" s="10">
        <v>20</v>
      </c>
      <c r="I596" s="40"/>
    </row>
    <row r="597" spans="1:9" s="3" customFormat="1" ht="13.5" x14ac:dyDescent="0.25">
      <c r="A597" s="10">
        <v>5132</v>
      </c>
      <c r="B597" s="10" t="s">
        <v>5653</v>
      </c>
      <c r="C597" s="10" t="s">
        <v>3904</v>
      </c>
      <c r="D597" s="10" t="s">
        <v>11</v>
      </c>
      <c r="E597" s="10" t="s">
        <v>12</v>
      </c>
      <c r="F597" s="10">
        <v>4490</v>
      </c>
      <c r="G597" s="10">
        <f t="shared" si="23"/>
        <v>89800</v>
      </c>
      <c r="H597" s="10">
        <v>20</v>
      </c>
      <c r="I597" s="40"/>
    </row>
    <row r="598" spans="1:9" s="3" customFormat="1" ht="13.5" x14ac:dyDescent="0.25">
      <c r="A598" s="10">
        <v>5132</v>
      </c>
      <c r="B598" s="10" t="s">
        <v>5654</v>
      </c>
      <c r="C598" s="10" t="s">
        <v>3904</v>
      </c>
      <c r="D598" s="10" t="s">
        <v>11</v>
      </c>
      <c r="E598" s="10" t="s">
        <v>12</v>
      </c>
      <c r="F598" s="10">
        <v>2990</v>
      </c>
      <c r="G598" s="10">
        <f t="shared" si="23"/>
        <v>59800</v>
      </c>
      <c r="H598" s="10">
        <v>20</v>
      </c>
      <c r="I598" s="40"/>
    </row>
    <row r="599" spans="1:9" s="3" customFormat="1" ht="13.5" x14ac:dyDescent="0.25">
      <c r="A599" s="10">
        <v>5132</v>
      </c>
      <c r="B599" s="10" t="s">
        <v>5655</v>
      </c>
      <c r="C599" s="10" t="s">
        <v>3904</v>
      </c>
      <c r="D599" s="10" t="s">
        <v>11</v>
      </c>
      <c r="E599" s="10" t="s">
        <v>12</v>
      </c>
      <c r="F599" s="10">
        <v>5990</v>
      </c>
      <c r="G599" s="10">
        <f t="shared" si="23"/>
        <v>119800</v>
      </c>
      <c r="H599" s="10">
        <v>20</v>
      </c>
      <c r="I599" s="40"/>
    </row>
    <row r="600" spans="1:9" s="3" customFormat="1" ht="13.5" x14ac:dyDescent="0.25">
      <c r="A600" s="10">
        <v>5132</v>
      </c>
      <c r="B600" s="10" t="s">
        <v>5656</v>
      </c>
      <c r="C600" s="10" t="s">
        <v>3904</v>
      </c>
      <c r="D600" s="10" t="s">
        <v>11</v>
      </c>
      <c r="E600" s="10" t="s">
        <v>12</v>
      </c>
      <c r="F600" s="10">
        <v>2990</v>
      </c>
      <c r="G600" s="10">
        <f t="shared" si="23"/>
        <v>59800</v>
      </c>
      <c r="H600" s="10">
        <v>20</v>
      </c>
      <c r="I600" s="40"/>
    </row>
    <row r="601" spans="1:9" s="3" customFormat="1" ht="13.5" x14ac:dyDescent="0.25">
      <c r="A601" s="10">
        <v>5132</v>
      </c>
      <c r="B601" s="10" t="s">
        <v>5657</v>
      </c>
      <c r="C601" s="10" t="s">
        <v>3904</v>
      </c>
      <c r="D601" s="10" t="s">
        <v>11</v>
      </c>
      <c r="E601" s="10" t="s">
        <v>12</v>
      </c>
      <c r="F601" s="10">
        <v>3990</v>
      </c>
      <c r="G601" s="10">
        <f t="shared" si="23"/>
        <v>79800</v>
      </c>
      <c r="H601" s="10">
        <v>20</v>
      </c>
      <c r="I601" s="40"/>
    </row>
    <row r="602" spans="1:9" s="3" customFormat="1" ht="13.5" x14ac:dyDescent="0.25">
      <c r="A602" s="10">
        <v>5132</v>
      </c>
      <c r="B602" s="10" t="s">
        <v>5658</v>
      </c>
      <c r="C602" s="10" t="s">
        <v>3904</v>
      </c>
      <c r="D602" s="10" t="s">
        <v>11</v>
      </c>
      <c r="E602" s="10" t="s">
        <v>12</v>
      </c>
      <c r="F602" s="10">
        <v>5990</v>
      </c>
      <c r="G602" s="10">
        <f t="shared" si="23"/>
        <v>119800</v>
      </c>
      <c r="H602" s="10">
        <v>20</v>
      </c>
      <c r="I602" s="40"/>
    </row>
    <row r="603" spans="1:9" s="3" customFormat="1" ht="13.5" x14ac:dyDescent="0.25">
      <c r="A603" s="10">
        <v>5132</v>
      </c>
      <c r="B603" s="10" t="s">
        <v>5659</v>
      </c>
      <c r="C603" s="10" t="s">
        <v>3904</v>
      </c>
      <c r="D603" s="10" t="s">
        <v>11</v>
      </c>
      <c r="E603" s="10" t="s">
        <v>12</v>
      </c>
      <c r="F603" s="10">
        <v>2990</v>
      </c>
      <c r="G603" s="10">
        <f t="shared" si="23"/>
        <v>59800</v>
      </c>
      <c r="H603" s="10">
        <v>20</v>
      </c>
      <c r="I603" s="40"/>
    </row>
    <row r="604" spans="1:9" s="3" customFormat="1" ht="13.5" x14ac:dyDescent="0.25">
      <c r="A604" s="10">
        <v>5132</v>
      </c>
      <c r="B604" s="10" t="s">
        <v>5660</v>
      </c>
      <c r="C604" s="10" t="s">
        <v>3904</v>
      </c>
      <c r="D604" s="10" t="s">
        <v>11</v>
      </c>
      <c r="E604" s="10" t="s">
        <v>12</v>
      </c>
      <c r="F604" s="10">
        <v>2990</v>
      </c>
      <c r="G604" s="10">
        <f t="shared" si="23"/>
        <v>59800</v>
      </c>
      <c r="H604" s="10">
        <v>20</v>
      </c>
      <c r="I604" s="40"/>
    </row>
    <row r="605" spans="1:9" s="3" customFormat="1" ht="13.5" x14ac:dyDescent="0.25">
      <c r="A605" s="10">
        <v>5132</v>
      </c>
      <c r="B605" s="10" t="s">
        <v>5661</v>
      </c>
      <c r="C605" s="10" t="s">
        <v>3904</v>
      </c>
      <c r="D605" s="10" t="s">
        <v>11</v>
      </c>
      <c r="E605" s="10" t="s">
        <v>12</v>
      </c>
      <c r="F605" s="10">
        <v>4990</v>
      </c>
      <c r="G605" s="10">
        <f t="shared" si="23"/>
        <v>99800</v>
      </c>
      <c r="H605" s="10">
        <v>20</v>
      </c>
      <c r="I605" s="40"/>
    </row>
    <row r="606" spans="1:9" s="3" customFormat="1" ht="13.5" x14ac:dyDescent="0.25">
      <c r="A606" s="10">
        <v>5132</v>
      </c>
      <c r="B606" s="10" t="s">
        <v>5662</v>
      </c>
      <c r="C606" s="10" t="s">
        <v>3904</v>
      </c>
      <c r="D606" s="10" t="s">
        <v>11</v>
      </c>
      <c r="E606" s="10" t="s">
        <v>12</v>
      </c>
      <c r="F606" s="10">
        <v>1500</v>
      </c>
      <c r="G606" s="10">
        <f t="shared" si="23"/>
        <v>30000</v>
      </c>
      <c r="H606" s="10">
        <v>20</v>
      </c>
      <c r="I606" s="40"/>
    </row>
    <row r="607" spans="1:9" s="3" customFormat="1" ht="13.5" x14ac:dyDescent="0.25">
      <c r="A607" s="10">
        <v>5132</v>
      </c>
      <c r="B607" s="10" t="s">
        <v>5663</v>
      </c>
      <c r="C607" s="10" t="s">
        <v>3904</v>
      </c>
      <c r="D607" s="10" t="s">
        <v>11</v>
      </c>
      <c r="E607" s="10" t="s">
        <v>12</v>
      </c>
      <c r="F607" s="10">
        <v>4990</v>
      </c>
      <c r="G607" s="10">
        <f t="shared" si="23"/>
        <v>99800</v>
      </c>
      <c r="H607" s="10">
        <v>20</v>
      </c>
      <c r="I607" s="40"/>
    </row>
    <row r="608" spans="1:9" s="3" customFormat="1" ht="13.5" x14ac:dyDescent="0.25">
      <c r="A608" s="10">
        <v>5132</v>
      </c>
      <c r="B608" s="10" t="s">
        <v>5664</v>
      </c>
      <c r="C608" s="10" t="s">
        <v>3904</v>
      </c>
      <c r="D608" s="10" t="s">
        <v>11</v>
      </c>
      <c r="E608" s="10" t="s">
        <v>12</v>
      </c>
      <c r="F608" s="10">
        <v>4990</v>
      </c>
      <c r="G608" s="10">
        <f t="shared" si="23"/>
        <v>99800</v>
      </c>
      <c r="H608" s="10">
        <v>20</v>
      </c>
      <c r="I608" s="40"/>
    </row>
    <row r="609" spans="1:9" s="3" customFormat="1" ht="13.5" x14ac:dyDescent="0.25">
      <c r="A609" s="10">
        <v>5132</v>
      </c>
      <c r="B609" s="10" t="s">
        <v>5665</v>
      </c>
      <c r="C609" s="10" t="s">
        <v>3904</v>
      </c>
      <c r="D609" s="10" t="s">
        <v>11</v>
      </c>
      <c r="E609" s="10" t="s">
        <v>12</v>
      </c>
      <c r="F609" s="10">
        <v>3490</v>
      </c>
      <c r="G609" s="10">
        <f t="shared" si="23"/>
        <v>69800</v>
      </c>
      <c r="H609" s="10">
        <v>20</v>
      </c>
      <c r="I609" s="40"/>
    </row>
    <row r="610" spans="1:9" s="3" customFormat="1" ht="13.5" x14ac:dyDescent="0.25">
      <c r="A610" s="10">
        <v>5132</v>
      </c>
      <c r="B610" s="10" t="s">
        <v>5666</v>
      </c>
      <c r="C610" s="10" t="s">
        <v>3904</v>
      </c>
      <c r="D610" s="10" t="s">
        <v>11</v>
      </c>
      <c r="E610" s="10" t="s">
        <v>12</v>
      </c>
      <c r="F610" s="10">
        <v>4990</v>
      </c>
      <c r="G610" s="10">
        <f t="shared" si="23"/>
        <v>99800</v>
      </c>
      <c r="H610" s="10">
        <v>20</v>
      </c>
      <c r="I610" s="40"/>
    </row>
    <row r="611" spans="1:9" s="3" customFormat="1" ht="13.5" x14ac:dyDescent="0.25">
      <c r="A611" s="10">
        <v>5132</v>
      </c>
      <c r="B611" s="10" t="s">
        <v>5667</v>
      </c>
      <c r="C611" s="10" t="s">
        <v>3904</v>
      </c>
      <c r="D611" s="10" t="s">
        <v>11</v>
      </c>
      <c r="E611" s="10" t="s">
        <v>12</v>
      </c>
      <c r="F611" s="10">
        <v>1950</v>
      </c>
      <c r="G611" s="10">
        <f t="shared" si="23"/>
        <v>39000</v>
      </c>
      <c r="H611" s="10">
        <v>20</v>
      </c>
      <c r="I611" s="40"/>
    </row>
    <row r="612" spans="1:9" s="3" customFormat="1" ht="13.5" x14ac:dyDescent="0.25">
      <c r="A612" s="10">
        <v>5132</v>
      </c>
      <c r="B612" s="10" t="s">
        <v>5668</v>
      </c>
      <c r="C612" s="10" t="s">
        <v>3904</v>
      </c>
      <c r="D612" s="10" t="s">
        <v>11</v>
      </c>
      <c r="E612" s="10" t="s">
        <v>12</v>
      </c>
      <c r="F612" s="10">
        <v>4990</v>
      </c>
      <c r="G612" s="10">
        <f t="shared" si="23"/>
        <v>99800</v>
      </c>
      <c r="H612" s="10">
        <v>20</v>
      </c>
      <c r="I612" s="40"/>
    </row>
    <row r="613" spans="1:9" s="3" customFormat="1" ht="13.5" x14ac:dyDescent="0.25">
      <c r="A613" s="10">
        <v>5132</v>
      </c>
      <c r="B613" s="10" t="s">
        <v>5669</v>
      </c>
      <c r="C613" s="10" t="s">
        <v>3904</v>
      </c>
      <c r="D613" s="10" t="s">
        <v>11</v>
      </c>
      <c r="E613" s="10" t="s">
        <v>12</v>
      </c>
      <c r="F613" s="10">
        <v>2990</v>
      </c>
      <c r="G613" s="10">
        <f t="shared" si="23"/>
        <v>59800</v>
      </c>
      <c r="H613" s="10">
        <v>20</v>
      </c>
      <c r="I613" s="40"/>
    </row>
    <row r="614" spans="1:9" s="3" customFormat="1" ht="13.5" x14ac:dyDescent="0.25">
      <c r="A614" s="10">
        <v>5132</v>
      </c>
      <c r="B614" s="10" t="s">
        <v>5670</v>
      </c>
      <c r="C614" s="10" t="s">
        <v>3904</v>
      </c>
      <c r="D614" s="10" t="s">
        <v>11</v>
      </c>
      <c r="E614" s="10" t="s">
        <v>12</v>
      </c>
      <c r="F614" s="10">
        <v>3490</v>
      </c>
      <c r="G614" s="10">
        <f t="shared" si="23"/>
        <v>69800</v>
      </c>
      <c r="H614" s="10">
        <v>20</v>
      </c>
      <c r="I614" s="40"/>
    </row>
    <row r="615" spans="1:9" s="3" customFormat="1" ht="13.5" x14ac:dyDescent="0.25">
      <c r="A615" s="10">
        <v>5132</v>
      </c>
      <c r="B615" s="10" t="s">
        <v>5671</v>
      </c>
      <c r="C615" s="10" t="s">
        <v>3904</v>
      </c>
      <c r="D615" s="10" t="s">
        <v>11</v>
      </c>
      <c r="E615" s="10" t="s">
        <v>12</v>
      </c>
      <c r="F615" s="10">
        <v>1950</v>
      </c>
      <c r="G615" s="10">
        <f t="shared" si="23"/>
        <v>39000</v>
      </c>
      <c r="H615" s="10">
        <v>20</v>
      </c>
      <c r="I615" s="40"/>
    </row>
    <row r="616" spans="1:9" s="3" customFormat="1" ht="13.5" x14ac:dyDescent="0.25">
      <c r="A616" s="10">
        <v>5132</v>
      </c>
      <c r="B616" s="10" t="s">
        <v>5672</v>
      </c>
      <c r="C616" s="10" t="s">
        <v>3904</v>
      </c>
      <c r="D616" s="10" t="s">
        <v>11</v>
      </c>
      <c r="E616" s="10" t="s">
        <v>12</v>
      </c>
      <c r="F616" s="10">
        <v>4990</v>
      </c>
      <c r="G616" s="10">
        <f t="shared" si="23"/>
        <v>99800</v>
      </c>
      <c r="H616" s="10">
        <v>20</v>
      </c>
      <c r="I616" s="40"/>
    </row>
    <row r="617" spans="1:9" s="3" customFormat="1" ht="13.5" x14ac:dyDescent="0.25">
      <c r="A617" s="10">
        <v>5132</v>
      </c>
      <c r="B617" s="10" t="s">
        <v>5673</v>
      </c>
      <c r="C617" s="10" t="s">
        <v>3904</v>
      </c>
      <c r="D617" s="10" t="s">
        <v>11</v>
      </c>
      <c r="E617" s="10" t="s">
        <v>12</v>
      </c>
      <c r="F617" s="10">
        <v>5990</v>
      </c>
      <c r="G617" s="10">
        <f t="shared" si="23"/>
        <v>119800</v>
      </c>
      <c r="H617" s="10">
        <v>20</v>
      </c>
      <c r="I617" s="40"/>
    </row>
    <row r="618" spans="1:9" s="3" customFormat="1" ht="13.5" x14ac:dyDescent="0.25">
      <c r="A618" s="10">
        <v>5132</v>
      </c>
      <c r="B618" s="10" t="s">
        <v>5674</v>
      </c>
      <c r="C618" s="10" t="s">
        <v>3904</v>
      </c>
      <c r="D618" s="10" t="s">
        <v>11</v>
      </c>
      <c r="E618" s="10" t="s">
        <v>12</v>
      </c>
      <c r="F618" s="10">
        <v>4990</v>
      </c>
      <c r="G618" s="10">
        <f t="shared" si="23"/>
        <v>99800</v>
      </c>
      <c r="H618" s="10">
        <v>20</v>
      </c>
      <c r="I618" s="40"/>
    </row>
    <row r="619" spans="1:9" s="3" customFormat="1" ht="13.5" x14ac:dyDescent="0.25">
      <c r="A619" s="10">
        <v>5132</v>
      </c>
      <c r="B619" s="10" t="s">
        <v>5675</v>
      </c>
      <c r="C619" s="10" t="s">
        <v>3904</v>
      </c>
      <c r="D619" s="10" t="s">
        <v>11</v>
      </c>
      <c r="E619" s="10" t="s">
        <v>12</v>
      </c>
      <c r="F619" s="10">
        <v>6990</v>
      </c>
      <c r="G619" s="10">
        <f t="shared" si="23"/>
        <v>139800</v>
      </c>
      <c r="H619" s="10">
        <v>20</v>
      </c>
      <c r="I619" s="40"/>
    </row>
    <row r="620" spans="1:9" s="3" customFormat="1" ht="13.5" x14ac:dyDescent="0.25">
      <c r="A620" s="10">
        <v>5132</v>
      </c>
      <c r="B620" s="10" t="s">
        <v>5676</v>
      </c>
      <c r="C620" s="10" t="s">
        <v>3904</v>
      </c>
      <c r="D620" s="10" t="s">
        <v>11</v>
      </c>
      <c r="E620" s="10" t="s">
        <v>12</v>
      </c>
      <c r="F620" s="10">
        <v>3990</v>
      </c>
      <c r="G620" s="10">
        <f t="shared" si="23"/>
        <v>79800</v>
      </c>
      <c r="H620" s="10">
        <v>20</v>
      </c>
      <c r="I620" s="40"/>
    </row>
    <row r="621" spans="1:9" s="3" customFormat="1" ht="13.5" x14ac:dyDescent="0.25">
      <c r="A621" s="10">
        <v>5132</v>
      </c>
      <c r="B621" s="10" t="s">
        <v>5677</v>
      </c>
      <c r="C621" s="10" t="s">
        <v>3904</v>
      </c>
      <c r="D621" s="10" t="s">
        <v>11</v>
      </c>
      <c r="E621" s="10" t="s">
        <v>12</v>
      </c>
      <c r="F621" s="10">
        <v>5990</v>
      </c>
      <c r="G621" s="10">
        <f t="shared" si="23"/>
        <v>119800</v>
      </c>
      <c r="H621" s="10">
        <v>20</v>
      </c>
      <c r="I621" s="40"/>
    </row>
    <row r="622" spans="1:9" s="3" customFormat="1" ht="13.5" x14ac:dyDescent="0.25">
      <c r="A622" s="10">
        <v>5132</v>
      </c>
      <c r="B622" s="10" t="s">
        <v>5678</v>
      </c>
      <c r="C622" s="10" t="s">
        <v>3904</v>
      </c>
      <c r="D622" s="10" t="s">
        <v>11</v>
      </c>
      <c r="E622" s="10" t="s">
        <v>12</v>
      </c>
      <c r="F622" s="10">
        <v>5990</v>
      </c>
      <c r="G622" s="10">
        <f t="shared" si="23"/>
        <v>119800</v>
      </c>
      <c r="H622" s="10">
        <v>20</v>
      </c>
      <c r="I622" s="40"/>
    </row>
    <row r="623" spans="1:9" s="3" customFormat="1" ht="13.5" x14ac:dyDescent="0.25">
      <c r="A623" s="10">
        <v>5132</v>
      </c>
      <c r="B623" s="10" t="s">
        <v>5679</v>
      </c>
      <c r="C623" s="10" t="s">
        <v>3904</v>
      </c>
      <c r="D623" s="10" t="s">
        <v>11</v>
      </c>
      <c r="E623" s="10" t="s">
        <v>12</v>
      </c>
      <c r="F623" s="10">
        <v>2990</v>
      </c>
      <c r="G623" s="10">
        <f t="shared" si="23"/>
        <v>59800</v>
      </c>
      <c r="H623" s="10">
        <v>20</v>
      </c>
      <c r="I623" s="40"/>
    </row>
    <row r="624" spans="1:9" s="3" customFormat="1" ht="13.5" x14ac:dyDescent="0.25">
      <c r="A624" s="10">
        <v>5132</v>
      </c>
      <c r="B624" s="10" t="s">
        <v>5680</v>
      </c>
      <c r="C624" s="10" t="s">
        <v>3904</v>
      </c>
      <c r="D624" s="10" t="s">
        <v>11</v>
      </c>
      <c r="E624" s="10" t="s">
        <v>12</v>
      </c>
      <c r="F624" s="10">
        <v>4990</v>
      </c>
      <c r="G624" s="10">
        <f t="shared" si="23"/>
        <v>99800</v>
      </c>
      <c r="H624" s="10">
        <v>20</v>
      </c>
      <c r="I624" s="40"/>
    </row>
    <row r="625" spans="1:9" s="3" customFormat="1" ht="13.5" x14ac:dyDescent="0.25">
      <c r="A625" s="10">
        <v>5132</v>
      </c>
      <c r="B625" s="10" t="s">
        <v>5681</v>
      </c>
      <c r="C625" s="10" t="s">
        <v>3904</v>
      </c>
      <c r="D625" s="10" t="s">
        <v>11</v>
      </c>
      <c r="E625" s="10" t="s">
        <v>12</v>
      </c>
      <c r="F625" s="10">
        <v>4990</v>
      </c>
      <c r="G625" s="10">
        <f t="shared" si="23"/>
        <v>99800</v>
      </c>
      <c r="H625" s="10">
        <v>20</v>
      </c>
      <c r="I625" s="40"/>
    </row>
    <row r="626" spans="1:9" s="3" customFormat="1" ht="13.5" x14ac:dyDescent="0.25">
      <c r="A626" s="10">
        <v>5132</v>
      </c>
      <c r="B626" s="10" t="s">
        <v>5475</v>
      </c>
      <c r="C626" s="10" t="s">
        <v>3904</v>
      </c>
      <c r="D626" s="10" t="s">
        <v>11</v>
      </c>
      <c r="E626" s="10" t="s">
        <v>12</v>
      </c>
      <c r="F626" s="10">
        <v>2990</v>
      </c>
      <c r="G626" s="10">
        <f>+F626*H626</f>
        <v>59800</v>
      </c>
      <c r="H626" s="10">
        <v>20</v>
      </c>
      <c r="I626" s="40"/>
    </row>
    <row r="627" spans="1:9" s="3" customFormat="1" ht="13.5" x14ac:dyDescent="0.25">
      <c r="A627" s="10">
        <v>5132</v>
      </c>
      <c r="B627" s="10" t="s">
        <v>5476</v>
      </c>
      <c r="C627" s="10" t="s">
        <v>3904</v>
      </c>
      <c r="D627" s="10" t="s">
        <v>11</v>
      </c>
      <c r="E627" s="10" t="s">
        <v>12</v>
      </c>
      <c r="F627" s="10">
        <v>2990</v>
      </c>
      <c r="G627" s="10">
        <f t="shared" ref="G627:G676" si="24">+F627*H627</f>
        <v>59800</v>
      </c>
      <c r="H627" s="10">
        <v>20</v>
      </c>
      <c r="I627" s="40"/>
    </row>
    <row r="628" spans="1:9" s="3" customFormat="1" ht="13.5" x14ac:dyDescent="0.25">
      <c r="A628" s="10">
        <v>5132</v>
      </c>
      <c r="B628" s="10" t="s">
        <v>5477</v>
      </c>
      <c r="C628" s="10" t="s">
        <v>3904</v>
      </c>
      <c r="D628" s="10" t="s">
        <v>11</v>
      </c>
      <c r="E628" s="10" t="s">
        <v>12</v>
      </c>
      <c r="F628" s="10">
        <v>7990</v>
      </c>
      <c r="G628" s="10">
        <f t="shared" si="24"/>
        <v>159800</v>
      </c>
      <c r="H628" s="10">
        <v>20</v>
      </c>
      <c r="I628" s="40"/>
    </row>
    <row r="629" spans="1:9" s="3" customFormat="1" ht="13.5" x14ac:dyDescent="0.25">
      <c r="A629" s="10">
        <v>5132</v>
      </c>
      <c r="B629" s="10" t="s">
        <v>5478</v>
      </c>
      <c r="C629" s="10" t="s">
        <v>3904</v>
      </c>
      <c r="D629" s="10" t="s">
        <v>11</v>
      </c>
      <c r="E629" s="10" t="s">
        <v>12</v>
      </c>
      <c r="F629" s="10">
        <v>7990</v>
      </c>
      <c r="G629" s="10">
        <f t="shared" si="24"/>
        <v>159800</v>
      </c>
      <c r="H629" s="10">
        <v>20</v>
      </c>
      <c r="I629" s="40"/>
    </row>
    <row r="630" spans="1:9" s="3" customFormat="1" ht="13.5" x14ac:dyDescent="0.25">
      <c r="A630" s="10">
        <v>5132</v>
      </c>
      <c r="B630" s="10" t="s">
        <v>5479</v>
      </c>
      <c r="C630" s="10" t="s">
        <v>3904</v>
      </c>
      <c r="D630" s="10" t="s">
        <v>11</v>
      </c>
      <c r="E630" s="10" t="s">
        <v>12</v>
      </c>
      <c r="F630" s="10">
        <v>3990</v>
      </c>
      <c r="G630" s="10">
        <f t="shared" si="24"/>
        <v>79800</v>
      </c>
      <c r="H630" s="10">
        <v>20</v>
      </c>
      <c r="I630" s="40"/>
    </row>
    <row r="631" spans="1:9" s="3" customFormat="1" ht="13.5" x14ac:dyDescent="0.25">
      <c r="A631" s="10">
        <v>5132</v>
      </c>
      <c r="B631" s="10" t="s">
        <v>5480</v>
      </c>
      <c r="C631" s="10" t="s">
        <v>3904</v>
      </c>
      <c r="D631" s="10" t="s">
        <v>11</v>
      </c>
      <c r="E631" s="10" t="s">
        <v>12</v>
      </c>
      <c r="F631" s="10">
        <v>2990</v>
      </c>
      <c r="G631" s="10">
        <f t="shared" si="24"/>
        <v>59800</v>
      </c>
      <c r="H631" s="10">
        <v>20</v>
      </c>
      <c r="I631" s="40"/>
    </row>
    <row r="632" spans="1:9" s="3" customFormat="1" ht="13.5" x14ac:dyDescent="0.25">
      <c r="A632" s="10">
        <v>5132</v>
      </c>
      <c r="B632" s="10" t="s">
        <v>5481</v>
      </c>
      <c r="C632" s="10" t="s">
        <v>3904</v>
      </c>
      <c r="D632" s="10" t="s">
        <v>11</v>
      </c>
      <c r="E632" s="10" t="s">
        <v>12</v>
      </c>
      <c r="F632" s="10">
        <v>3990</v>
      </c>
      <c r="G632" s="10">
        <f t="shared" si="24"/>
        <v>79800</v>
      </c>
      <c r="H632" s="10">
        <v>20</v>
      </c>
      <c r="I632" s="40"/>
    </row>
    <row r="633" spans="1:9" s="3" customFormat="1" ht="13.5" x14ac:dyDescent="0.25">
      <c r="A633" s="10">
        <v>5132</v>
      </c>
      <c r="B633" s="10" t="s">
        <v>5482</v>
      </c>
      <c r="C633" s="10" t="s">
        <v>3904</v>
      </c>
      <c r="D633" s="10" t="s">
        <v>11</v>
      </c>
      <c r="E633" s="10" t="s">
        <v>12</v>
      </c>
      <c r="F633" s="10">
        <v>2990</v>
      </c>
      <c r="G633" s="10">
        <f t="shared" si="24"/>
        <v>59800</v>
      </c>
      <c r="H633" s="10">
        <v>20</v>
      </c>
      <c r="I633" s="40"/>
    </row>
    <row r="634" spans="1:9" s="3" customFormat="1" ht="13.5" x14ac:dyDescent="0.25">
      <c r="A634" s="10">
        <v>5132</v>
      </c>
      <c r="B634" s="10" t="s">
        <v>5483</v>
      </c>
      <c r="C634" s="10" t="s">
        <v>3904</v>
      </c>
      <c r="D634" s="10" t="s">
        <v>11</v>
      </c>
      <c r="E634" s="10" t="s">
        <v>12</v>
      </c>
      <c r="F634" s="10">
        <v>4990</v>
      </c>
      <c r="G634" s="10">
        <f t="shared" si="24"/>
        <v>99800</v>
      </c>
      <c r="H634" s="10">
        <v>20</v>
      </c>
      <c r="I634" s="40"/>
    </row>
    <row r="635" spans="1:9" s="3" customFormat="1" ht="13.5" x14ac:dyDescent="0.25">
      <c r="A635" s="10">
        <v>5132</v>
      </c>
      <c r="B635" s="10" t="s">
        <v>5484</v>
      </c>
      <c r="C635" s="10" t="s">
        <v>3904</v>
      </c>
      <c r="D635" s="10" t="s">
        <v>11</v>
      </c>
      <c r="E635" s="10" t="s">
        <v>12</v>
      </c>
      <c r="F635" s="10">
        <v>2990</v>
      </c>
      <c r="G635" s="10">
        <f t="shared" si="24"/>
        <v>59800</v>
      </c>
      <c r="H635" s="10">
        <v>20</v>
      </c>
      <c r="I635" s="40"/>
    </row>
    <row r="636" spans="1:9" s="3" customFormat="1" ht="13.5" x14ac:dyDescent="0.25">
      <c r="A636" s="10">
        <v>5132</v>
      </c>
      <c r="B636" s="10" t="s">
        <v>5485</v>
      </c>
      <c r="C636" s="10" t="s">
        <v>3904</v>
      </c>
      <c r="D636" s="10" t="s">
        <v>11</v>
      </c>
      <c r="E636" s="10" t="s">
        <v>12</v>
      </c>
      <c r="F636" s="10">
        <v>3500</v>
      </c>
      <c r="G636" s="10">
        <f t="shared" si="24"/>
        <v>70000</v>
      </c>
      <c r="H636" s="10">
        <v>20</v>
      </c>
      <c r="I636" s="40"/>
    </row>
    <row r="637" spans="1:9" s="3" customFormat="1" ht="13.5" x14ac:dyDescent="0.25">
      <c r="A637" s="10">
        <v>5132</v>
      </c>
      <c r="B637" s="10" t="s">
        <v>5486</v>
      </c>
      <c r="C637" s="10" t="s">
        <v>3904</v>
      </c>
      <c r="D637" s="10" t="s">
        <v>11</v>
      </c>
      <c r="E637" s="10" t="s">
        <v>12</v>
      </c>
      <c r="F637" s="10">
        <v>3490</v>
      </c>
      <c r="G637" s="10">
        <f t="shared" si="24"/>
        <v>69800</v>
      </c>
      <c r="H637" s="10">
        <v>20</v>
      </c>
      <c r="I637" s="40"/>
    </row>
    <row r="638" spans="1:9" s="3" customFormat="1" ht="13.5" x14ac:dyDescent="0.25">
      <c r="A638" s="10">
        <v>5132</v>
      </c>
      <c r="B638" s="10" t="s">
        <v>5487</v>
      </c>
      <c r="C638" s="10" t="s">
        <v>3904</v>
      </c>
      <c r="D638" s="10" t="s">
        <v>11</v>
      </c>
      <c r="E638" s="10" t="s">
        <v>12</v>
      </c>
      <c r="F638" s="10">
        <v>2990</v>
      </c>
      <c r="G638" s="10">
        <f t="shared" si="24"/>
        <v>59800</v>
      </c>
      <c r="H638" s="10">
        <v>20</v>
      </c>
      <c r="I638" s="40"/>
    </row>
    <row r="639" spans="1:9" s="3" customFormat="1" ht="13.5" x14ac:dyDescent="0.25">
      <c r="A639" s="10">
        <v>5132</v>
      </c>
      <c r="B639" s="10" t="s">
        <v>5488</v>
      </c>
      <c r="C639" s="10" t="s">
        <v>3904</v>
      </c>
      <c r="D639" s="10" t="s">
        <v>11</v>
      </c>
      <c r="E639" s="10" t="s">
        <v>12</v>
      </c>
      <c r="F639" s="10">
        <v>1950</v>
      </c>
      <c r="G639" s="10">
        <f t="shared" si="24"/>
        <v>39000</v>
      </c>
      <c r="H639" s="10">
        <v>20</v>
      </c>
      <c r="I639" s="40"/>
    </row>
    <row r="640" spans="1:9" s="3" customFormat="1" ht="13.5" x14ac:dyDescent="0.25">
      <c r="A640" s="10">
        <v>5132</v>
      </c>
      <c r="B640" s="10" t="s">
        <v>5489</v>
      </c>
      <c r="C640" s="10" t="s">
        <v>3904</v>
      </c>
      <c r="D640" s="10" t="s">
        <v>11</v>
      </c>
      <c r="E640" s="10" t="s">
        <v>12</v>
      </c>
      <c r="F640" s="10">
        <v>9900</v>
      </c>
      <c r="G640" s="10">
        <f t="shared" si="24"/>
        <v>19800</v>
      </c>
      <c r="H640" s="10">
        <v>2</v>
      </c>
      <c r="I640" s="40"/>
    </row>
    <row r="641" spans="1:9" s="3" customFormat="1" ht="13.5" x14ac:dyDescent="0.25">
      <c r="A641" s="10">
        <v>5132</v>
      </c>
      <c r="B641" s="10" t="s">
        <v>5490</v>
      </c>
      <c r="C641" s="10" t="s">
        <v>3904</v>
      </c>
      <c r="D641" s="10" t="s">
        <v>11</v>
      </c>
      <c r="E641" s="10" t="s">
        <v>12</v>
      </c>
      <c r="F641" s="10">
        <v>2990</v>
      </c>
      <c r="G641" s="10">
        <f t="shared" si="24"/>
        <v>59800</v>
      </c>
      <c r="H641" s="10">
        <v>20</v>
      </c>
      <c r="I641" s="40"/>
    </row>
    <row r="642" spans="1:9" s="3" customFormat="1" ht="13.5" x14ac:dyDescent="0.25">
      <c r="A642" s="10">
        <v>5132</v>
      </c>
      <c r="B642" s="10" t="s">
        <v>5491</v>
      </c>
      <c r="C642" s="10" t="s">
        <v>3904</v>
      </c>
      <c r="D642" s="10" t="s">
        <v>11</v>
      </c>
      <c r="E642" s="10" t="s">
        <v>12</v>
      </c>
      <c r="F642" s="10">
        <v>4990</v>
      </c>
      <c r="G642" s="10">
        <f t="shared" si="24"/>
        <v>99800</v>
      </c>
      <c r="H642" s="10">
        <v>20</v>
      </c>
      <c r="I642" s="40"/>
    </row>
    <row r="643" spans="1:9" s="3" customFormat="1" ht="13.5" x14ac:dyDescent="0.25">
      <c r="A643" s="10">
        <v>5132</v>
      </c>
      <c r="B643" s="10" t="s">
        <v>5492</v>
      </c>
      <c r="C643" s="10" t="s">
        <v>3904</v>
      </c>
      <c r="D643" s="10" t="s">
        <v>11</v>
      </c>
      <c r="E643" s="10" t="s">
        <v>12</v>
      </c>
      <c r="F643" s="10">
        <v>3990</v>
      </c>
      <c r="G643" s="10">
        <f t="shared" si="24"/>
        <v>79800</v>
      </c>
      <c r="H643" s="10">
        <v>20</v>
      </c>
      <c r="I643" s="40"/>
    </row>
    <row r="644" spans="1:9" s="3" customFormat="1" ht="13.5" x14ac:dyDescent="0.25">
      <c r="A644" s="10">
        <v>5132</v>
      </c>
      <c r="B644" s="10" t="s">
        <v>5493</v>
      </c>
      <c r="C644" s="10" t="s">
        <v>3904</v>
      </c>
      <c r="D644" s="10" t="s">
        <v>11</v>
      </c>
      <c r="E644" s="10" t="s">
        <v>12</v>
      </c>
      <c r="F644" s="10">
        <v>4990</v>
      </c>
      <c r="G644" s="10">
        <f t="shared" si="24"/>
        <v>99800</v>
      </c>
      <c r="H644" s="10">
        <v>20</v>
      </c>
      <c r="I644" s="40"/>
    </row>
    <row r="645" spans="1:9" s="3" customFormat="1" ht="13.5" x14ac:dyDescent="0.25">
      <c r="A645" s="10">
        <v>5132</v>
      </c>
      <c r="B645" s="10" t="s">
        <v>5494</v>
      </c>
      <c r="C645" s="10" t="s">
        <v>3904</v>
      </c>
      <c r="D645" s="10" t="s">
        <v>11</v>
      </c>
      <c r="E645" s="10" t="s">
        <v>12</v>
      </c>
      <c r="F645" s="10">
        <v>1950</v>
      </c>
      <c r="G645" s="10">
        <f t="shared" si="24"/>
        <v>39000</v>
      </c>
      <c r="H645" s="10">
        <v>20</v>
      </c>
      <c r="I645" s="40"/>
    </row>
    <row r="646" spans="1:9" s="3" customFormat="1" ht="13.5" x14ac:dyDescent="0.25">
      <c r="A646" s="10">
        <v>5132</v>
      </c>
      <c r="B646" s="10" t="s">
        <v>5495</v>
      </c>
      <c r="C646" s="10" t="s">
        <v>3904</v>
      </c>
      <c r="D646" s="10" t="s">
        <v>11</v>
      </c>
      <c r="E646" s="10" t="s">
        <v>12</v>
      </c>
      <c r="F646" s="10">
        <v>2990</v>
      </c>
      <c r="G646" s="10">
        <f t="shared" si="24"/>
        <v>59800</v>
      </c>
      <c r="H646" s="10">
        <v>20</v>
      </c>
      <c r="I646" s="40"/>
    </row>
    <row r="647" spans="1:9" s="3" customFormat="1" ht="13.5" x14ac:dyDescent="0.25">
      <c r="A647" s="10">
        <v>5132</v>
      </c>
      <c r="B647" s="10" t="s">
        <v>5496</v>
      </c>
      <c r="C647" s="10" t="s">
        <v>3904</v>
      </c>
      <c r="D647" s="10" t="s">
        <v>11</v>
      </c>
      <c r="E647" s="10" t="s">
        <v>12</v>
      </c>
      <c r="F647" s="10">
        <v>990</v>
      </c>
      <c r="G647" s="10">
        <f t="shared" si="24"/>
        <v>19800</v>
      </c>
      <c r="H647" s="10">
        <v>20</v>
      </c>
      <c r="I647" s="40"/>
    </row>
    <row r="648" spans="1:9" s="3" customFormat="1" ht="13.5" x14ac:dyDescent="0.25">
      <c r="A648" s="10">
        <v>5132</v>
      </c>
      <c r="B648" s="10" t="s">
        <v>5497</v>
      </c>
      <c r="C648" s="10" t="s">
        <v>3904</v>
      </c>
      <c r="D648" s="10" t="s">
        <v>11</v>
      </c>
      <c r="E648" s="10" t="s">
        <v>12</v>
      </c>
      <c r="F648" s="10">
        <v>6990</v>
      </c>
      <c r="G648" s="10">
        <f t="shared" si="24"/>
        <v>139800</v>
      </c>
      <c r="H648" s="10">
        <v>20</v>
      </c>
      <c r="I648" s="40"/>
    </row>
    <row r="649" spans="1:9" s="3" customFormat="1" ht="13.5" x14ac:dyDescent="0.25">
      <c r="A649" s="10">
        <v>5132</v>
      </c>
      <c r="B649" s="10" t="s">
        <v>5498</v>
      </c>
      <c r="C649" s="10" t="s">
        <v>3904</v>
      </c>
      <c r="D649" s="10" t="s">
        <v>11</v>
      </c>
      <c r="E649" s="10" t="s">
        <v>12</v>
      </c>
      <c r="F649" s="10">
        <v>7990</v>
      </c>
      <c r="G649" s="10">
        <f t="shared" si="24"/>
        <v>159800</v>
      </c>
      <c r="H649" s="10">
        <v>20</v>
      </c>
      <c r="I649" s="40"/>
    </row>
    <row r="650" spans="1:9" s="3" customFormat="1" ht="13.5" x14ac:dyDescent="0.25">
      <c r="A650" s="10">
        <v>5132</v>
      </c>
      <c r="B650" s="10" t="s">
        <v>5499</v>
      </c>
      <c r="C650" s="10" t="s">
        <v>3904</v>
      </c>
      <c r="D650" s="10" t="s">
        <v>11</v>
      </c>
      <c r="E650" s="10" t="s">
        <v>12</v>
      </c>
      <c r="F650" s="10">
        <v>1950</v>
      </c>
      <c r="G650" s="10">
        <f t="shared" si="24"/>
        <v>39000</v>
      </c>
      <c r="H650" s="10">
        <v>20</v>
      </c>
      <c r="I650" s="40"/>
    </row>
    <row r="651" spans="1:9" s="3" customFormat="1" ht="13.5" x14ac:dyDescent="0.25">
      <c r="A651" s="10">
        <v>5132</v>
      </c>
      <c r="B651" s="10" t="s">
        <v>5500</v>
      </c>
      <c r="C651" s="10" t="s">
        <v>3904</v>
      </c>
      <c r="D651" s="10" t="s">
        <v>11</v>
      </c>
      <c r="E651" s="10" t="s">
        <v>12</v>
      </c>
      <c r="F651" s="10">
        <v>3490</v>
      </c>
      <c r="G651" s="10">
        <f t="shared" si="24"/>
        <v>69800</v>
      </c>
      <c r="H651" s="10">
        <v>20</v>
      </c>
      <c r="I651" s="40"/>
    </row>
    <row r="652" spans="1:9" s="3" customFormat="1" ht="13.5" x14ac:dyDescent="0.25">
      <c r="A652" s="10">
        <v>5132</v>
      </c>
      <c r="B652" s="10" t="s">
        <v>5501</v>
      </c>
      <c r="C652" s="10" t="s">
        <v>3904</v>
      </c>
      <c r="D652" s="10" t="s">
        <v>11</v>
      </c>
      <c r="E652" s="10" t="s">
        <v>12</v>
      </c>
      <c r="F652" s="10">
        <v>4490</v>
      </c>
      <c r="G652" s="10">
        <f t="shared" si="24"/>
        <v>89800</v>
      </c>
      <c r="H652" s="10">
        <v>20</v>
      </c>
      <c r="I652" s="40"/>
    </row>
    <row r="653" spans="1:9" s="3" customFormat="1" ht="13.5" x14ac:dyDescent="0.25">
      <c r="A653" s="10">
        <v>5132</v>
      </c>
      <c r="B653" s="10" t="s">
        <v>5502</v>
      </c>
      <c r="C653" s="10" t="s">
        <v>3904</v>
      </c>
      <c r="D653" s="10" t="s">
        <v>11</v>
      </c>
      <c r="E653" s="10" t="s">
        <v>12</v>
      </c>
      <c r="F653" s="10">
        <v>2990</v>
      </c>
      <c r="G653" s="10">
        <f t="shared" si="24"/>
        <v>59800</v>
      </c>
      <c r="H653" s="10">
        <v>20</v>
      </c>
      <c r="I653" s="40"/>
    </row>
    <row r="654" spans="1:9" s="3" customFormat="1" ht="13.5" x14ac:dyDescent="0.25">
      <c r="A654" s="10">
        <v>5132</v>
      </c>
      <c r="B654" s="10" t="s">
        <v>5503</v>
      </c>
      <c r="C654" s="10" t="s">
        <v>3904</v>
      </c>
      <c r="D654" s="10" t="s">
        <v>11</v>
      </c>
      <c r="E654" s="10" t="s">
        <v>12</v>
      </c>
      <c r="F654" s="10">
        <v>3490</v>
      </c>
      <c r="G654" s="10">
        <f t="shared" si="24"/>
        <v>69800</v>
      </c>
      <c r="H654" s="10">
        <v>20</v>
      </c>
      <c r="I654" s="40"/>
    </row>
    <row r="655" spans="1:9" s="3" customFormat="1" ht="13.5" x14ac:dyDescent="0.25">
      <c r="A655" s="10">
        <v>5132</v>
      </c>
      <c r="B655" s="10" t="s">
        <v>5504</v>
      </c>
      <c r="C655" s="10" t="s">
        <v>3904</v>
      </c>
      <c r="D655" s="10" t="s">
        <v>11</v>
      </c>
      <c r="E655" s="10" t="s">
        <v>12</v>
      </c>
      <c r="F655" s="10">
        <v>5990</v>
      </c>
      <c r="G655" s="10">
        <f t="shared" si="24"/>
        <v>119800</v>
      </c>
      <c r="H655" s="10">
        <v>20</v>
      </c>
      <c r="I655" s="40"/>
    </row>
    <row r="656" spans="1:9" s="3" customFormat="1" ht="13.5" x14ac:dyDescent="0.25">
      <c r="A656" s="10">
        <v>5132</v>
      </c>
      <c r="B656" s="10" t="s">
        <v>5505</v>
      </c>
      <c r="C656" s="10" t="s">
        <v>3904</v>
      </c>
      <c r="D656" s="10" t="s">
        <v>11</v>
      </c>
      <c r="E656" s="10" t="s">
        <v>12</v>
      </c>
      <c r="F656" s="10">
        <v>5990</v>
      </c>
      <c r="G656" s="10">
        <f t="shared" si="24"/>
        <v>119800</v>
      </c>
      <c r="H656" s="10">
        <v>20</v>
      </c>
      <c r="I656" s="40"/>
    </row>
    <row r="657" spans="1:9" s="3" customFormat="1" ht="13.5" x14ac:dyDescent="0.25">
      <c r="A657" s="10">
        <v>5132</v>
      </c>
      <c r="B657" s="10" t="s">
        <v>5506</v>
      </c>
      <c r="C657" s="10" t="s">
        <v>3904</v>
      </c>
      <c r="D657" s="10" t="s">
        <v>11</v>
      </c>
      <c r="E657" s="10" t="s">
        <v>12</v>
      </c>
      <c r="F657" s="10">
        <v>3500</v>
      </c>
      <c r="G657" s="10">
        <f t="shared" si="24"/>
        <v>70000</v>
      </c>
      <c r="H657" s="10">
        <v>20</v>
      </c>
      <c r="I657" s="40"/>
    </row>
    <row r="658" spans="1:9" s="3" customFormat="1" ht="13.5" x14ac:dyDescent="0.25">
      <c r="A658" s="10">
        <v>5132</v>
      </c>
      <c r="B658" s="10" t="s">
        <v>5507</v>
      </c>
      <c r="C658" s="10" t="s">
        <v>3904</v>
      </c>
      <c r="D658" s="10" t="s">
        <v>11</v>
      </c>
      <c r="E658" s="10" t="s">
        <v>12</v>
      </c>
      <c r="F658" s="10">
        <v>10900</v>
      </c>
      <c r="G658" s="10">
        <f t="shared" si="24"/>
        <v>218000</v>
      </c>
      <c r="H658" s="10">
        <v>20</v>
      </c>
      <c r="I658" s="40"/>
    </row>
    <row r="659" spans="1:9" s="3" customFormat="1" ht="13.5" x14ac:dyDescent="0.25">
      <c r="A659" s="10">
        <v>5132</v>
      </c>
      <c r="B659" s="10" t="s">
        <v>5508</v>
      </c>
      <c r="C659" s="10" t="s">
        <v>3904</v>
      </c>
      <c r="D659" s="10" t="s">
        <v>11</v>
      </c>
      <c r="E659" s="10" t="s">
        <v>12</v>
      </c>
      <c r="F659" s="10">
        <v>3490</v>
      </c>
      <c r="G659" s="10">
        <f t="shared" si="24"/>
        <v>69800</v>
      </c>
      <c r="H659" s="10">
        <v>20</v>
      </c>
      <c r="I659" s="40"/>
    </row>
    <row r="660" spans="1:9" s="3" customFormat="1" ht="13.5" x14ac:dyDescent="0.25">
      <c r="A660" s="10">
        <v>5132</v>
      </c>
      <c r="B660" s="10" t="s">
        <v>5509</v>
      </c>
      <c r="C660" s="10" t="s">
        <v>3904</v>
      </c>
      <c r="D660" s="10" t="s">
        <v>11</v>
      </c>
      <c r="E660" s="10" t="s">
        <v>12</v>
      </c>
      <c r="F660" s="10">
        <v>5950</v>
      </c>
      <c r="G660" s="10">
        <f t="shared" si="24"/>
        <v>119000</v>
      </c>
      <c r="H660" s="10">
        <v>20</v>
      </c>
      <c r="I660" s="40"/>
    </row>
    <row r="661" spans="1:9" s="3" customFormat="1" ht="13.5" x14ac:dyDescent="0.25">
      <c r="A661" s="10">
        <v>5132</v>
      </c>
      <c r="B661" s="10" t="s">
        <v>5510</v>
      </c>
      <c r="C661" s="10" t="s">
        <v>3904</v>
      </c>
      <c r="D661" s="10" t="s">
        <v>11</v>
      </c>
      <c r="E661" s="10" t="s">
        <v>12</v>
      </c>
      <c r="F661" s="10">
        <v>4490</v>
      </c>
      <c r="G661" s="10">
        <f t="shared" si="24"/>
        <v>89800</v>
      </c>
      <c r="H661" s="10">
        <v>20</v>
      </c>
      <c r="I661" s="40"/>
    </row>
    <row r="662" spans="1:9" s="3" customFormat="1" ht="13.5" x14ac:dyDescent="0.25">
      <c r="A662" s="10">
        <v>5132</v>
      </c>
      <c r="B662" s="10" t="s">
        <v>5511</v>
      </c>
      <c r="C662" s="10" t="s">
        <v>3904</v>
      </c>
      <c r="D662" s="10" t="s">
        <v>11</v>
      </c>
      <c r="E662" s="10" t="s">
        <v>12</v>
      </c>
      <c r="F662" s="10">
        <v>3490</v>
      </c>
      <c r="G662" s="10">
        <f t="shared" si="24"/>
        <v>69800</v>
      </c>
      <c r="H662" s="10">
        <v>20</v>
      </c>
      <c r="I662" s="40"/>
    </row>
    <row r="663" spans="1:9" s="3" customFormat="1" ht="13.5" x14ac:dyDescent="0.25">
      <c r="A663" s="10">
        <v>5132</v>
      </c>
      <c r="B663" s="10" t="s">
        <v>5512</v>
      </c>
      <c r="C663" s="10" t="s">
        <v>3904</v>
      </c>
      <c r="D663" s="10" t="s">
        <v>11</v>
      </c>
      <c r="E663" s="10" t="s">
        <v>12</v>
      </c>
      <c r="F663" s="10">
        <v>1990</v>
      </c>
      <c r="G663" s="10">
        <f t="shared" si="24"/>
        <v>39800</v>
      </c>
      <c r="H663" s="10">
        <v>20</v>
      </c>
      <c r="I663" s="40"/>
    </row>
    <row r="664" spans="1:9" s="3" customFormat="1" ht="13.5" x14ac:dyDescent="0.25">
      <c r="A664" s="10">
        <v>5132</v>
      </c>
      <c r="B664" s="10" t="s">
        <v>5513</v>
      </c>
      <c r="C664" s="10" t="s">
        <v>3904</v>
      </c>
      <c r="D664" s="10" t="s">
        <v>11</v>
      </c>
      <c r="E664" s="10" t="s">
        <v>12</v>
      </c>
      <c r="F664" s="10">
        <v>2990</v>
      </c>
      <c r="G664" s="10">
        <f t="shared" si="24"/>
        <v>59800</v>
      </c>
      <c r="H664" s="10">
        <v>20</v>
      </c>
      <c r="I664" s="40"/>
    </row>
    <row r="665" spans="1:9" s="3" customFormat="1" ht="13.5" x14ac:dyDescent="0.25">
      <c r="A665" s="10">
        <v>5132</v>
      </c>
      <c r="B665" s="10" t="s">
        <v>5514</v>
      </c>
      <c r="C665" s="10" t="s">
        <v>3904</v>
      </c>
      <c r="D665" s="10" t="s">
        <v>11</v>
      </c>
      <c r="E665" s="10" t="s">
        <v>12</v>
      </c>
      <c r="F665" s="10">
        <v>1950</v>
      </c>
      <c r="G665" s="10">
        <f t="shared" si="24"/>
        <v>39000</v>
      </c>
      <c r="H665" s="10">
        <v>20</v>
      </c>
      <c r="I665" s="40"/>
    </row>
    <row r="666" spans="1:9" s="3" customFormat="1" ht="13.5" x14ac:dyDescent="0.25">
      <c r="A666" s="10">
        <v>5132</v>
      </c>
      <c r="B666" s="10" t="s">
        <v>5515</v>
      </c>
      <c r="C666" s="10" t="s">
        <v>3904</v>
      </c>
      <c r="D666" s="10" t="s">
        <v>11</v>
      </c>
      <c r="E666" s="10" t="s">
        <v>12</v>
      </c>
      <c r="F666" s="10">
        <v>3990</v>
      </c>
      <c r="G666" s="10">
        <f t="shared" si="24"/>
        <v>79800</v>
      </c>
      <c r="H666" s="10">
        <v>20</v>
      </c>
      <c r="I666" s="40"/>
    </row>
    <row r="667" spans="1:9" s="3" customFormat="1" ht="13.5" x14ac:dyDescent="0.25">
      <c r="A667" s="10">
        <v>5132</v>
      </c>
      <c r="B667" s="10" t="s">
        <v>5516</v>
      </c>
      <c r="C667" s="10" t="s">
        <v>3904</v>
      </c>
      <c r="D667" s="10" t="s">
        <v>11</v>
      </c>
      <c r="E667" s="10" t="s">
        <v>12</v>
      </c>
      <c r="F667" s="10">
        <v>5990</v>
      </c>
      <c r="G667" s="10">
        <f t="shared" si="24"/>
        <v>119800</v>
      </c>
      <c r="H667" s="10">
        <v>20</v>
      </c>
      <c r="I667" s="40"/>
    </row>
    <row r="668" spans="1:9" s="3" customFormat="1" ht="13.5" x14ac:dyDescent="0.25">
      <c r="A668" s="10">
        <v>5132</v>
      </c>
      <c r="B668" s="10" t="s">
        <v>5517</v>
      </c>
      <c r="C668" s="10" t="s">
        <v>3904</v>
      </c>
      <c r="D668" s="10" t="s">
        <v>11</v>
      </c>
      <c r="E668" s="10" t="s">
        <v>12</v>
      </c>
      <c r="F668" s="10">
        <v>5990</v>
      </c>
      <c r="G668" s="10">
        <f t="shared" si="24"/>
        <v>119800</v>
      </c>
      <c r="H668" s="10">
        <v>20</v>
      </c>
      <c r="I668" s="40"/>
    </row>
    <row r="669" spans="1:9" s="3" customFormat="1" ht="13.5" x14ac:dyDescent="0.25">
      <c r="A669" s="10">
        <v>5132</v>
      </c>
      <c r="B669" s="10" t="s">
        <v>5518</v>
      </c>
      <c r="C669" s="10" t="s">
        <v>3904</v>
      </c>
      <c r="D669" s="10" t="s">
        <v>11</v>
      </c>
      <c r="E669" s="10" t="s">
        <v>12</v>
      </c>
      <c r="F669" s="10">
        <v>2990</v>
      </c>
      <c r="G669" s="10">
        <f t="shared" si="24"/>
        <v>59800</v>
      </c>
      <c r="H669" s="10">
        <v>20</v>
      </c>
      <c r="I669" s="40"/>
    </row>
    <row r="670" spans="1:9" s="3" customFormat="1" ht="13.5" x14ac:dyDescent="0.25">
      <c r="A670" s="10">
        <v>5132</v>
      </c>
      <c r="B670" s="10" t="s">
        <v>5519</v>
      </c>
      <c r="C670" s="10" t="s">
        <v>3904</v>
      </c>
      <c r="D670" s="10" t="s">
        <v>11</v>
      </c>
      <c r="E670" s="10" t="s">
        <v>12</v>
      </c>
      <c r="F670" s="10">
        <v>2990</v>
      </c>
      <c r="G670" s="10">
        <f t="shared" si="24"/>
        <v>59800</v>
      </c>
      <c r="H670" s="10">
        <v>20</v>
      </c>
      <c r="I670" s="40"/>
    </row>
    <row r="671" spans="1:9" s="3" customFormat="1" ht="13.5" x14ac:dyDescent="0.25">
      <c r="A671" s="10">
        <v>5132</v>
      </c>
      <c r="B671" s="10" t="s">
        <v>5520</v>
      </c>
      <c r="C671" s="10" t="s">
        <v>3904</v>
      </c>
      <c r="D671" s="10" t="s">
        <v>11</v>
      </c>
      <c r="E671" s="10" t="s">
        <v>12</v>
      </c>
      <c r="F671" s="10">
        <v>9990</v>
      </c>
      <c r="G671" s="10">
        <f t="shared" si="24"/>
        <v>199800</v>
      </c>
      <c r="H671" s="10">
        <v>20</v>
      </c>
      <c r="I671" s="40"/>
    </row>
    <row r="672" spans="1:9" s="3" customFormat="1" ht="13.5" x14ac:dyDescent="0.25">
      <c r="A672" s="10">
        <v>5132</v>
      </c>
      <c r="B672" s="10" t="s">
        <v>5521</v>
      </c>
      <c r="C672" s="10" t="s">
        <v>3904</v>
      </c>
      <c r="D672" s="10" t="s">
        <v>11</v>
      </c>
      <c r="E672" s="10" t="s">
        <v>12</v>
      </c>
      <c r="F672" s="10">
        <v>3490</v>
      </c>
      <c r="G672" s="10">
        <f t="shared" si="24"/>
        <v>66310</v>
      </c>
      <c r="H672" s="10">
        <v>19</v>
      </c>
      <c r="I672" s="40"/>
    </row>
    <row r="673" spans="1:9" s="3" customFormat="1" ht="13.5" x14ac:dyDescent="0.25">
      <c r="A673" s="10">
        <v>5132</v>
      </c>
      <c r="B673" s="10" t="s">
        <v>5522</v>
      </c>
      <c r="C673" s="10" t="s">
        <v>3904</v>
      </c>
      <c r="D673" s="10" t="s">
        <v>11</v>
      </c>
      <c r="E673" s="10" t="s">
        <v>12</v>
      </c>
      <c r="F673" s="10">
        <v>1950</v>
      </c>
      <c r="G673" s="10">
        <f t="shared" si="24"/>
        <v>39000</v>
      </c>
      <c r="H673" s="10">
        <v>20</v>
      </c>
      <c r="I673" s="40"/>
    </row>
    <row r="674" spans="1:9" s="3" customFormat="1" ht="13.5" x14ac:dyDescent="0.25">
      <c r="A674" s="10">
        <v>5132</v>
      </c>
      <c r="B674" s="10" t="s">
        <v>5523</v>
      </c>
      <c r="C674" s="10" t="s">
        <v>3904</v>
      </c>
      <c r="D674" s="10" t="s">
        <v>11</v>
      </c>
      <c r="E674" s="10" t="s">
        <v>12</v>
      </c>
      <c r="F674" s="10">
        <v>4990</v>
      </c>
      <c r="G674" s="10">
        <f t="shared" si="24"/>
        <v>99800</v>
      </c>
      <c r="H674" s="10">
        <v>20</v>
      </c>
      <c r="I674" s="40"/>
    </row>
    <row r="675" spans="1:9" s="3" customFormat="1" ht="13.5" x14ac:dyDescent="0.25">
      <c r="A675" s="10">
        <v>5132</v>
      </c>
      <c r="B675" s="10" t="s">
        <v>5524</v>
      </c>
      <c r="C675" s="10" t="s">
        <v>3904</v>
      </c>
      <c r="D675" s="10" t="s">
        <v>11</v>
      </c>
      <c r="E675" s="10" t="s">
        <v>12</v>
      </c>
      <c r="F675" s="10">
        <v>5990</v>
      </c>
      <c r="G675" s="10">
        <f t="shared" si="24"/>
        <v>119800</v>
      </c>
      <c r="H675" s="10">
        <v>20</v>
      </c>
      <c r="I675" s="40"/>
    </row>
    <row r="676" spans="1:9" s="3" customFormat="1" ht="13.5" x14ac:dyDescent="0.25">
      <c r="A676" s="10">
        <v>5132</v>
      </c>
      <c r="B676" s="10" t="s">
        <v>5525</v>
      </c>
      <c r="C676" s="10" t="s">
        <v>3904</v>
      </c>
      <c r="D676" s="10" t="s">
        <v>11</v>
      </c>
      <c r="E676" s="10" t="s">
        <v>12</v>
      </c>
      <c r="F676" s="10">
        <v>2990</v>
      </c>
      <c r="G676" s="10">
        <f t="shared" si="24"/>
        <v>59800</v>
      </c>
      <c r="H676" s="10">
        <v>20</v>
      </c>
      <c r="I676" s="40"/>
    </row>
    <row r="677" spans="1:9" s="3" customFormat="1" ht="13.5" x14ac:dyDescent="0.25">
      <c r="A677" s="10">
        <v>5132</v>
      </c>
      <c r="B677" s="10" t="s">
        <v>5406</v>
      </c>
      <c r="C677" s="10" t="s">
        <v>3904</v>
      </c>
      <c r="D677" s="10" t="s">
        <v>11</v>
      </c>
      <c r="E677" s="10" t="s">
        <v>12</v>
      </c>
      <c r="F677" s="10">
        <v>3120</v>
      </c>
      <c r="G677" s="10">
        <f>+F677*H677</f>
        <v>62400</v>
      </c>
      <c r="H677" s="10">
        <v>20</v>
      </c>
      <c r="I677" s="40"/>
    </row>
    <row r="678" spans="1:9" s="3" customFormat="1" ht="13.5" x14ac:dyDescent="0.25">
      <c r="A678" s="10">
        <v>5132</v>
      </c>
      <c r="B678" s="10" t="s">
        <v>5407</v>
      </c>
      <c r="C678" s="10" t="s">
        <v>3904</v>
      </c>
      <c r="D678" s="10" t="s">
        <v>11</v>
      </c>
      <c r="E678" s="10" t="s">
        <v>12</v>
      </c>
      <c r="F678" s="10">
        <v>4000</v>
      </c>
      <c r="G678" s="10">
        <f t="shared" ref="G678:G734" si="25">+F678*H678</f>
        <v>80000</v>
      </c>
      <c r="H678" s="10">
        <v>20</v>
      </c>
      <c r="I678" s="40"/>
    </row>
    <row r="679" spans="1:9" s="3" customFormat="1" ht="13.5" x14ac:dyDescent="0.25">
      <c r="A679" s="10">
        <v>5132</v>
      </c>
      <c r="B679" s="10" t="s">
        <v>5408</v>
      </c>
      <c r="C679" s="10" t="s">
        <v>3904</v>
      </c>
      <c r="D679" s="10" t="s">
        <v>11</v>
      </c>
      <c r="E679" s="10" t="s">
        <v>12</v>
      </c>
      <c r="F679" s="10">
        <v>3920</v>
      </c>
      <c r="G679" s="10">
        <f t="shared" si="25"/>
        <v>78400</v>
      </c>
      <c r="H679" s="10">
        <v>20</v>
      </c>
      <c r="I679" s="40"/>
    </row>
    <row r="680" spans="1:9" s="3" customFormat="1" ht="13.5" x14ac:dyDescent="0.25">
      <c r="A680" s="10">
        <v>5132</v>
      </c>
      <c r="B680" s="10" t="s">
        <v>5409</v>
      </c>
      <c r="C680" s="10" t="s">
        <v>3904</v>
      </c>
      <c r="D680" s="10" t="s">
        <v>11</v>
      </c>
      <c r="E680" s="10" t="s">
        <v>12</v>
      </c>
      <c r="F680" s="10">
        <v>3120</v>
      </c>
      <c r="G680" s="10">
        <f t="shared" si="25"/>
        <v>62400</v>
      </c>
      <c r="H680" s="10">
        <v>20</v>
      </c>
      <c r="I680" s="40"/>
    </row>
    <row r="681" spans="1:9" s="3" customFormat="1" ht="13.5" x14ac:dyDescent="0.25">
      <c r="A681" s="10">
        <v>5132</v>
      </c>
      <c r="B681" s="10" t="s">
        <v>5410</v>
      </c>
      <c r="C681" s="10" t="s">
        <v>3904</v>
      </c>
      <c r="D681" s="10" t="s">
        <v>11</v>
      </c>
      <c r="E681" s="10" t="s">
        <v>12</v>
      </c>
      <c r="F681" s="10">
        <v>4000</v>
      </c>
      <c r="G681" s="10">
        <f t="shared" si="25"/>
        <v>80000</v>
      </c>
      <c r="H681" s="10">
        <v>20</v>
      </c>
      <c r="I681" s="40"/>
    </row>
    <row r="682" spans="1:9" s="3" customFormat="1" ht="13.5" x14ac:dyDescent="0.25">
      <c r="A682" s="10">
        <v>5132</v>
      </c>
      <c r="B682" s="10" t="s">
        <v>5411</v>
      </c>
      <c r="C682" s="10" t="s">
        <v>3904</v>
      </c>
      <c r="D682" s="10" t="s">
        <v>11</v>
      </c>
      <c r="E682" s="10" t="s">
        <v>12</v>
      </c>
      <c r="F682" s="10">
        <v>720</v>
      </c>
      <c r="G682" s="10">
        <f t="shared" si="25"/>
        <v>14400</v>
      </c>
      <c r="H682" s="10">
        <v>20</v>
      </c>
      <c r="I682" s="40"/>
    </row>
    <row r="683" spans="1:9" s="3" customFormat="1" ht="13.5" x14ac:dyDescent="0.25">
      <c r="A683" s="10">
        <v>5132</v>
      </c>
      <c r="B683" s="10" t="s">
        <v>5412</v>
      </c>
      <c r="C683" s="10" t="s">
        <v>3904</v>
      </c>
      <c r="D683" s="10" t="s">
        <v>11</v>
      </c>
      <c r="E683" s="10" t="s">
        <v>12</v>
      </c>
      <c r="F683" s="10">
        <v>4720</v>
      </c>
      <c r="G683" s="10">
        <f t="shared" si="25"/>
        <v>165200</v>
      </c>
      <c r="H683" s="10">
        <v>35</v>
      </c>
      <c r="I683" s="40"/>
    </row>
    <row r="684" spans="1:9" s="3" customFormat="1" ht="13.5" x14ac:dyDescent="0.25">
      <c r="A684" s="10">
        <v>5132</v>
      </c>
      <c r="B684" s="10" t="s">
        <v>5413</v>
      </c>
      <c r="C684" s="10" t="s">
        <v>3904</v>
      </c>
      <c r="D684" s="10" t="s">
        <v>11</v>
      </c>
      <c r="E684" s="10" t="s">
        <v>12</v>
      </c>
      <c r="F684" s="10">
        <v>3760</v>
      </c>
      <c r="G684" s="10">
        <f t="shared" si="25"/>
        <v>112800</v>
      </c>
      <c r="H684" s="10">
        <v>30</v>
      </c>
      <c r="I684" s="40"/>
    </row>
    <row r="685" spans="1:9" s="3" customFormat="1" ht="13.5" x14ac:dyDescent="0.25">
      <c r="A685" s="10">
        <v>5132</v>
      </c>
      <c r="B685" s="10" t="s">
        <v>5414</v>
      </c>
      <c r="C685" s="10" t="s">
        <v>3904</v>
      </c>
      <c r="D685" s="10" t="s">
        <v>11</v>
      </c>
      <c r="E685" s="10" t="s">
        <v>12</v>
      </c>
      <c r="F685" s="10">
        <v>3120</v>
      </c>
      <c r="G685" s="10">
        <f t="shared" si="25"/>
        <v>109200</v>
      </c>
      <c r="H685" s="10">
        <v>35</v>
      </c>
      <c r="I685" s="40"/>
    </row>
    <row r="686" spans="1:9" s="3" customFormat="1" ht="13.5" x14ac:dyDescent="0.25">
      <c r="A686" s="10">
        <v>5132</v>
      </c>
      <c r="B686" s="10" t="s">
        <v>5415</v>
      </c>
      <c r="C686" s="10" t="s">
        <v>3904</v>
      </c>
      <c r="D686" s="10" t="s">
        <v>11</v>
      </c>
      <c r="E686" s="10" t="s">
        <v>12</v>
      </c>
      <c r="F686" s="10">
        <v>3120</v>
      </c>
      <c r="G686" s="10">
        <f t="shared" si="25"/>
        <v>93600</v>
      </c>
      <c r="H686" s="10">
        <v>30</v>
      </c>
      <c r="I686" s="40"/>
    </row>
    <row r="687" spans="1:9" s="3" customFormat="1" ht="13.5" x14ac:dyDescent="0.25">
      <c r="A687" s="10">
        <v>5132</v>
      </c>
      <c r="B687" s="10" t="s">
        <v>5416</v>
      </c>
      <c r="C687" s="10" t="s">
        <v>3904</v>
      </c>
      <c r="D687" s="10" t="s">
        <v>11</v>
      </c>
      <c r="E687" s="10" t="s">
        <v>12</v>
      </c>
      <c r="F687" s="10">
        <v>3120</v>
      </c>
      <c r="G687" s="10">
        <f t="shared" si="25"/>
        <v>93600</v>
      </c>
      <c r="H687" s="10">
        <v>30</v>
      </c>
      <c r="I687" s="40"/>
    </row>
    <row r="688" spans="1:9" s="3" customFormat="1" ht="13.5" x14ac:dyDescent="0.25">
      <c r="A688" s="10">
        <v>5132</v>
      </c>
      <c r="B688" s="10" t="s">
        <v>5417</v>
      </c>
      <c r="C688" s="10" t="s">
        <v>3904</v>
      </c>
      <c r="D688" s="10" t="s">
        <v>11</v>
      </c>
      <c r="E688" s="10" t="s">
        <v>12</v>
      </c>
      <c r="F688" s="10">
        <v>3120</v>
      </c>
      <c r="G688" s="10">
        <f t="shared" si="25"/>
        <v>62400</v>
      </c>
      <c r="H688" s="10">
        <v>20</v>
      </c>
      <c r="I688" s="40"/>
    </row>
    <row r="689" spans="1:9" s="3" customFormat="1" ht="13.5" x14ac:dyDescent="0.25">
      <c r="A689" s="10">
        <v>5132</v>
      </c>
      <c r="B689" s="10" t="s">
        <v>5418</v>
      </c>
      <c r="C689" s="10" t="s">
        <v>3904</v>
      </c>
      <c r="D689" s="10" t="s">
        <v>11</v>
      </c>
      <c r="E689" s="10" t="s">
        <v>12</v>
      </c>
      <c r="F689" s="10">
        <v>4400</v>
      </c>
      <c r="G689" s="10">
        <f t="shared" si="25"/>
        <v>154000</v>
      </c>
      <c r="H689" s="10">
        <v>35</v>
      </c>
      <c r="I689" s="40"/>
    </row>
    <row r="690" spans="1:9" s="3" customFormat="1" ht="13.5" x14ac:dyDescent="0.25">
      <c r="A690" s="10">
        <v>5132</v>
      </c>
      <c r="B690" s="10" t="s">
        <v>5419</v>
      </c>
      <c r="C690" s="10" t="s">
        <v>3904</v>
      </c>
      <c r="D690" s="10" t="s">
        <v>11</v>
      </c>
      <c r="E690" s="10" t="s">
        <v>12</v>
      </c>
      <c r="F690" s="10">
        <v>2640</v>
      </c>
      <c r="G690" s="10">
        <f t="shared" si="25"/>
        <v>52800</v>
      </c>
      <c r="H690" s="10">
        <v>20</v>
      </c>
      <c r="I690" s="40"/>
    </row>
    <row r="691" spans="1:9" s="3" customFormat="1" ht="13.5" x14ac:dyDescent="0.25">
      <c r="A691" s="10">
        <v>5132</v>
      </c>
      <c r="B691" s="10" t="s">
        <v>5420</v>
      </c>
      <c r="C691" s="10" t="s">
        <v>3904</v>
      </c>
      <c r="D691" s="10" t="s">
        <v>11</v>
      </c>
      <c r="E691" s="10" t="s">
        <v>12</v>
      </c>
      <c r="F691" s="10">
        <v>5200</v>
      </c>
      <c r="G691" s="10">
        <f t="shared" si="25"/>
        <v>156000</v>
      </c>
      <c r="H691" s="10">
        <v>30</v>
      </c>
      <c r="I691" s="40"/>
    </row>
    <row r="692" spans="1:9" s="3" customFormat="1" ht="13.5" x14ac:dyDescent="0.25">
      <c r="A692" s="10">
        <v>5132</v>
      </c>
      <c r="B692" s="10" t="s">
        <v>5421</v>
      </c>
      <c r="C692" s="10" t="s">
        <v>3904</v>
      </c>
      <c r="D692" s="10" t="s">
        <v>11</v>
      </c>
      <c r="E692" s="10" t="s">
        <v>12</v>
      </c>
      <c r="F692" s="10">
        <v>3120</v>
      </c>
      <c r="G692" s="10">
        <f t="shared" si="25"/>
        <v>109200</v>
      </c>
      <c r="H692" s="10">
        <v>35</v>
      </c>
      <c r="I692" s="40"/>
    </row>
    <row r="693" spans="1:9" s="3" customFormat="1" ht="13.5" x14ac:dyDescent="0.25">
      <c r="A693" s="10">
        <v>5132</v>
      </c>
      <c r="B693" s="10" t="s">
        <v>5422</v>
      </c>
      <c r="C693" s="10" t="s">
        <v>3904</v>
      </c>
      <c r="D693" s="10" t="s">
        <v>11</v>
      </c>
      <c r="E693" s="10" t="s">
        <v>12</v>
      </c>
      <c r="F693" s="10">
        <v>2800</v>
      </c>
      <c r="G693" s="10">
        <f t="shared" si="25"/>
        <v>98000</v>
      </c>
      <c r="H693" s="10">
        <v>35</v>
      </c>
      <c r="I693" s="40"/>
    </row>
    <row r="694" spans="1:9" s="3" customFormat="1" ht="13.5" x14ac:dyDescent="0.25">
      <c r="A694" s="10">
        <v>5132</v>
      </c>
      <c r="B694" s="10" t="s">
        <v>5423</v>
      </c>
      <c r="C694" s="10" t="s">
        <v>3904</v>
      </c>
      <c r="D694" s="10" t="s">
        <v>11</v>
      </c>
      <c r="E694" s="10" t="s">
        <v>12</v>
      </c>
      <c r="F694" s="10">
        <v>3120</v>
      </c>
      <c r="G694" s="10">
        <f t="shared" si="25"/>
        <v>109200</v>
      </c>
      <c r="H694" s="10">
        <v>35</v>
      </c>
      <c r="I694" s="40"/>
    </row>
    <row r="695" spans="1:9" s="3" customFormat="1" ht="13.5" x14ac:dyDescent="0.25">
      <c r="A695" s="10">
        <v>5132</v>
      </c>
      <c r="B695" s="10" t="s">
        <v>5424</v>
      </c>
      <c r="C695" s="10" t="s">
        <v>3904</v>
      </c>
      <c r="D695" s="10" t="s">
        <v>11</v>
      </c>
      <c r="E695" s="10" t="s">
        <v>12</v>
      </c>
      <c r="F695" s="10">
        <v>6160</v>
      </c>
      <c r="G695" s="10">
        <f t="shared" si="25"/>
        <v>215600</v>
      </c>
      <c r="H695" s="10">
        <v>35</v>
      </c>
      <c r="I695" s="40"/>
    </row>
    <row r="696" spans="1:9" s="3" customFormat="1" ht="13.5" x14ac:dyDescent="0.25">
      <c r="A696" s="10">
        <v>5132</v>
      </c>
      <c r="B696" s="10" t="s">
        <v>5425</v>
      </c>
      <c r="C696" s="10" t="s">
        <v>3904</v>
      </c>
      <c r="D696" s="10" t="s">
        <v>11</v>
      </c>
      <c r="E696" s="10" t="s">
        <v>12</v>
      </c>
      <c r="F696" s="10">
        <v>4000</v>
      </c>
      <c r="G696" s="10">
        <f t="shared" si="25"/>
        <v>80000</v>
      </c>
      <c r="H696" s="10">
        <v>20</v>
      </c>
      <c r="I696" s="40"/>
    </row>
    <row r="697" spans="1:9" s="3" customFormat="1" ht="13.5" x14ac:dyDescent="0.25">
      <c r="A697" s="10">
        <v>5132</v>
      </c>
      <c r="B697" s="10" t="s">
        <v>5426</v>
      </c>
      <c r="C697" s="10" t="s">
        <v>3904</v>
      </c>
      <c r="D697" s="10" t="s">
        <v>11</v>
      </c>
      <c r="E697" s="10" t="s">
        <v>12</v>
      </c>
      <c r="F697" s="10">
        <v>3120</v>
      </c>
      <c r="G697" s="10">
        <f t="shared" si="25"/>
        <v>109200</v>
      </c>
      <c r="H697" s="10">
        <v>35</v>
      </c>
      <c r="I697" s="40"/>
    </row>
    <row r="698" spans="1:9" s="3" customFormat="1" ht="13.5" x14ac:dyDescent="0.25">
      <c r="A698" s="10">
        <v>5132</v>
      </c>
      <c r="B698" s="10" t="s">
        <v>5427</v>
      </c>
      <c r="C698" s="10" t="s">
        <v>3904</v>
      </c>
      <c r="D698" s="10" t="s">
        <v>11</v>
      </c>
      <c r="E698" s="10" t="s">
        <v>12</v>
      </c>
      <c r="F698" s="10">
        <v>3120</v>
      </c>
      <c r="G698" s="10">
        <f t="shared" si="25"/>
        <v>109200</v>
      </c>
      <c r="H698" s="10">
        <v>35</v>
      </c>
      <c r="I698" s="40"/>
    </row>
    <row r="699" spans="1:9" s="3" customFormat="1" ht="13.5" x14ac:dyDescent="0.25">
      <c r="A699" s="10">
        <v>5132</v>
      </c>
      <c r="B699" s="10" t="s">
        <v>5428</v>
      </c>
      <c r="C699" s="10" t="s">
        <v>3904</v>
      </c>
      <c r="D699" s="10" t="s">
        <v>11</v>
      </c>
      <c r="E699" s="10" t="s">
        <v>12</v>
      </c>
      <c r="F699" s="10">
        <v>6160</v>
      </c>
      <c r="G699" s="10">
        <f t="shared" si="25"/>
        <v>215600</v>
      </c>
      <c r="H699" s="10">
        <v>35</v>
      </c>
      <c r="I699" s="40"/>
    </row>
    <row r="700" spans="1:9" s="3" customFormat="1" ht="13.5" x14ac:dyDescent="0.25">
      <c r="A700" s="10">
        <v>5132</v>
      </c>
      <c r="B700" s="10" t="s">
        <v>5429</v>
      </c>
      <c r="C700" s="10" t="s">
        <v>3904</v>
      </c>
      <c r="D700" s="10" t="s">
        <v>11</v>
      </c>
      <c r="E700" s="10" t="s">
        <v>12</v>
      </c>
      <c r="F700" s="10">
        <v>5520</v>
      </c>
      <c r="G700" s="10">
        <f t="shared" si="25"/>
        <v>193200</v>
      </c>
      <c r="H700" s="10">
        <v>35</v>
      </c>
      <c r="I700" s="40"/>
    </row>
    <row r="701" spans="1:9" s="3" customFormat="1" ht="13.5" x14ac:dyDescent="0.25">
      <c r="A701" s="10">
        <v>5132</v>
      </c>
      <c r="B701" s="10" t="s">
        <v>5430</v>
      </c>
      <c r="C701" s="10" t="s">
        <v>3904</v>
      </c>
      <c r="D701" s="10" t="s">
        <v>11</v>
      </c>
      <c r="E701" s="10" t="s">
        <v>12</v>
      </c>
      <c r="F701" s="10">
        <v>3120</v>
      </c>
      <c r="G701" s="10">
        <f t="shared" si="25"/>
        <v>109200</v>
      </c>
      <c r="H701" s="10">
        <v>35</v>
      </c>
      <c r="I701" s="40"/>
    </row>
    <row r="702" spans="1:9" s="3" customFormat="1" ht="13.5" x14ac:dyDescent="0.25">
      <c r="A702" s="10">
        <v>5132</v>
      </c>
      <c r="B702" s="10" t="s">
        <v>5431</v>
      </c>
      <c r="C702" s="10" t="s">
        <v>3904</v>
      </c>
      <c r="D702" s="10" t="s">
        <v>11</v>
      </c>
      <c r="E702" s="10" t="s">
        <v>12</v>
      </c>
      <c r="F702" s="10">
        <v>3120</v>
      </c>
      <c r="G702" s="10">
        <f t="shared" si="25"/>
        <v>93600</v>
      </c>
      <c r="H702" s="10">
        <v>30</v>
      </c>
      <c r="I702" s="40"/>
    </row>
    <row r="703" spans="1:9" s="3" customFormat="1" ht="13.5" x14ac:dyDescent="0.25">
      <c r="A703" s="10">
        <v>5132</v>
      </c>
      <c r="B703" s="10" t="s">
        <v>5432</v>
      </c>
      <c r="C703" s="10" t="s">
        <v>3904</v>
      </c>
      <c r="D703" s="10" t="s">
        <v>11</v>
      </c>
      <c r="E703" s="10" t="s">
        <v>12</v>
      </c>
      <c r="F703" s="10">
        <v>3120</v>
      </c>
      <c r="G703" s="10">
        <f t="shared" si="25"/>
        <v>93600</v>
      </c>
      <c r="H703" s="10">
        <v>30</v>
      </c>
      <c r="I703" s="40"/>
    </row>
    <row r="704" spans="1:9" s="3" customFormat="1" ht="13.5" x14ac:dyDescent="0.25">
      <c r="A704" s="10">
        <v>5132</v>
      </c>
      <c r="B704" s="10" t="s">
        <v>5433</v>
      </c>
      <c r="C704" s="10" t="s">
        <v>3904</v>
      </c>
      <c r="D704" s="10" t="s">
        <v>11</v>
      </c>
      <c r="E704" s="10" t="s">
        <v>12</v>
      </c>
      <c r="F704" s="10">
        <v>3120</v>
      </c>
      <c r="G704" s="10">
        <f t="shared" si="25"/>
        <v>109200</v>
      </c>
      <c r="H704" s="10">
        <v>35</v>
      </c>
      <c r="I704" s="40"/>
    </row>
    <row r="705" spans="1:9" s="3" customFormat="1" ht="13.5" x14ac:dyDescent="0.25">
      <c r="A705" s="10">
        <v>5132</v>
      </c>
      <c r="B705" s="10" t="s">
        <v>5434</v>
      </c>
      <c r="C705" s="10" t="s">
        <v>3904</v>
      </c>
      <c r="D705" s="10" t="s">
        <v>11</v>
      </c>
      <c r="E705" s="10" t="s">
        <v>12</v>
      </c>
      <c r="F705" s="10">
        <v>720</v>
      </c>
      <c r="G705" s="10">
        <f t="shared" si="25"/>
        <v>14400</v>
      </c>
      <c r="H705" s="10">
        <v>20</v>
      </c>
      <c r="I705" s="40"/>
    </row>
    <row r="706" spans="1:9" s="3" customFormat="1" ht="13.5" x14ac:dyDescent="0.25">
      <c r="A706" s="10">
        <v>5132</v>
      </c>
      <c r="B706" s="10" t="s">
        <v>5435</v>
      </c>
      <c r="C706" s="10" t="s">
        <v>3904</v>
      </c>
      <c r="D706" s="10" t="s">
        <v>11</v>
      </c>
      <c r="E706" s="10" t="s">
        <v>12</v>
      </c>
      <c r="F706" s="10">
        <v>6160</v>
      </c>
      <c r="G706" s="10">
        <f t="shared" si="25"/>
        <v>184800</v>
      </c>
      <c r="H706" s="10">
        <v>30</v>
      </c>
      <c r="I706" s="40"/>
    </row>
    <row r="707" spans="1:9" s="3" customFormat="1" ht="13.5" x14ac:dyDescent="0.25">
      <c r="A707" s="10">
        <v>5132</v>
      </c>
      <c r="B707" s="10" t="s">
        <v>5436</v>
      </c>
      <c r="C707" s="10" t="s">
        <v>3904</v>
      </c>
      <c r="D707" s="10" t="s">
        <v>11</v>
      </c>
      <c r="E707" s="10" t="s">
        <v>12</v>
      </c>
      <c r="F707" s="10">
        <v>3120</v>
      </c>
      <c r="G707" s="10">
        <f t="shared" si="25"/>
        <v>62400</v>
      </c>
      <c r="H707" s="10">
        <v>20</v>
      </c>
      <c r="I707" s="40"/>
    </row>
    <row r="708" spans="1:9" s="3" customFormat="1" ht="13.5" x14ac:dyDescent="0.25">
      <c r="A708" s="10">
        <v>5132</v>
      </c>
      <c r="B708" s="10" t="s">
        <v>5437</v>
      </c>
      <c r="C708" s="10" t="s">
        <v>3904</v>
      </c>
      <c r="D708" s="10" t="s">
        <v>11</v>
      </c>
      <c r="E708" s="10" t="s">
        <v>12</v>
      </c>
      <c r="F708" s="10">
        <v>3120</v>
      </c>
      <c r="G708" s="10">
        <f t="shared" si="25"/>
        <v>62400</v>
      </c>
      <c r="H708" s="10">
        <v>20</v>
      </c>
      <c r="I708" s="40"/>
    </row>
    <row r="709" spans="1:9" s="3" customFormat="1" ht="13.5" x14ac:dyDescent="0.25">
      <c r="A709" s="10">
        <v>5132</v>
      </c>
      <c r="B709" s="10" t="s">
        <v>5438</v>
      </c>
      <c r="C709" s="10" t="s">
        <v>3904</v>
      </c>
      <c r="D709" s="10" t="s">
        <v>11</v>
      </c>
      <c r="E709" s="10" t="s">
        <v>12</v>
      </c>
      <c r="F709" s="10">
        <v>2240</v>
      </c>
      <c r="G709" s="10">
        <f t="shared" si="25"/>
        <v>44800</v>
      </c>
      <c r="H709" s="10">
        <v>20</v>
      </c>
      <c r="I709" s="40"/>
    </row>
    <row r="710" spans="1:9" s="3" customFormat="1" ht="13.5" x14ac:dyDescent="0.25">
      <c r="A710" s="10">
        <v>5132</v>
      </c>
      <c r="B710" s="10" t="s">
        <v>5439</v>
      </c>
      <c r="C710" s="10" t="s">
        <v>3904</v>
      </c>
      <c r="D710" s="10" t="s">
        <v>11</v>
      </c>
      <c r="E710" s="10" t="s">
        <v>12</v>
      </c>
      <c r="F710" s="10">
        <v>3920</v>
      </c>
      <c r="G710" s="10">
        <f t="shared" si="25"/>
        <v>137200</v>
      </c>
      <c r="H710" s="10">
        <v>35</v>
      </c>
      <c r="I710" s="40"/>
    </row>
    <row r="711" spans="1:9" s="3" customFormat="1" ht="13.5" x14ac:dyDescent="0.25">
      <c r="A711" s="10">
        <v>5132</v>
      </c>
      <c r="B711" s="10" t="s">
        <v>5440</v>
      </c>
      <c r="C711" s="10" t="s">
        <v>3904</v>
      </c>
      <c r="D711" s="10" t="s">
        <v>11</v>
      </c>
      <c r="E711" s="10" t="s">
        <v>12</v>
      </c>
      <c r="F711" s="10">
        <v>3120</v>
      </c>
      <c r="G711" s="10">
        <f t="shared" si="25"/>
        <v>62400</v>
      </c>
      <c r="H711" s="10">
        <v>20</v>
      </c>
      <c r="I711" s="40"/>
    </row>
    <row r="712" spans="1:9" s="3" customFormat="1" ht="13.5" x14ac:dyDescent="0.25">
      <c r="A712" s="10">
        <v>5132</v>
      </c>
      <c r="B712" s="10" t="s">
        <v>5441</v>
      </c>
      <c r="C712" s="10" t="s">
        <v>3904</v>
      </c>
      <c r="D712" s="10" t="s">
        <v>11</v>
      </c>
      <c r="E712" s="10" t="s">
        <v>12</v>
      </c>
      <c r="F712" s="10">
        <v>3200</v>
      </c>
      <c r="G712" s="10">
        <f t="shared" si="25"/>
        <v>96000</v>
      </c>
      <c r="H712" s="10">
        <v>30</v>
      </c>
      <c r="I712" s="40"/>
    </row>
    <row r="713" spans="1:9" s="3" customFormat="1" ht="13.5" x14ac:dyDescent="0.25">
      <c r="A713" s="10">
        <v>5132</v>
      </c>
      <c r="B713" s="10" t="s">
        <v>5442</v>
      </c>
      <c r="C713" s="10" t="s">
        <v>3904</v>
      </c>
      <c r="D713" s="10" t="s">
        <v>11</v>
      </c>
      <c r="E713" s="10" t="s">
        <v>12</v>
      </c>
      <c r="F713" s="10">
        <v>4720</v>
      </c>
      <c r="G713" s="10">
        <f t="shared" si="25"/>
        <v>94400</v>
      </c>
      <c r="H713" s="10">
        <v>20</v>
      </c>
      <c r="I713" s="40"/>
    </row>
    <row r="714" spans="1:9" s="3" customFormat="1" ht="13.5" x14ac:dyDescent="0.25">
      <c r="A714" s="10">
        <v>5132</v>
      </c>
      <c r="B714" s="10" t="s">
        <v>5443</v>
      </c>
      <c r="C714" s="10" t="s">
        <v>3904</v>
      </c>
      <c r="D714" s="10" t="s">
        <v>11</v>
      </c>
      <c r="E714" s="10" t="s">
        <v>12</v>
      </c>
      <c r="F714" s="10">
        <v>5000</v>
      </c>
      <c r="G714" s="10">
        <f t="shared" si="25"/>
        <v>175000</v>
      </c>
      <c r="H714" s="10">
        <v>35</v>
      </c>
      <c r="I714" s="40"/>
    </row>
    <row r="715" spans="1:9" s="3" customFormat="1" ht="13.5" x14ac:dyDescent="0.25">
      <c r="A715" s="10">
        <v>5132</v>
      </c>
      <c r="B715" s="10" t="s">
        <v>5444</v>
      </c>
      <c r="C715" s="10" t="s">
        <v>3904</v>
      </c>
      <c r="D715" s="10" t="s">
        <v>11</v>
      </c>
      <c r="E715" s="10" t="s">
        <v>12</v>
      </c>
      <c r="F715" s="10">
        <v>3120</v>
      </c>
      <c r="G715" s="10">
        <f t="shared" si="25"/>
        <v>109200</v>
      </c>
      <c r="H715" s="10">
        <v>35</v>
      </c>
      <c r="I715" s="40"/>
    </row>
    <row r="716" spans="1:9" s="3" customFormat="1" ht="13.5" x14ac:dyDescent="0.25">
      <c r="A716" s="10">
        <v>5132</v>
      </c>
      <c r="B716" s="10" t="s">
        <v>5445</v>
      </c>
      <c r="C716" s="10" t="s">
        <v>3904</v>
      </c>
      <c r="D716" s="10" t="s">
        <v>11</v>
      </c>
      <c r="E716" s="10" t="s">
        <v>12</v>
      </c>
      <c r="F716" s="10">
        <v>3120</v>
      </c>
      <c r="G716" s="10">
        <f t="shared" si="25"/>
        <v>62400</v>
      </c>
      <c r="H716" s="10">
        <v>20</v>
      </c>
      <c r="I716" s="40"/>
    </row>
    <row r="717" spans="1:9" s="3" customFormat="1" ht="13.5" x14ac:dyDescent="0.25">
      <c r="A717" s="10">
        <v>5132</v>
      </c>
      <c r="B717" s="10" t="s">
        <v>5446</v>
      </c>
      <c r="C717" s="10" t="s">
        <v>3904</v>
      </c>
      <c r="D717" s="10" t="s">
        <v>11</v>
      </c>
      <c r="E717" s="10" t="s">
        <v>12</v>
      </c>
      <c r="F717" s="10">
        <v>4720</v>
      </c>
      <c r="G717" s="10">
        <f t="shared" si="25"/>
        <v>141600</v>
      </c>
      <c r="H717" s="10">
        <v>30</v>
      </c>
      <c r="I717" s="40"/>
    </row>
    <row r="718" spans="1:9" s="3" customFormat="1" ht="13.5" x14ac:dyDescent="0.25">
      <c r="A718" s="10">
        <v>5132</v>
      </c>
      <c r="B718" s="10" t="s">
        <v>5447</v>
      </c>
      <c r="C718" s="10" t="s">
        <v>3904</v>
      </c>
      <c r="D718" s="10" t="s">
        <v>11</v>
      </c>
      <c r="E718" s="10" t="s">
        <v>12</v>
      </c>
      <c r="F718" s="10">
        <v>3120</v>
      </c>
      <c r="G718" s="10">
        <f t="shared" si="25"/>
        <v>109200</v>
      </c>
      <c r="H718" s="10">
        <v>35</v>
      </c>
      <c r="I718" s="40"/>
    </row>
    <row r="719" spans="1:9" s="3" customFormat="1" ht="13.5" x14ac:dyDescent="0.25">
      <c r="A719" s="10">
        <v>5132</v>
      </c>
      <c r="B719" s="10" t="s">
        <v>5448</v>
      </c>
      <c r="C719" s="10" t="s">
        <v>3904</v>
      </c>
      <c r="D719" s="10" t="s">
        <v>11</v>
      </c>
      <c r="E719" s="10" t="s">
        <v>12</v>
      </c>
      <c r="F719" s="10">
        <v>3120</v>
      </c>
      <c r="G719" s="10">
        <f t="shared" si="25"/>
        <v>109200</v>
      </c>
      <c r="H719" s="10">
        <v>35</v>
      </c>
      <c r="I719" s="40"/>
    </row>
    <row r="720" spans="1:9" s="3" customFormat="1" ht="13.5" x14ac:dyDescent="0.25">
      <c r="A720" s="10">
        <v>5132</v>
      </c>
      <c r="B720" s="10" t="s">
        <v>5449</v>
      </c>
      <c r="C720" s="10" t="s">
        <v>3904</v>
      </c>
      <c r="D720" s="10" t="s">
        <v>11</v>
      </c>
      <c r="E720" s="10" t="s">
        <v>12</v>
      </c>
      <c r="F720" s="10">
        <v>2000</v>
      </c>
      <c r="G720" s="10">
        <f t="shared" si="25"/>
        <v>70000</v>
      </c>
      <c r="H720" s="10">
        <v>35</v>
      </c>
      <c r="I720" s="40"/>
    </row>
    <row r="721" spans="1:9" s="3" customFormat="1" ht="13.5" x14ac:dyDescent="0.25">
      <c r="A721" s="10">
        <v>5132</v>
      </c>
      <c r="B721" s="10" t="s">
        <v>5450</v>
      </c>
      <c r="C721" s="10" t="s">
        <v>3904</v>
      </c>
      <c r="D721" s="10" t="s">
        <v>11</v>
      </c>
      <c r="E721" s="10" t="s">
        <v>12</v>
      </c>
      <c r="F721" s="10">
        <v>3920</v>
      </c>
      <c r="G721" s="10">
        <f t="shared" si="25"/>
        <v>78400</v>
      </c>
      <c r="H721" s="10">
        <v>20</v>
      </c>
      <c r="I721" s="40"/>
    </row>
    <row r="722" spans="1:9" s="3" customFormat="1" ht="13.5" x14ac:dyDescent="0.25">
      <c r="A722" s="10">
        <v>5132</v>
      </c>
      <c r="B722" s="10" t="s">
        <v>5451</v>
      </c>
      <c r="C722" s="10" t="s">
        <v>3904</v>
      </c>
      <c r="D722" s="10" t="s">
        <v>11</v>
      </c>
      <c r="E722" s="10" t="s">
        <v>12</v>
      </c>
      <c r="F722" s="10">
        <v>3920</v>
      </c>
      <c r="G722" s="10">
        <f t="shared" si="25"/>
        <v>137200</v>
      </c>
      <c r="H722" s="10">
        <v>35</v>
      </c>
      <c r="I722" s="40"/>
    </row>
    <row r="723" spans="1:9" s="3" customFormat="1" ht="13.5" x14ac:dyDescent="0.25">
      <c r="A723" s="10">
        <v>5132</v>
      </c>
      <c r="B723" s="10" t="s">
        <v>5452</v>
      </c>
      <c r="C723" s="10" t="s">
        <v>3904</v>
      </c>
      <c r="D723" s="10" t="s">
        <v>11</v>
      </c>
      <c r="E723" s="10" t="s">
        <v>12</v>
      </c>
      <c r="F723" s="10">
        <v>3120</v>
      </c>
      <c r="G723" s="10">
        <f t="shared" si="25"/>
        <v>93600</v>
      </c>
      <c r="H723" s="10">
        <v>30</v>
      </c>
      <c r="I723" s="40"/>
    </row>
    <row r="724" spans="1:9" s="3" customFormat="1" ht="13.5" x14ac:dyDescent="0.25">
      <c r="A724" s="10">
        <v>5132</v>
      </c>
      <c r="B724" s="10" t="s">
        <v>5453</v>
      </c>
      <c r="C724" s="10" t="s">
        <v>3904</v>
      </c>
      <c r="D724" s="10" t="s">
        <v>11</v>
      </c>
      <c r="E724" s="10" t="s">
        <v>12</v>
      </c>
      <c r="F724" s="10">
        <v>3120</v>
      </c>
      <c r="G724" s="10">
        <f t="shared" si="25"/>
        <v>93600</v>
      </c>
      <c r="H724" s="10">
        <v>30</v>
      </c>
      <c r="I724" s="40"/>
    </row>
    <row r="725" spans="1:9" s="3" customFormat="1" ht="13.5" x14ac:dyDescent="0.25">
      <c r="A725" s="10">
        <v>5132</v>
      </c>
      <c r="B725" s="10" t="s">
        <v>5454</v>
      </c>
      <c r="C725" s="10" t="s">
        <v>3904</v>
      </c>
      <c r="D725" s="10" t="s">
        <v>11</v>
      </c>
      <c r="E725" s="10" t="s">
        <v>12</v>
      </c>
      <c r="F725" s="10">
        <v>2800</v>
      </c>
      <c r="G725" s="10">
        <f t="shared" si="25"/>
        <v>98000</v>
      </c>
      <c r="H725" s="10">
        <v>35</v>
      </c>
      <c r="I725" s="40"/>
    </row>
    <row r="726" spans="1:9" s="3" customFormat="1" ht="13.5" x14ac:dyDescent="0.25">
      <c r="A726" s="10">
        <v>5132</v>
      </c>
      <c r="B726" s="10" t="s">
        <v>5455</v>
      </c>
      <c r="C726" s="10" t="s">
        <v>3904</v>
      </c>
      <c r="D726" s="10" t="s">
        <v>11</v>
      </c>
      <c r="E726" s="10" t="s">
        <v>12</v>
      </c>
      <c r="F726" s="10">
        <v>5520</v>
      </c>
      <c r="G726" s="10">
        <f t="shared" si="25"/>
        <v>110400</v>
      </c>
      <c r="H726" s="10">
        <v>20</v>
      </c>
      <c r="I726" s="40"/>
    </row>
    <row r="727" spans="1:9" s="3" customFormat="1" ht="13.5" x14ac:dyDescent="0.25">
      <c r="A727" s="10">
        <v>5132</v>
      </c>
      <c r="B727" s="10" t="s">
        <v>5456</v>
      </c>
      <c r="C727" s="10" t="s">
        <v>3904</v>
      </c>
      <c r="D727" s="10" t="s">
        <v>11</v>
      </c>
      <c r="E727" s="10" t="s">
        <v>12</v>
      </c>
      <c r="F727" s="10">
        <v>3920</v>
      </c>
      <c r="G727" s="10">
        <f t="shared" si="25"/>
        <v>78400</v>
      </c>
      <c r="H727" s="10">
        <v>20</v>
      </c>
      <c r="I727" s="40"/>
    </row>
    <row r="728" spans="1:9" s="3" customFormat="1" ht="13.5" x14ac:dyDescent="0.25">
      <c r="A728" s="10">
        <v>5132</v>
      </c>
      <c r="B728" s="10" t="s">
        <v>5457</v>
      </c>
      <c r="C728" s="10" t="s">
        <v>3904</v>
      </c>
      <c r="D728" s="10" t="s">
        <v>11</v>
      </c>
      <c r="E728" s="10" t="s">
        <v>12</v>
      </c>
      <c r="F728" s="10">
        <v>3120</v>
      </c>
      <c r="G728" s="10">
        <f t="shared" si="25"/>
        <v>109200</v>
      </c>
      <c r="H728" s="10">
        <v>35</v>
      </c>
      <c r="I728" s="40"/>
    </row>
    <row r="729" spans="1:9" s="3" customFormat="1" ht="13.5" x14ac:dyDescent="0.25">
      <c r="A729" s="10">
        <v>5132</v>
      </c>
      <c r="B729" s="10" t="s">
        <v>5458</v>
      </c>
      <c r="C729" s="10" t="s">
        <v>3904</v>
      </c>
      <c r="D729" s="10" t="s">
        <v>11</v>
      </c>
      <c r="E729" s="10" t="s">
        <v>12</v>
      </c>
      <c r="F729" s="10">
        <v>3120</v>
      </c>
      <c r="G729" s="10">
        <f t="shared" si="25"/>
        <v>62400</v>
      </c>
      <c r="H729" s="10">
        <v>20</v>
      </c>
      <c r="I729" s="40"/>
    </row>
    <row r="730" spans="1:9" s="3" customFormat="1" ht="13.5" x14ac:dyDescent="0.25">
      <c r="A730" s="10">
        <v>5132</v>
      </c>
      <c r="B730" s="10" t="s">
        <v>5459</v>
      </c>
      <c r="C730" s="10" t="s">
        <v>3904</v>
      </c>
      <c r="D730" s="10" t="s">
        <v>11</v>
      </c>
      <c r="E730" s="10" t="s">
        <v>12</v>
      </c>
      <c r="F730" s="10">
        <v>3120</v>
      </c>
      <c r="G730" s="10">
        <f t="shared" si="25"/>
        <v>62400</v>
      </c>
      <c r="H730" s="10">
        <v>20</v>
      </c>
      <c r="I730" s="40"/>
    </row>
    <row r="731" spans="1:9" s="3" customFormat="1" ht="13.5" x14ac:dyDescent="0.25">
      <c r="A731" s="10">
        <v>5132</v>
      </c>
      <c r="B731" s="10" t="s">
        <v>5460</v>
      </c>
      <c r="C731" s="10" t="s">
        <v>3904</v>
      </c>
      <c r="D731" s="10" t="s">
        <v>11</v>
      </c>
      <c r="E731" s="10" t="s">
        <v>12</v>
      </c>
      <c r="F731" s="10">
        <v>3120</v>
      </c>
      <c r="G731" s="10">
        <f t="shared" si="25"/>
        <v>109200</v>
      </c>
      <c r="H731" s="10">
        <v>35</v>
      </c>
      <c r="I731" s="40"/>
    </row>
    <row r="732" spans="1:9" s="3" customFormat="1" ht="13.5" x14ac:dyDescent="0.25">
      <c r="A732" s="10">
        <v>5132</v>
      </c>
      <c r="B732" s="10" t="s">
        <v>5461</v>
      </c>
      <c r="C732" s="10" t="s">
        <v>3904</v>
      </c>
      <c r="D732" s="10" t="s">
        <v>11</v>
      </c>
      <c r="E732" s="10" t="s">
        <v>12</v>
      </c>
      <c r="F732" s="10">
        <v>4400</v>
      </c>
      <c r="G732" s="10">
        <f t="shared" si="25"/>
        <v>132000</v>
      </c>
      <c r="H732" s="10">
        <v>30</v>
      </c>
      <c r="I732" s="40"/>
    </row>
    <row r="733" spans="1:9" s="3" customFormat="1" ht="13.5" x14ac:dyDescent="0.25">
      <c r="A733" s="10">
        <v>5132</v>
      </c>
      <c r="B733" s="10" t="s">
        <v>5462</v>
      </c>
      <c r="C733" s="10" t="s">
        <v>3904</v>
      </c>
      <c r="D733" s="10" t="s">
        <v>11</v>
      </c>
      <c r="E733" s="10" t="s">
        <v>12</v>
      </c>
      <c r="F733" s="10">
        <v>6160</v>
      </c>
      <c r="G733" s="10">
        <f t="shared" si="25"/>
        <v>184800</v>
      </c>
      <c r="H733" s="10">
        <v>30</v>
      </c>
      <c r="I733" s="40"/>
    </row>
    <row r="734" spans="1:9" s="3" customFormat="1" ht="13.5" x14ac:dyDescent="0.25">
      <c r="A734" s="10">
        <v>5132</v>
      </c>
      <c r="B734" s="10" t="s">
        <v>5463</v>
      </c>
      <c r="C734" s="10" t="s">
        <v>3904</v>
      </c>
      <c r="D734" s="10" t="s">
        <v>11</v>
      </c>
      <c r="E734" s="10" t="s">
        <v>12</v>
      </c>
      <c r="F734" s="10">
        <v>3120</v>
      </c>
      <c r="G734" s="10">
        <f t="shared" si="25"/>
        <v>109200</v>
      </c>
      <c r="H734" s="10">
        <v>35</v>
      </c>
      <c r="I734" s="40"/>
    </row>
    <row r="735" spans="1:9" s="3" customFormat="1" ht="13.5" x14ac:dyDescent="0.25">
      <c r="A735" s="10">
        <v>5132</v>
      </c>
      <c r="B735" s="10" t="s">
        <v>5234</v>
      </c>
      <c r="C735" s="10" t="s">
        <v>3904</v>
      </c>
      <c r="D735" s="10" t="s">
        <v>11</v>
      </c>
      <c r="E735" s="10" t="s">
        <v>12</v>
      </c>
      <c r="F735" s="10">
        <v>320</v>
      </c>
      <c r="G735" s="10">
        <f>+F735*H735</f>
        <v>11200</v>
      </c>
      <c r="H735" s="10">
        <v>35</v>
      </c>
      <c r="I735" s="40"/>
    </row>
    <row r="736" spans="1:9" s="3" customFormat="1" ht="13.5" x14ac:dyDescent="0.25">
      <c r="A736" s="10">
        <v>5132</v>
      </c>
      <c r="B736" s="10" t="s">
        <v>5235</v>
      </c>
      <c r="C736" s="10" t="s">
        <v>3904</v>
      </c>
      <c r="D736" s="10" t="s">
        <v>11</v>
      </c>
      <c r="E736" s="10" t="s">
        <v>12</v>
      </c>
      <c r="F736" s="10">
        <v>3360</v>
      </c>
      <c r="G736" s="10">
        <f t="shared" ref="G736:G792" si="26">+F736*H736</f>
        <v>117600</v>
      </c>
      <c r="H736" s="10">
        <v>35</v>
      </c>
      <c r="I736" s="40"/>
    </row>
    <row r="737" spans="1:9" s="3" customFormat="1" ht="13.5" x14ac:dyDescent="0.25">
      <c r="A737" s="10">
        <v>5132</v>
      </c>
      <c r="B737" s="10" t="s">
        <v>5236</v>
      </c>
      <c r="C737" s="10" t="s">
        <v>3904</v>
      </c>
      <c r="D737" s="10" t="s">
        <v>11</v>
      </c>
      <c r="E737" s="10" t="s">
        <v>12</v>
      </c>
      <c r="F737" s="10">
        <v>3360</v>
      </c>
      <c r="G737" s="10">
        <f t="shared" si="26"/>
        <v>100800</v>
      </c>
      <c r="H737" s="10">
        <v>30</v>
      </c>
      <c r="I737" s="40"/>
    </row>
    <row r="738" spans="1:9" s="3" customFormat="1" ht="13.5" x14ac:dyDescent="0.25">
      <c r="A738" s="10">
        <v>5132</v>
      </c>
      <c r="B738" s="10" t="s">
        <v>5237</v>
      </c>
      <c r="C738" s="10" t="s">
        <v>3904</v>
      </c>
      <c r="D738" s="10" t="s">
        <v>11</v>
      </c>
      <c r="E738" s="10" t="s">
        <v>12</v>
      </c>
      <c r="F738" s="10">
        <v>3360</v>
      </c>
      <c r="G738" s="10">
        <f t="shared" si="26"/>
        <v>117600</v>
      </c>
      <c r="H738" s="10">
        <v>35</v>
      </c>
      <c r="I738" s="40"/>
    </row>
    <row r="739" spans="1:9" s="3" customFormat="1" ht="13.5" x14ac:dyDescent="0.25">
      <c r="A739" s="10">
        <v>5132</v>
      </c>
      <c r="B739" s="10" t="s">
        <v>5238</v>
      </c>
      <c r="C739" s="10" t="s">
        <v>3904</v>
      </c>
      <c r="D739" s="10" t="s">
        <v>11</v>
      </c>
      <c r="E739" s="10" t="s">
        <v>12</v>
      </c>
      <c r="F739" s="10">
        <v>3120</v>
      </c>
      <c r="G739" s="10">
        <f t="shared" si="26"/>
        <v>109200</v>
      </c>
      <c r="H739" s="10">
        <v>35</v>
      </c>
      <c r="I739" s="40"/>
    </row>
    <row r="740" spans="1:9" s="3" customFormat="1" ht="13.5" x14ac:dyDescent="0.25">
      <c r="A740" s="10">
        <v>5132</v>
      </c>
      <c r="B740" s="10" t="s">
        <v>5239</v>
      </c>
      <c r="C740" s="10" t="s">
        <v>3904</v>
      </c>
      <c r="D740" s="10" t="s">
        <v>11</v>
      </c>
      <c r="E740" s="10" t="s">
        <v>12</v>
      </c>
      <c r="F740" s="10">
        <v>1240</v>
      </c>
      <c r="G740" s="10">
        <f t="shared" si="26"/>
        <v>43400</v>
      </c>
      <c r="H740" s="10">
        <v>35</v>
      </c>
      <c r="I740" s="40"/>
    </row>
    <row r="741" spans="1:9" s="3" customFormat="1" ht="13.5" x14ac:dyDescent="0.25">
      <c r="A741" s="10">
        <v>5132</v>
      </c>
      <c r="B741" s="10" t="s">
        <v>5240</v>
      </c>
      <c r="C741" s="10" t="s">
        <v>3904</v>
      </c>
      <c r="D741" s="10" t="s">
        <v>11</v>
      </c>
      <c r="E741" s="10" t="s">
        <v>12</v>
      </c>
      <c r="F741" s="10">
        <v>1600</v>
      </c>
      <c r="G741" s="10">
        <f t="shared" si="26"/>
        <v>56000</v>
      </c>
      <c r="H741" s="10">
        <v>35</v>
      </c>
      <c r="I741" s="40"/>
    </row>
    <row r="742" spans="1:9" s="3" customFormat="1" ht="13.5" x14ac:dyDescent="0.25">
      <c r="A742" s="10">
        <v>5132</v>
      </c>
      <c r="B742" s="10" t="s">
        <v>5241</v>
      </c>
      <c r="C742" s="10" t="s">
        <v>3904</v>
      </c>
      <c r="D742" s="10" t="s">
        <v>11</v>
      </c>
      <c r="E742" s="10" t="s">
        <v>12</v>
      </c>
      <c r="F742" s="10">
        <v>1560</v>
      </c>
      <c r="G742" s="10">
        <f t="shared" si="26"/>
        <v>54600</v>
      </c>
      <c r="H742" s="10">
        <v>35</v>
      </c>
      <c r="I742" s="40"/>
    </row>
    <row r="743" spans="1:9" s="3" customFormat="1" ht="13.5" x14ac:dyDescent="0.25">
      <c r="A743" s="10">
        <v>5132</v>
      </c>
      <c r="B743" s="10" t="s">
        <v>5242</v>
      </c>
      <c r="C743" s="10" t="s">
        <v>3904</v>
      </c>
      <c r="D743" s="10" t="s">
        <v>11</v>
      </c>
      <c r="E743" s="10" t="s">
        <v>12</v>
      </c>
      <c r="F743" s="10">
        <v>320</v>
      </c>
      <c r="G743" s="10">
        <f t="shared" si="26"/>
        <v>11200</v>
      </c>
      <c r="H743" s="10">
        <v>35</v>
      </c>
      <c r="I743" s="40"/>
    </row>
    <row r="744" spans="1:9" s="3" customFormat="1" ht="13.5" x14ac:dyDescent="0.25">
      <c r="A744" s="10">
        <v>5132</v>
      </c>
      <c r="B744" s="10" t="s">
        <v>5243</v>
      </c>
      <c r="C744" s="10" t="s">
        <v>3904</v>
      </c>
      <c r="D744" s="10" t="s">
        <v>11</v>
      </c>
      <c r="E744" s="10" t="s">
        <v>12</v>
      </c>
      <c r="F744" s="10">
        <v>1320</v>
      </c>
      <c r="G744" s="10">
        <f t="shared" si="26"/>
        <v>39600</v>
      </c>
      <c r="H744" s="10">
        <v>30</v>
      </c>
      <c r="I744" s="40"/>
    </row>
    <row r="745" spans="1:9" s="3" customFormat="1" ht="13.5" x14ac:dyDescent="0.25">
      <c r="A745" s="10">
        <v>5132</v>
      </c>
      <c r="B745" s="10" t="s">
        <v>5244</v>
      </c>
      <c r="C745" s="10" t="s">
        <v>3904</v>
      </c>
      <c r="D745" s="10" t="s">
        <v>11</v>
      </c>
      <c r="E745" s="10" t="s">
        <v>12</v>
      </c>
      <c r="F745" s="10">
        <v>2160</v>
      </c>
      <c r="G745" s="10">
        <f t="shared" si="26"/>
        <v>64800</v>
      </c>
      <c r="H745" s="10">
        <v>30</v>
      </c>
      <c r="I745" s="40"/>
    </row>
    <row r="746" spans="1:9" s="3" customFormat="1" ht="13.5" x14ac:dyDescent="0.25">
      <c r="A746" s="10">
        <v>5132</v>
      </c>
      <c r="B746" s="10" t="s">
        <v>5245</v>
      </c>
      <c r="C746" s="10" t="s">
        <v>3904</v>
      </c>
      <c r="D746" s="10" t="s">
        <v>11</v>
      </c>
      <c r="E746" s="10" t="s">
        <v>12</v>
      </c>
      <c r="F746" s="10">
        <v>320</v>
      </c>
      <c r="G746" s="10">
        <f t="shared" si="26"/>
        <v>11200</v>
      </c>
      <c r="H746" s="10">
        <v>35</v>
      </c>
      <c r="I746" s="40"/>
    </row>
    <row r="747" spans="1:9" s="3" customFormat="1" ht="13.5" x14ac:dyDescent="0.25">
      <c r="A747" s="10">
        <v>5132</v>
      </c>
      <c r="B747" s="10" t="s">
        <v>5246</v>
      </c>
      <c r="C747" s="10" t="s">
        <v>3904</v>
      </c>
      <c r="D747" s="10" t="s">
        <v>11</v>
      </c>
      <c r="E747" s="10" t="s">
        <v>12</v>
      </c>
      <c r="F747" s="10">
        <v>320</v>
      </c>
      <c r="G747" s="10">
        <f t="shared" si="26"/>
        <v>9600</v>
      </c>
      <c r="H747" s="10">
        <v>30</v>
      </c>
      <c r="I747" s="40"/>
    </row>
    <row r="748" spans="1:9" s="3" customFormat="1" ht="13.5" x14ac:dyDescent="0.25">
      <c r="A748" s="10">
        <v>5132</v>
      </c>
      <c r="B748" s="10" t="s">
        <v>5247</v>
      </c>
      <c r="C748" s="10" t="s">
        <v>3904</v>
      </c>
      <c r="D748" s="10" t="s">
        <v>11</v>
      </c>
      <c r="E748" s="10" t="s">
        <v>12</v>
      </c>
      <c r="F748" s="10">
        <v>3200</v>
      </c>
      <c r="G748" s="10">
        <f t="shared" si="26"/>
        <v>112000</v>
      </c>
      <c r="H748" s="10">
        <v>35</v>
      </c>
      <c r="I748" s="40"/>
    </row>
    <row r="749" spans="1:9" s="3" customFormat="1" ht="13.5" x14ac:dyDescent="0.25">
      <c r="A749" s="10">
        <v>5132</v>
      </c>
      <c r="B749" s="10" t="s">
        <v>5248</v>
      </c>
      <c r="C749" s="10" t="s">
        <v>3904</v>
      </c>
      <c r="D749" s="10" t="s">
        <v>11</v>
      </c>
      <c r="E749" s="10" t="s">
        <v>12</v>
      </c>
      <c r="F749" s="10">
        <v>320</v>
      </c>
      <c r="G749" s="10">
        <f t="shared" si="26"/>
        <v>9600</v>
      </c>
      <c r="H749" s="10">
        <v>30</v>
      </c>
      <c r="I749" s="40"/>
    </row>
    <row r="750" spans="1:9" s="3" customFormat="1" ht="13.5" x14ac:dyDescent="0.25">
      <c r="A750" s="10">
        <v>5132</v>
      </c>
      <c r="B750" s="10" t="s">
        <v>5249</v>
      </c>
      <c r="C750" s="10" t="s">
        <v>3904</v>
      </c>
      <c r="D750" s="10" t="s">
        <v>11</v>
      </c>
      <c r="E750" s="10" t="s">
        <v>12</v>
      </c>
      <c r="F750" s="10">
        <v>400</v>
      </c>
      <c r="G750" s="10">
        <f t="shared" si="26"/>
        <v>16000</v>
      </c>
      <c r="H750" s="10">
        <v>40</v>
      </c>
      <c r="I750" s="40"/>
    </row>
    <row r="751" spans="1:9" s="3" customFormat="1" ht="13.5" x14ac:dyDescent="0.25">
      <c r="A751" s="10">
        <v>5132</v>
      </c>
      <c r="B751" s="10" t="s">
        <v>5250</v>
      </c>
      <c r="C751" s="10" t="s">
        <v>3904</v>
      </c>
      <c r="D751" s="10" t="s">
        <v>11</v>
      </c>
      <c r="E751" s="10" t="s">
        <v>12</v>
      </c>
      <c r="F751" s="10">
        <v>1320</v>
      </c>
      <c r="G751" s="10">
        <f t="shared" si="26"/>
        <v>46200</v>
      </c>
      <c r="H751" s="10">
        <v>35</v>
      </c>
      <c r="I751" s="40"/>
    </row>
    <row r="752" spans="1:9" s="3" customFormat="1" ht="13.5" x14ac:dyDescent="0.25">
      <c r="A752" s="10">
        <v>5132</v>
      </c>
      <c r="B752" s="10" t="s">
        <v>5251</v>
      </c>
      <c r="C752" s="10" t="s">
        <v>3904</v>
      </c>
      <c r="D752" s="10" t="s">
        <v>11</v>
      </c>
      <c r="E752" s="10" t="s">
        <v>12</v>
      </c>
      <c r="F752" s="10">
        <v>320</v>
      </c>
      <c r="G752" s="10">
        <f t="shared" si="26"/>
        <v>6400</v>
      </c>
      <c r="H752" s="10">
        <v>20</v>
      </c>
      <c r="I752" s="40"/>
    </row>
    <row r="753" spans="1:9" s="3" customFormat="1" ht="13.5" x14ac:dyDescent="0.25">
      <c r="A753" s="10">
        <v>5132</v>
      </c>
      <c r="B753" s="10" t="s">
        <v>5252</v>
      </c>
      <c r="C753" s="10" t="s">
        <v>3904</v>
      </c>
      <c r="D753" s="10" t="s">
        <v>11</v>
      </c>
      <c r="E753" s="10" t="s">
        <v>12</v>
      </c>
      <c r="F753" s="10">
        <v>320</v>
      </c>
      <c r="G753" s="10">
        <f t="shared" si="26"/>
        <v>11200</v>
      </c>
      <c r="H753" s="10">
        <v>35</v>
      </c>
      <c r="I753" s="40"/>
    </row>
    <row r="754" spans="1:9" s="3" customFormat="1" ht="13.5" x14ac:dyDescent="0.25">
      <c r="A754" s="10">
        <v>5132</v>
      </c>
      <c r="B754" s="10" t="s">
        <v>5253</v>
      </c>
      <c r="C754" s="10" t="s">
        <v>3904</v>
      </c>
      <c r="D754" s="10" t="s">
        <v>11</v>
      </c>
      <c r="E754" s="10" t="s">
        <v>12</v>
      </c>
      <c r="F754" s="10">
        <v>2000</v>
      </c>
      <c r="G754" s="10">
        <f t="shared" si="26"/>
        <v>80000</v>
      </c>
      <c r="H754" s="10">
        <v>40</v>
      </c>
      <c r="I754" s="40"/>
    </row>
    <row r="755" spans="1:9" s="3" customFormat="1" ht="13.5" x14ac:dyDescent="0.25">
      <c r="A755" s="10">
        <v>5132</v>
      </c>
      <c r="B755" s="10" t="s">
        <v>5254</v>
      </c>
      <c r="C755" s="10" t="s">
        <v>3904</v>
      </c>
      <c r="D755" s="10" t="s">
        <v>11</v>
      </c>
      <c r="E755" s="10" t="s">
        <v>12</v>
      </c>
      <c r="F755" s="10">
        <v>560</v>
      </c>
      <c r="G755" s="10">
        <f t="shared" si="26"/>
        <v>19600</v>
      </c>
      <c r="H755" s="10">
        <v>35</v>
      </c>
      <c r="I755" s="40"/>
    </row>
    <row r="756" spans="1:9" s="3" customFormat="1" ht="13.5" x14ac:dyDescent="0.25">
      <c r="A756" s="10">
        <v>5132</v>
      </c>
      <c r="B756" s="10" t="s">
        <v>5255</v>
      </c>
      <c r="C756" s="10" t="s">
        <v>3904</v>
      </c>
      <c r="D756" s="10" t="s">
        <v>11</v>
      </c>
      <c r="E756" s="10" t="s">
        <v>12</v>
      </c>
      <c r="F756" s="10">
        <v>13000</v>
      </c>
      <c r="G756" s="10">
        <f t="shared" si="26"/>
        <v>455000</v>
      </c>
      <c r="H756" s="10">
        <v>35</v>
      </c>
      <c r="I756" s="40"/>
    </row>
    <row r="757" spans="1:9" s="3" customFormat="1" ht="13.5" x14ac:dyDescent="0.25">
      <c r="A757" s="10">
        <v>5132</v>
      </c>
      <c r="B757" s="10" t="s">
        <v>5256</v>
      </c>
      <c r="C757" s="10" t="s">
        <v>3904</v>
      </c>
      <c r="D757" s="10" t="s">
        <v>11</v>
      </c>
      <c r="E757" s="10" t="s">
        <v>12</v>
      </c>
      <c r="F757" s="10">
        <v>320</v>
      </c>
      <c r="G757" s="10">
        <f t="shared" si="26"/>
        <v>11200</v>
      </c>
      <c r="H757" s="10">
        <v>35</v>
      </c>
      <c r="I757" s="40"/>
    </row>
    <row r="758" spans="1:9" s="3" customFormat="1" ht="13.5" x14ac:dyDescent="0.25">
      <c r="A758" s="10">
        <v>5132</v>
      </c>
      <c r="B758" s="10" t="s">
        <v>5257</v>
      </c>
      <c r="C758" s="10" t="s">
        <v>3904</v>
      </c>
      <c r="D758" s="10" t="s">
        <v>11</v>
      </c>
      <c r="E758" s="10" t="s">
        <v>12</v>
      </c>
      <c r="F758" s="10">
        <v>1520</v>
      </c>
      <c r="G758" s="10">
        <f t="shared" si="26"/>
        <v>53200</v>
      </c>
      <c r="H758" s="10">
        <v>35</v>
      </c>
      <c r="I758" s="40"/>
    </row>
    <row r="759" spans="1:9" s="3" customFormat="1" ht="13.5" x14ac:dyDescent="0.25">
      <c r="A759" s="10">
        <v>5132</v>
      </c>
      <c r="B759" s="10" t="s">
        <v>5258</v>
      </c>
      <c r="C759" s="10" t="s">
        <v>3904</v>
      </c>
      <c r="D759" s="10" t="s">
        <v>11</v>
      </c>
      <c r="E759" s="10" t="s">
        <v>12</v>
      </c>
      <c r="F759" s="10">
        <v>1560</v>
      </c>
      <c r="G759" s="10">
        <f t="shared" si="26"/>
        <v>46800</v>
      </c>
      <c r="H759" s="10">
        <v>30</v>
      </c>
      <c r="I759" s="40"/>
    </row>
    <row r="760" spans="1:9" s="3" customFormat="1" ht="13.5" x14ac:dyDescent="0.25">
      <c r="A760" s="10">
        <v>5132</v>
      </c>
      <c r="B760" s="10" t="s">
        <v>5259</v>
      </c>
      <c r="C760" s="10" t="s">
        <v>3904</v>
      </c>
      <c r="D760" s="10" t="s">
        <v>11</v>
      </c>
      <c r="E760" s="10" t="s">
        <v>12</v>
      </c>
      <c r="F760" s="10">
        <v>2800</v>
      </c>
      <c r="G760" s="10">
        <f t="shared" si="26"/>
        <v>98000</v>
      </c>
      <c r="H760" s="10">
        <v>35</v>
      </c>
      <c r="I760" s="40"/>
    </row>
    <row r="761" spans="1:9" s="3" customFormat="1" ht="13.5" x14ac:dyDescent="0.25">
      <c r="A761" s="10">
        <v>5132</v>
      </c>
      <c r="B761" s="10" t="s">
        <v>5260</v>
      </c>
      <c r="C761" s="10" t="s">
        <v>3904</v>
      </c>
      <c r="D761" s="10" t="s">
        <v>11</v>
      </c>
      <c r="E761" s="10" t="s">
        <v>12</v>
      </c>
      <c r="F761" s="10">
        <v>2320</v>
      </c>
      <c r="G761" s="10">
        <f t="shared" si="26"/>
        <v>81200</v>
      </c>
      <c r="H761" s="10">
        <v>35</v>
      </c>
      <c r="I761" s="40"/>
    </row>
    <row r="762" spans="1:9" s="3" customFormat="1" ht="13.5" x14ac:dyDescent="0.25">
      <c r="A762" s="10">
        <v>5132</v>
      </c>
      <c r="B762" s="10" t="s">
        <v>5261</v>
      </c>
      <c r="C762" s="10" t="s">
        <v>3904</v>
      </c>
      <c r="D762" s="10" t="s">
        <v>11</v>
      </c>
      <c r="E762" s="10" t="s">
        <v>12</v>
      </c>
      <c r="F762" s="10">
        <v>1320</v>
      </c>
      <c r="G762" s="10">
        <f t="shared" si="26"/>
        <v>39600</v>
      </c>
      <c r="H762" s="10">
        <v>30</v>
      </c>
      <c r="I762" s="40"/>
    </row>
    <row r="763" spans="1:9" s="3" customFormat="1" ht="13.5" x14ac:dyDescent="0.25">
      <c r="A763" s="10">
        <v>5132</v>
      </c>
      <c r="B763" s="10" t="s">
        <v>5262</v>
      </c>
      <c r="C763" s="10" t="s">
        <v>3904</v>
      </c>
      <c r="D763" s="10" t="s">
        <v>11</v>
      </c>
      <c r="E763" s="10" t="s">
        <v>12</v>
      </c>
      <c r="F763" s="10">
        <v>2000</v>
      </c>
      <c r="G763" s="10">
        <f t="shared" si="26"/>
        <v>70000</v>
      </c>
      <c r="H763" s="10">
        <v>35</v>
      </c>
      <c r="I763" s="40"/>
    </row>
    <row r="764" spans="1:9" s="3" customFormat="1" ht="13.5" x14ac:dyDescent="0.25">
      <c r="A764" s="10">
        <v>5132</v>
      </c>
      <c r="B764" s="10" t="s">
        <v>5263</v>
      </c>
      <c r="C764" s="10" t="s">
        <v>3904</v>
      </c>
      <c r="D764" s="10" t="s">
        <v>11</v>
      </c>
      <c r="E764" s="10" t="s">
        <v>12</v>
      </c>
      <c r="F764" s="10">
        <v>2000</v>
      </c>
      <c r="G764" s="10">
        <f t="shared" si="26"/>
        <v>70000</v>
      </c>
      <c r="H764" s="10">
        <v>35</v>
      </c>
      <c r="I764" s="40"/>
    </row>
    <row r="765" spans="1:9" s="3" customFormat="1" ht="13.5" x14ac:dyDescent="0.25">
      <c r="A765" s="10">
        <v>5132</v>
      </c>
      <c r="B765" s="10" t="s">
        <v>5264</v>
      </c>
      <c r="C765" s="10" t="s">
        <v>3904</v>
      </c>
      <c r="D765" s="10" t="s">
        <v>11</v>
      </c>
      <c r="E765" s="10" t="s">
        <v>12</v>
      </c>
      <c r="F765" s="10">
        <v>320</v>
      </c>
      <c r="G765" s="10">
        <f t="shared" si="26"/>
        <v>6400</v>
      </c>
      <c r="H765" s="10">
        <v>20</v>
      </c>
      <c r="I765" s="40"/>
    </row>
    <row r="766" spans="1:9" s="3" customFormat="1" ht="13.5" x14ac:dyDescent="0.25">
      <c r="A766" s="10">
        <v>5132</v>
      </c>
      <c r="B766" s="10" t="s">
        <v>5265</v>
      </c>
      <c r="C766" s="10" t="s">
        <v>3904</v>
      </c>
      <c r="D766" s="10" t="s">
        <v>11</v>
      </c>
      <c r="E766" s="10" t="s">
        <v>12</v>
      </c>
      <c r="F766" s="10">
        <v>3120</v>
      </c>
      <c r="G766" s="10">
        <f t="shared" si="26"/>
        <v>109200</v>
      </c>
      <c r="H766" s="10">
        <v>35</v>
      </c>
      <c r="I766" s="40"/>
    </row>
    <row r="767" spans="1:9" s="3" customFormat="1" ht="13.5" x14ac:dyDescent="0.25">
      <c r="A767" s="10">
        <v>5132</v>
      </c>
      <c r="B767" s="10" t="s">
        <v>5266</v>
      </c>
      <c r="C767" s="10" t="s">
        <v>3904</v>
      </c>
      <c r="D767" s="10" t="s">
        <v>11</v>
      </c>
      <c r="E767" s="10" t="s">
        <v>12</v>
      </c>
      <c r="F767" s="10">
        <v>320</v>
      </c>
      <c r="G767" s="10">
        <f t="shared" si="26"/>
        <v>9600</v>
      </c>
      <c r="H767" s="10">
        <v>30</v>
      </c>
      <c r="I767" s="40"/>
    </row>
    <row r="768" spans="1:9" s="3" customFormat="1" ht="13.5" x14ac:dyDescent="0.25">
      <c r="A768" s="10">
        <v>5132</v>
      </c>
      <c r="B768" s="10" t="s">
        <v>5267</v>
      </c>
      <c r="C768" s="10" t="s">
        <v>3904</v>
      </c>
      <c r="D768" s="10" t="s">
        <v>11</v>
      </c>
      <c r="E768" s="10" t="s">
        <v>12</v>
      </c>
      <c r="F768" s="10">
        <v>320</v>
      </c>
      <c r="G768" s="10">
        <f t="shared" si="26"/>
        <v>6400</v>
      </c>
      <c r="H768" s="10">
        <v>20</v>
      </c>
      <c r="I768" s="40"/>
    </row>
    <row r="769" spans="1:9" s="3" customFormat="1" ht="13.5" x14ac:dyDescent="0.25">
      <c r="A769" s="10">
        <v>5132</v>
      </c>
      <c r="B769" s="10" t="s">
        <v>5268</v>
      </c>
      <c r="C769" s="10" t="s">
        <v>3904</v>
      </c>
      <c r="D769" s="10" t="s">
        <v>11</v>
      </c>
      <c r="E769" s="10" t="s">
        <v>12</v>
      </c>
      <c r="F769" s="10">
        <v>320</v>
      </c>
      <c r="G769" s="10">
        <f t="shared" si="26"/>
        <v>9600</v>
      </c>
      <c r="H769" s="10">
        <v>30</v>
      </c>
      <c r="I769" s="40"/>
    </row>
    <row r="770" spans="1:9" s="3" customFormat="1" ht="13.5" x14ac:dyDescent="0.25">
      <c r="A770" s="10">
        <v>5132</v>
      </c>
      <c r="B770" s="10" t="s">
        <v>5269</v>
      </c>
      <c r="C770" s="10" t="s">
        <v>3904</v>
      </c>
      <c r="D770" s="10" t="s">
        <v>11</v>
      </c>
      <c r="E770" s="10" t="s">
        <v>12</v>
      </c>
      <c r="F770" s="10">
        <v>5520</v>
      </c>
      <c r="G770" s="10">
        <f t="shared" si="26"/>
        <v>165600</v>
      </c>
      <c r="H770" s="10">
        <v>30</v>
      </c>
      <c r="I770" s="40"/>
    </row>
    <row r="771" spans="1:9" s="3" customFormat="1" ht="13.5" x14ac:dyDescent="0.25">
      <c r="A771" s="10">
        <v>5132</v>
      </c>
      <c r="B771" s="10" t="s">
        <v>5270</v>
      </c>
      <c r="C771" s="10" t="s">
        <v>3904</v>
      </c>
      <c r="D771" s="10" t="s">
        <v>11</v>
      </c>
      <c r="E771" s="10" t="s">
        <v>12</v>
      </c>
      <c r="F771" s="10">
        <v>320</v>
      </c>
      <c r="G771" s="10">
        <f t="shared" si="26"/>
        <v>9600</v>
      </c>
      <c r="H771" s="10">
        <v>30</v>
      </c>
      <c r="I771" s="40"/>
    </row>
    <row r="772" spans="1:9" s="3" customFormat="1" ht="13.5" x14ac:dyDescent="0.25">
      <c r="A772" s="10">
        <v>5132</v>
      </c>
      <c r="B772" s="10" t="s">
        <v>5271</v>
      </c>
      <c r="C772" s="10" t="s">
        <v>3904</v>
      </c>
      <c r="D772" s="10" t="s">
        <v>11</v>
      </c>
      <c r="E772" s="10" t="s">
        <v>12</v>
      </c>
      <c r="F772" s="10">
        <v>320</v>
      </c>
      <c r="G772" s="10">
        <f t="shared" si="26"/>
        <v>11200</v>
      </c>
      <c r="H772" s="10">
        <v>35</v>
      </c>
      <c r="I772" s="40"/>
    </row>
    <row r="773" spans="1:9" s="3" customFormat="1" ht="13.5" x14ac:dyDescent="0.25">
      <c r="A773" s="10">
        <v>5132</v>
      </c>
      <c r="B773" s="10" t="s">
        <v>5272</v>
      </c>
      <c r="C773" s="10" t="s">
        <v>3904</v>
      </c>
      <c r="D773" s="10" t="s">
        <v>11</v>
      </c>
      <c r="E773" s="10" t="s">
        <v>12</v>
      </c>
      <c r="F773" s="10">
        <v>2600</v>
      </c>
      <c r="G773" s="10">
        <f t="shared" si="26"/>
        <v>104000</v>
      </c>
      <c r="H773" s="10">
        <v>40</v>
      </c>
      <c r="I773" s="40"/>
    </row>
    <row r="774" spans="1:9" s="3" customFormat="1" ht="13.5" x14ac:dyDescent="0.25">
      <c r="A774" s="10">
        <v>5132</v>
      </c>
      <c r="B774" s="10" t="s">
        <v>5273</v>
      </c>
      <c r="C774" s="10" t="s">
        <v>3904</v>
      </c>
      <c r="D774" s="10" t="s">
        <v>11</v>
      </c>
      <c r="E774" s="10" t="s">
        <v>12</v>
      </c>
      <c r="F774" s="10">
        <v>1680</v>
      </c>
      <c r="G774" s="10">
        <f t="shared" si="26"/>
        <v>58800</v>
      </c>
      <c r="H774" s="10">
        <v>35</v>
      </c>
      <c r="I774" s="40"/>
    </row>
    <row r="775" spans="1:9" s="3" customFormat="1" ht="13.5" x14ac:dyDescent="0.25">
      <c r="A775" s="10">
        <v>5132</v>
      </c>
      <c r="B775" s="10" t="s">
        <v>5274</v>
      </c>
      <c r="C775" s="10" t="s">
        <v>3904</v>
      </c>
      <c r="D775" s="10" t="s">
        <v>11</v>
      </c>
      <c r="E775" s="10" t="s">
        <v>12</v>
      </c>
      <c r="F775" s="10">
        <v>1560</v>
      </c>
      <c r="G775" s="10">
        <f t="shared" si="26"/>
        <v>54600</v>
      </c>
      <c r="H775" s="10">
        <v>35</v>
      </c>
      <c r="I775" s="40"/>
    </row>
    <row r="776" spans="1:9" s="3" customFormat="1" ht="13.5" x14ac:dyDescent="0.25">
      <c r="A776" s="10">
        <v>5132</v>
      </c>
      <c r="B776" s="10" t="s">
        <v>5275</v>
      </c>
      <c r="C776" s="10" t="s">
        <v>3904</v>
      </c>
      <c r="D776" s="10" t="s">
        <v>11</v>
      </c>
      <c r="E776" s="10" t="s">
        <v>12</v>
      </c>
      <c r="F776" s="10">
        <v>2000</v>
      </c>
      <c r="G776" s="10">
        <f t="shared" si="26"/>
        <v>70000</v>
      </c>
      <c r="H776" s="10">
        <v>35</v>
      </c>
      <c r="I776" s="40"/>
    </row>
    <row r="777" spans="1:9" s="3" customFormat="1" ht="13.5" x14ac:dyDescent="0.25">
      <c r="A777" s="10">
        <v>5132</v>
      </c>
      <c r="B777" s="10" t="s">
        <v>5276</v>
      </c>
      <c r="C777" s="10" t="s">
        <v>3904</v>
      </c>
      <c r="D777" s="10" t="s">
        <v>11</v>
      </c>
      <c r="E777" s="10" t="s">
        <v>12</v>
      </c>
      <c r="F777" s="10">
        <v>320</v>
      </c>
      <c r="G777" s="10">
        <f t="shared" si="26"/>
        <v>11200</v>
      </c>
      <c r="H777" s="10">
        <v>35</v>
      </c>
      <c r="I777" s="40"/>
    </row>
    <row r="778" spans="1:9" s="3" customFormat="1" ht="13.5" x14ac:dyDescent="0.25">
      <c r="A778" s="10">
        <v>5132</v>
      </c>
      <c r="B778" s="10" t="s">
        <v>5277</v>
      </c>
      <c r="C778" s="10" t="s">
        <v>3904</v>
      </c>
      <c r="D778" s="10" t="s">
        <v>11</v>
      </c>
      <c r="E778" s="10" t="s">
        <v>12</v>
      </c>
      <c r="F778" s="10">
        <v>3520</v>
      </c>
      <c r="G778" s="10">
        <f t="shared" si="26"/>
        <v>123200</v>
      </c>
      <c r="H778" s="10">
        <v>35</v>
      </c>
      <c r="I778" s="40"/>
    </row>
    <row r="779" spans="1:9" s="3" customFormat="1" ht="13.5" x14ac:dyDescent="0.25">
      <c r="A779" s="10">
        <v>5132</v>
      </c>
      <c r="B779" s="10" t="s">
        <v>5278</v>
      </c>
      <c r="C779" s="10" t="s">
        <v>3904</v>
      </c>
      <c r="D779" s="10" t="s">
        <v>11</v>
      </c>
      <c r="E779" s="10" t="s">
        <v>12</v>
      </c>
      <c r="F779" s="10">
        <v>4000</v>
      </c>
      <c r="G779" s="10">
        <f t="shared" si="26"/>
        <v>140000</v>
      </c>
      <c r="H779" s="10">
        <v>35</v>
      </c>
      <c r="I779" s="40"/>
    </row>
    <row r="780" spans="1:9" s="3" customFormat="1" ht="13.5" x14ac:dyDescent="0.25">
      <c r="A780" s="10">
        <v>5132</v>
      </c>
      <c r="B780" s="10" t="s">
        <v>5279</v>
      </c>
      <c r="C780" s="10" t="s">
        <v>3904</v>
      </c>
      <c r="D780" s="10" t="s">
        <v>11</v>
      </c>
      <c r="E780" s="10" t="s">
        <v>12</v>
      </c>
      <c r="F780" s="10">
        <v>320</v>
      </c>
      <c r="G780" s="10">
        <f t="shared" si="26"/>
        <v>9600</v>
      </c>
      <c r="H780" s="10">
        <v>30</v>
      </c>
      <c r="I780" s="40"/>
    </row>
    <row r="781" spans="1:9" s="3" customFormat="1" ht="13.5" x14ac:dyDescent="0.25">
      <c r="A781" s="10">
        <v>5132</v>
      </c>
      <c r="B781" s="10" t="s">
        <v>5280</v>
      </c>
      <c r="C781" s="10" t="s">
        <v>3904</v>
      </c>
      <c r="D781" s="10" t="s">
        <v>11</v>
      </c>
      <c r="E781" s="10" t="s">
        <v>12</v>
      </c>
      <c r="F781" s="10">
        <v>320</v>
      </c>
      <c r="G781" s="10">
        <f t="shared" si="26"/>
        <v>9600</v>
      </c>
      <c r="H781" s="10">
        <v>30</v>
      </c>
      <c r="I781" s="40"/>
    </row>
    <row r="782" spans="1:9" s="3" customFormat="1" ht="13.5" x14ac:dyDescent="0.25">
      <c r="A782" s="10">
        <v>5132</v>
      </c>
      <c r="B782" s="10" t="s">
        <v>5281</v>
      </c>
      <c r="C782" s="10" t="s">
        <v>3904</v>
      </c>
      <c r="D782" s="10" t="s">
        <v>11</v>
      </c>
      <c r="E782" s="10" t="s">
        <v>12</v>
      </c>
      <c r="F782" s="10">
        <v>4160</v>
      </c>
      <c r="G782" s="10">
        <f t="shared" si="26"/>
        <v>124800</v>
      </c>
      <c r="H782" s="10">
        <v>30</v>
      </c>
      <c r="I782" s="40"/>
    </row>
    <row r="783" spans="1:9" s="3" customFormat="1" ht="13.5" x14ac:dyDescent="0.25">
      <c r="A783" s="10">
        <v>5132</v>
      </c>
      <c r="B783" s="10" t="s">
        <v>5282</v>
      </c>
      <c r="C783" s="10" t="s">
        <v>3904</v>
      </c>
      <c r="D783" s="10" t="s">
        <v>11</v>
      </c>
      <c r="E783" s="10" t="s">
        <v>12</v>
      </c>
      <c r="F783" s="10">
        <v>320</v>
      </c>
      <c r="G783" s="10">
        <f t="shared" si="26"/>
        <v>11200</v>
      </c>
      <c r="H783" s="10">
        <v>35</v>
      </c>
      <c r="I783" s="40"/>
    </row>
    <row r="784" spans="1:9" s="3" customFormat="1" ht="13.5" x14ac:dyDescent="0.25">
      <c r="A784" s="10">
        <v>5132</v>
      </c>
      <c r="B784" s="10" t="s">
        <v>5283</v>
      </c>
      <c r="C784" s="10" t="s">
        <v>3904</v>
      </c>
      <c r="D784" s="10" t="s">
        <v>11</v>
      </c>
      <c r="E784" s="10" t="s">
        <v>12</v>
      </c>
      <c r="F784" s="10">
        <v>1600</v>
      </c>
      <c r="G784" s="10">
        <f t="shared" si="26"/>
        <v>56000</v>
      </c>
      <c r="H784" s="10">
        <v>35</v>
      </c>
      <c r="I784" s="40"/>
    </row>
    <row r="785" spans="1:9" s="3" customFormat="1" ht="13.5" x14ac:dyDescent="0.25">
      <c r="A785" s="10">
        <v>5132</v>
      </c>
      <c r="B785" s="10" t="s">
        <v>5284</v>
      </c>
      <c r="C785" s="10" t="s">
        <v>3904</v>
      </c>
      <c r="D785" s="10" t="s">
        <v>11</v>
      </c>
      <c r="E785" s="10" t="s">
        <v>12</v>
      </c>
      <c r="F785" s="10">
        <v>6800</v>
      </c>
      <c r="G785" s="10">
        <f t="shared" si="26"/>
        <v>204000</v>
      </c>
      <c r="H785" s="10">
        <v>30</v>
      </c>
      <c r="I785" s="40"/>
    </row>
    <row r="786" spans="1:9" s="3" customFormat="1" ht="13.5" x14ac:dyDescent="0.25">
      <c r="A786" s="10">
        <v>5132</v>
      </c>
      <c r="B786" s="10" t="s">
        <v>5285</v>
      </c>
      <c r="C786" s="10" t="s">
        <v>3904</v>
      </c>
      <c r="D786" s="10" t="s">
        <v>11</v>
      </c>
      <c r="E786" s="10" t="s">
        <v>12</v>
      </c>
      <c r="F786" s="10">
        <v>1760</v>
      </c>
      <c r="G786" s="10">
        <f t="shared" si="26"/>
        <v>61600</v>
      </c>
      <c r="H786" s="10">
        <v>35</v>
      </c>
      <c r="I786" s="40"/>
    </row>
    <row r="787" spans="1:9" s="3" customFormat="1" ht="13.5" x14ac:dyDescent="0.25">
      <c r="A787" s="10">
        <v>5132</v>
      </c>
      <c r="B787" s="10" t="s">
        <v>5286</v>
      </c>
      <c r="C787" s="10" t="s">
        <v>3904</v>
      </c>
      <c r="D787" s="10" t="s">
        <v>11</v>
      </c>
      <c r="E787" s="10" t="s">
        <v>12</v>
      </c>
      <c r="F787" s="10">
        <v>15600</v>
      </c>
      <c r="G787" s="10">
        <f t="shared" si="26"/>
        <v>546000</v>
      </c>
      <c r="H787" s="10">
        <v>35</v>
      </c>
      <c r="I787" s="40"/>
    </row>
    <row r="788" spans="1:9" s="3" customFormat="1" ht="13.5" x14ac:dyDescent="0.25">
      <c r="A788" s="10">
        <v>5132</v>
      </c>
      <c r="B788" s="10" t="s">
        <v>5287</v>
      </c>
      <c r="C788" s="10" t="s">
        <v>3904</v>
      </c>
      <c r="D788" s="10" t="s">
        <v>11</v>
      </c>
      <c r="E788" s="10" t="s">
        <v>12</v>
      </c>
      <c r="F788" s="10">
        <v>320</v>
      </c>
      <c r="G788" s="10">
        <f t="shared" si="26"/>
        <v>9600</v>
      </c>
      <c r="H788" s="10">
        <v>30</v>
      </c>
      <c r="I788" s="40"/>
    </row>
    <row r="789" spans="1:9" s="3" customFormat="1" ht="13.5" x14ac:dyDescent="0.25">
      <c r="A789" s="10">
        <v>5132</v>
      </c>
      <c r="B789" s="10" t="s">
        <v>5288</v>
      </c>
      <c r="C789" s="10" t="s">
        <v>3904</v>
      </c>
      <c r="D789" s="10" t="s">
        <v>11</v>
      </c>
      <c r="E789" s="10" t="s">
        <v>12</v>
      </c>
      <c r="F789" s="10">
        <v>4160</v>
      </c>
      <c r="G789" s="10">
        <f t="shared" si="26"/>
        <v>124800</v>
      </c>
      <c r="H789" s="10">
        <v>30</v>
      </c>
      <c r="I789" s="40"/>
    </row>
    <row r="790" spans="1:9" s="3" customFormat="1" ht="13.5" x14ac:dyDescent="0.25">
      <c r="A790" s="10">
        <v>5132</v>
      </c>
      <c r="B790" s="10" t="s">
        <v>5289</v>
      </c>
      <c r="C790" s="10" t="s">
        <v>3904</v>
      </c>
      <c r="D790" s="10" t="s">
        <v>11</v>
      </c>
      <c r="E790" s="10" t="s">
        <v>12</v>
      </c>
      <c r="F790" s="10">
        <v>3120</v>
      </c>
      <c r="G790" s="10">
        <f t="shared" si="26"/>
        <v>109200</v>
      </c>
      <c r="H790" s="10">
        <v>35</v>
      </c>
      <c r="I790" s="40"/>
    </row>
    <row r="791" spans="1:9" s="3" customFormat="1" ht="13.5" x14ac:dyDescent="0.25">
      <c r="A791" s="10">
        <v>5132</v>
      </c>
      <c r="B791" s="10" t="s">
        <v>5290</v>
      </c>
      <c r="C791" s="10" t="s">
        <v>3904</v>
      </c>
      <c r="D791" s="10" t="s">
        <v>11</v>
      </c>
      <c r="E791" s="10" t="s">
        <v>12</v>
      </c>
      <c r="F791" s="10">
        <v>1040</v>
      </c>
      <c r="G791" s="10">
        <f t="shared" si="26"/>
        <v>31200</v>
      </c>
      <c r="H791" s="10">
        <v>30</v>
      </c>
      <c r="I791" s="40"/>
    </row>
    <row r="792" spans="1:9" s="3" customFormat="1" ht="13.5" x14ac:dyDescent="0.25">
      <c r="A792" s="10">
        <v>5132</v>
      </c>
      <c r="B792" s="10" t="s">
        <v>5291</v>
      </c>
      <c r="C792" s="10" t="s">
        <v>3904</v>
      </c>
      <c r="D792" s="10" t="s">
        <v>11</v>
      </c>
      <c r="E792" s="10" t="s">
        <v>12</v>
      </c>
      <c r="F792" s="10">
        <v>1520</v>
      </c>
      <c r="G792" s="10">
        <f t="shared" si="26"/>
        <v>53200</v>
      </c>
      <c r="H792" s="10">
        <v>35</v>
      </c>
      <c r="I792" s="40"/>
    </row>
    <row r="793" spans="1:9" s="3" customFormat="1" ht="13.5" x14ac:dyDescent="0.25">
      <c r="A793" s="10">
        <v>5132</v>
      </c>
      <c r="B793" s="10" t="s">
        <v>5088</v>
      </c>
      <c r="C793" s="10" t="s">
        <v>3904</v>
      </c>
      <c r="D793" s="10" t="s">
        <v>11</v>
      </c>
      <c r="E793" s="10" t="s">
        <v>12</v>
      </c>
      <c r="F793" s="10">
        <v>7920</v>
      </c>
      <c r="G793" s="10">
        <f>+F793*H793</f>
        <v>237600</v>
      </c>
      <c r="H793" s="10">
        <v>30</v>
      </c>
      <c r="I793" s="40"/>
    </row>
    <row r="794" spans="1:9" s="3" customFormat="1" ht="13.5" x14ac:dyDescent="0.25">
      <c r="A794" s="10">
        <v>5132</v>
      </c>
      <c r="B794" s="10" t="s">
        <v>5089</v>
      </c>
      <c r="C794" s="10" t="s">
        <v>3904</v>
      </c>
      <c r="D794" s="10" t="s">
        <v>11</v>
      </c>
      <c r="E794" s="10" t="s">
        <v>12</v>
      </c>
      <c r="F794" s="10">
        <v>3120</v>
      </c>
      <c r="G794" s="10">
        <f t="shared" ref="G794:G850" si="27">+F794*H794</f>
        <v>93600</v>
      </c>
      <c r="H794" s="10">
        <v>30</v>
      </c>
      <c r="I794" s="40"/>
    </row>
    <row r="795" spans="1:9" s="3" customFormat="1" ht="13.5" x14ac:dyDescent="0.25">
      <c r="A795" s="10">
        <v>5132</v>
      </c>
      <c r="B795" s="10" t="s">
        <v>5090</v>
      </c>
      <c r="C795" s="10" t="s">
        <v>3904</v>
      </c>
      <c r="D795" s="10" t="s">
        <v>11</v>
      </c>
      <c r="E795" s="10" t="s">
        <v>12</v>
      </c>
      <c r="F795" s="10">
        <v>2320</v>
      </c>
      <c r="G795" s="10">
        <f t="shared" si="27"/>
        <v>69600</v>
      </c>
      <c r="H795" s="10">
        <v>30</v>
      </c>
      <c r="I795" s="40"/>
    </row>
    <row r="796" spans="1:9" s="3" customFormat="1" ht="13.5" x14ac:dyDescent="0.25">
      <c r="A796" s="10">
        <v>5132</v>
      </c>
      <c r="B796" s="10" t="s">
        <v>5091</v>
      </c>
      <c r="C796" s="10" t="s">
        <v>3904</v>
      </c>
      <c r="D796" s="10" t="s">
        <v>11</v>
      </c>
      <c r="E796" s="10" t="s">
        <v>12</v>
      </c>
      <c r="F796" s="10">
        <v>2320</v>
      </c>
      <c r="G796" s="10">
        <f t="shared" si="27"/>
        <v>92800</v>
      </c>
      <c r="H796" s="10">
        <v>40</v>
      </c>
      <c r="I796" s="40"/>
    </row>
    <row r="797" spans="1:9" s="3" customFormat="1" ht="13.5" x14ac:dyDescent="0.25">
      <c r="A797" s="10">
        <v>5132</v>
      </c>
      <c r="B797" s="10" t="s">
        <v>5092</v>
      </c>
      <c r="C797" s="10" t="s">
        <v>3904</v>
      </c>
      <c r="D797" s="10" t="s">
        <v>11</v>
      </c>
      <c r="E797" s="10" t="s">
        <v>12</v>
      </c>
      <c r="F797" s="10">
        <v>3120</v>
      </c>
      <c r="G797" s="10">
        <f t="shared" si="27"/>
        <v>93600</v>
      </c>
      <c r="H797" s="10">
        <v>30</v>
      </c>
      <c r="I797" s="40"/>
    </row>
    <row r="798" spans="1:9" s="3" customFormat="1" ht="13.5" x14ac:dyDescent="0.25">
      <c r="A798" s="10">
        <v>5132</v>
      </c>
      <c r="B798" s="10" t="s">
        <v>5093</v>
      </c>
      <c r="C798" s="10" t="s">
        <v>3904</v>
      </c>
      <c r="D798" s="10" t="s">
        <v>11</v>
      </c>
      <c r="E798" s="10" t="s">
        <v>12</v>
      </c>
      <c r="F798" s="10">
        <v>3120</v>
      </c>
      <c r="G798" s="10">
        <f t="shared" si="27"/>
        <v>109200</v>
      </c>
      <c r="H798" s="10">
        <v>35</v>
      </c>
      <c r="I798" s="40"/>
    </row>
    <row r="799" spans="1:9" s="3" customFormat="1" ht="13.5" x14ac:dyDescent="0.25">
      <c r="A799" s="10">
        <v>5132</v>
      </c>
      <c r="B799" s="10" t="s">
        <v>5094</v>
      </c>
      <c r="C799" s="10" t="s">
        <v>3904</v>
      </c>
      <c r="D799" s="10" t="s">
        <v>11</v>
      </c>
      <c r="E799" s="10" t="s">
        <v>12</v>
      </c>
      <c r="F799" s="10">
        <v>3920</v>
      </c>
      <c r="G799" s="10">
        <f t="shared" si="27"/>
        <v>117600</v>
      </c>
      <c r="H799" s="10">
        <v>30</v>
      </c>
      <c r="I799" s="40"/>
    </row>
    <row r="800" spans="1:9" s="3" customFormat="1" ht="13.5" x14ac:dyDescent="0.25">
      <c r="A800" s="10">
        <v>5132</v>
      </c>
      <c r="B800" s="10" t="s">
        <v>5095</v>
      </c>
      <c r="C800" s="10" t="s">
        <v>3904</v>
      </c>
      <c r="D800" s="10" t="s">
        <v>11</v>
      </c>
      <c r="E800" s="10" t="s">
        <v>12</v>
      </c>
      <c r="F800" s="10">
        <v>2320</v>
      </c>
      <c r="G800" s="10">
        <f t="shared" si="27"/>
        <v>46400</v>
      </c>
      <c r="H800" s="10">
        <v>20</v>
      </c>
      <c r="I800" s="40"/>
    </row>
    <row r="801" spans="1:9" s="3" customFormat="1" ht="13.5" x14ac:dyDescent="0.25">
      <c r="A801" s="10">
        <v>5132</v>
      </c>
      <c r="B801" s="10" t="s">
        <v>5096</v>
      </c>
      <c r="C801" s="10" t="s">
        <v>3904</v>
      </c>
      <c r="D801" s="10" t="s">
        <v>11</v>
      </c>
      <c r="E801" s="10" t="s">
        <v>12</v>
      </c>
      <c r="F801" s="10">
        <v>1600</v>
      </c>
      <c r="G801" s="10">
        <f t="shared" si="27"/>
        <v>32000</v>
      </c>
      <c r="H801" s="10">
        <v>20</v>
      </c>
      <c r="I801" s="40"/>
    </row>
    <row r="802" spans="1:9" s="3" customFormat="1" ht="13.5" x14ac:dyDescent="0.25">
      <c r="A802" s="10">
        <v>5132</v>
      </c>
      <c r="B802" s="10" t="s">
        <v>5097</v>
      </c>
      <c r="C802" s="10" t="s">
        <v>3904</v>
      </c>
      <c r="D802" s="10" t="s">
        <v>11</v>
      </c>
      <c r="E802" s="10" t="s">
        <v>12</v>
      </c>
      <c r="F802" s="10">
        <v>2600</v>
      </c>
      <c r="G802" s="10">
        <f t="shared" si="27"/>
        <v>52000</v>
      </c>
      <c r="H802" s="10">
        <v>20</v>
      </c>
      <c r="I802" s="40"/>
    </row>
    <row r="803" spans="1:9" s="3" customFormat="1" ht="13.5" x14ac:dyDescent="0.25">
      <c r="A803" s="10">
        <v>5132</v>
      </c>
      <c r="B803" s="10" t="s">
        <v>5098</v>
      </c>
      <c r="C803" s="10" t="s">
        <v>3904</v>
      </c>
      <c r="D803" s="10" t="s">
        <v>11</v>
      </c>
      <c r="E803" s="10" t="s">
        <v>12</v>
      </c>
      <c r="F803" s="10">
        <v>2000</v>
      </c>
      <c r="G803" s="10">
        <f t="shared" si="27"/>
        <v>70000</v>
      </c>
      <c r="H803" s="10">
        <v>35</v>
      </c>
      <c r="I803" s="40"/>
    </row>
    <row r="804" spans="1:9" s="3" customFormat="1" ht="13.5" x14ac:dyDescent="0.25">
      <c r="A804" s="10">
        <v>5132</v>
      </c>
      <c r="B804" s="10" t="s">
        <v>5099</v>
      </c>
      <c r="C804" s="10" t="s">
        <v>3904</v>
      </c>
      <c r="D804" s="10" t="s">
        <v>11</v>
      </c>
      <c r="E804" s="10" t="s">
        <v>12</v>
      </c>
      <c r="F804" s="10">
        <v>2000</v>
      </c>
      <c r="G804" s="10">
        <f t="shared" si="27"/>
        <v>60000</v>
      </c>
      <c r="H804" s="10">
        <v>30</v>
      </c>
      <c r="I804" s="40"/>
    </row>
    <row r="805" spans="1:9" s="3" customFormat="1" ht="13.5" x14ac:dyDescent="0.25">
      <c r="A805" s="10">
        <v>5132</v>
      </c>
      <c r="B805" s="10" t="s">
        <v>5100</v>
      </c>
      <c r="C805" s="10" t="s">
        <v>3904</v>
      </c>
      <c r="D805" s="10" t="s">
        <v>11</v>
      </c>
      <c r="E805" s="10" t="s">
        <v>12</v>
      </c>
      <c r="F805" s="10">
        <v>1280</v>
      </c>
      <c r="G805" s="10">
        <f t="shared" si="27"/>
        <v>38400</v>
      </c>
      <c r="H805" s="10">
        <v>30</v>
      </c>
      <c r="I805" s="40"/>
    </row>
    <row r="806" spans="1:9" s="3" customFormat="1" ht="13.5" x14ac:dyDescent="0.25">
      <c r="A806" s="10">
        <v>5132</v>
      </c>
      <c r="B806" s="10" t="s">
        <v>5101</v>
      </c>
      <c r="C806" s="10" t="s">
        <v>3904</v>
      </c>
      <c r="D806" s="10" t="s">
        <v>11</v>
      </c>
      <c r="E806" s="10" t="s">
        <v>12</v>
      </c>
      <c r="F806" s="10">
        <v>3520</v>
      </c>
      <c r="G806" s="10">
        <f t="shared" si="27"/>
        <v>123200</v>
      </c>
      <c r="H806" s="10">
        <v>35</v>
      </c>
      <c r="I806" s="40"/>
    </row>
    <row r="807" spans="1:9" s="3" customFormat="1" ht="13.5" x14ac:dyDescent="0.25">
      <c r="A807" s="10">
        <v>5132</v>
      </c>
      <c r="B807" s="10" t="s">
        <v>5102</v>
      </c>
      <c r="C807" s="10" t="s">
        <v>3904</v>
      </c>
      <c r="D807" s="10" t="s">
        <v>11</v>
      </c>
      <c r="E807" s="10" t="s">
        <v>12</v>
      </c>
      <c r="F807" s="10">
        <v>1240</v>
      </c>
      <c r="G807" s="10">
        <f t="shared" si="27"/>
        <v>37200</v>
      </c>
      <c r="H807" s="10">
        <v>30</v>
      </c>
      <c r="I807" s="40"/>
    </row>
    <row r="808" spans="1:9" s="3" customFormat="1" ht="13.5" x14ac:dyDescent="0.25">
      <c r="A808" s="10">
        <v>5132</v>
      </c>
      <c r="B808" s="10" t="s">
        <v>5103</v>
      </c>
      <c r="C808" s="10" t="s">
        <v>3904</v>
      </c>
      <c r="D808" s="10" t="s">
        <v>11</v>
      </c>
      <c r="E808" s="10" t="s">
        <v>12</v>
      </c>
      <c r="F808" s="10">
        <v>1840</v>
      </c>
      <c r="G808" s="10">
        <f t="shared" si="27"/>
        <v>55200</v>
      </c>
      <c r="H808" s="10">
        <v>30</v>
      </c>
      <c r="I808" s="40"/>
    </row>
    <row r="809" spans="1:9" s="3" customFormat="1" ht="13.5" x14ac:dyDescent="0.25">
      <c r="A809" s="10">
        <v>5132</v>
      </c>
      <c r="B809" s="10" t="s">
        <v>5104</v>
      </c>
      <c r="C809" s="10" t="s">
        <v>3904</v>
      </c>
      <c r="D809" s="10" t="s">
        <v>11</v>
      </c>
      <c r="E809" s="10" t="s">
        <v>12</v>
      </c>
      <c r="F809" s="10">
        <v>3520</v>
      </c>
      <c r="G809" s="10">
        <f t="shared" si="27"/>
        <v>70400</v>
      </c>
      <c r="H809" s="10">
        <v>20</v>
      </c>
      <c r="I809" s="40"/>
    </row>
    <row r="810" spans="1:9" s="3" customFormat="1" ht="13.5" x14ac:dyDescent="0.25">
      <c r="A810" s="10">
        <v>5132</v>
      </c>
      <c r="B810" s="10" t="s">
        <v>5105</v>
      </c>
      <c r="C810" s="10" t="s">
        <v>3904</v>
      </c>
      <c r="D810" s="10" t="s">
        <v>11</v>
      </c>
      <c r="E810" s="10" t="s">
        <v>12</v>
      </c>
      <c r="F810" s="10">
        <v>3120</v>
      </c>
      <c r="G810" s="10">
        <f t="shared" si="27"/>
        <v>93600</v>
      </c>
      <c r="H810" s="10">
        <v>30</v>
      </c>
      <c r="I810" s="40"/>
    </row>
    <row r="811" spans="1:9" s="3" customFormat="1" ht="13.5" x14ac:dyDescent="0.25">
      <c r="A811" s="10">
        <v>5132</v>
      </c>
      <c r="B811" s="10" t="s">
        <v>5106</v>
      </c>
      <c r="C811" s="10" t="s">
        <v>3904</v>
      </c>
      <c r="D811" s="10" t="s">
        <v>11</v>
      </c>
      <c r="E811" s="10" t="s">
        <v>12</v>
      </c>
      <c r="F811" s="10">
        <v>3920</v>
      </c>
      <c r="G811" s="10">
        <f t="shared" si="27"/>
        <v>117600</v>
      </c>
      <c r="H811" s="10">
        <v>30</v>
      </c>
      <c r="I811" s="40"/>
    </row>
    <row r="812" spans="1:9" s="3" customFormat="1" ht="13.5" x14ac:dyDescent="0.25">
      <c r="A812" s="10">
        <v>5132</v>
      </c>
      <c r="B812" s="10" t="s">
        <v>5107</v>
      </c>
      <c r="C812" s="10" t="s">
        <v>3904</v>
      </c>
      <c r="D812" s="10" t="s">
        <v>11</v>
      </c>
      <c r="E812" s="10" t="s">
        <v>12</v>
      </c>
      <c r="F812" s="10">
        <v>2000</v>
      </c>
      <c r="G812" s="10">
        <f t="shared" si="27"/>
        <v>70000</v>
      </c>
      <c r="H812" s="10">
        <v>35</v>
      </c>
      <c r="I812" s="40"/>
    </row>
    <row r="813" spans="1:9" s="3" customFormat="1" ht="13.5" x14ac:dyDescent="0.25">
      <c r="A813" s="10">
        <v>5132</v>
      </c>
      <c r="B813" s="10" t="s">
        <v>5108</v>
      </c>
      <c r="C813" s="10" t="s">
        <v>3904</v>
      </c>
      <c r="D813" s="10" t="s">
        <v>11</v>
      </c>
      <c r="E813" s="10" t="s">
        <v>12</v>
      </c>
      <c r="F813" s="10">
        <v>1520</v>
      </c>
      <c r="G813" s="10">
        <f t="shared" si="27"/>
        <v>53200</v>
      </c>
      <c r="H813" s="10">
        <v>35</v>
      </c>
      <c r="I813" s="40"/>
    </row>
    <row r="814" spans="1:9" s="3" customFormat="1" ht="13.5" x14ac:dyDescent="0.25">
      <c r="A814" s="10">
        <v>5132</v>
      </c>
      <c r="B814" s="10" t="s">
        <v>5109</v>
      </c>
      <c r="C814" s="10" t="s">
        <v>3904</v>
      </c>
      <c r="D814" s="10" t="s">
        <v>11</v>
      </c>
      <c r="E814" s="10" t="s">
        <v>12</v>
      </c>
      <c r="F814" s="10">
        <v>2600</v>
      </c>
      <c r="G814" s="10">
        <f t="shared" si="27"/>
        <v>78000</v>
      </c>
      <c r="H814" s="10">
        <v>30</v>
      </c>
      <c r="I814" s="40"/>
    </row>
    <row r="815" spans="1:9" s="3" customFormat="1" ht="13.5" x14ac:dyDescent="0.25">
      <c r="A815" s="10">
        <v>5132</v>
      </c>
      <c r="B815" s="10" t="s">
        <v>5110</v>
      </c>
      <c r="C815" s="10" t="s">
        <v>3904</v>
      </c>
      <c r="D815" s="10" t="s">
        <v>11</v>
      </c>
      <c r="E815" s="10" t="s">
        <v>12</v>
      </c>
      <c r="F815" s="10">
        <v>3920</v>
      </c>
      <c r="G815" s="10">
        <f t="shared" si="27"/>
        <v>156800</v>
      </c>
      <c r="H815" s="10">
        <v>40</v>
      </c>
      <c r="I815" s="40"/>
    </row>
    <row r="816" spans="1:9" s="3" customFormat="1" ht="13.5" x14ac:dyDescent="0.25">
      <c r="A816" s="10">
        <v>5132</v>
      </c>
      <c r="B816" s="10" t="s">
        <v>5111</v>
      </c>
      <c r="C816" s="10" t="s">
        <v>3904</v>
      </c>
      <c r="D816" s="10" t="s">
        <v>11</v>
      </c>
      <c r="E816" s="10" t="s">
        <v>12</v>
      </c>
      <c r="F816" s="10">
        <v>6800</v>
      </c>
      <c r="G816" s="10">
        <f t="shared" si="27"/>
        <v>204000</v>
      </c>
      <c r="H816" s="10">
        <v>30</v>
      </c>
      <c r="I816" s="40"/>
    </row>
    <row r="817" spans="1:9" s="3" customFormat="1" ht="13.5" x14ac:dyDescent="0.25">
      <c r="A817" s="10">
        <v>5132</v>
      </c>
      <c r="B817" s="10" t="s">
        <v>5112</v>
      </c>
      <c r="C817" s="10" t="s">
        <v>3904</v>
      </c>
      <c r="D817" s="10" t="s">
        <v>11</v>
      </c>
      <c r="E817" s="10" t="s">
        <v>12</v>
      </c>
      <c r="F817" s="10">
        <v>2000</v>
      </c>
      <c r="G817" s="10">
        <f t="shared" si="27"/>
        <v>40000</v>
      </c>
      <c r="H817" s="10">
        <v>20</v>
      </c>
      <c r="I817" s="40"/>
    </row>
    <row r="818" spans="1:9" s="3" customFormat="1" ht="13.5" x14ac:dyDescent="0.25">
      <c r="A818" s="10">
        <v>5132</v>
      </c>
      <c r="B818" s="10" t="s">
        <v>5113</v>
      </c>
      <c r="C818" s="10" t="s">
        <v>3904</v>
      </c>
      <c r="D818" s="10" t="s">
        <v>11</v>
      </c>
      <c r="E818" s="10" t="s">
        <v>12</v>
      </c>
      <c r="F818" s="10">
        <v>3120</v>
      </c>
      <c r="G818" s="10">
        <f t="shared" si="27"/>
        <v>93600</v>
      </c>
      <c r="H818" s="10">
        <v>30</v>
      </c>
      <c r="I818" s="40"/>
    </row>
    <row r="819" spans="1:9" s="3" customFormat="1" ht="13.5" x14ac:dyDescent="0.25">
      <c r="A819" s="10">
        <v>5132</v>
      </c>
      <c r="B819" s="10" t="s">
        <v>5114</v>
      </c>
      <c r="C819" s="10" t="s">
        <v>3904</v>
      </c>
      <c r="D819" s="10" t="s">
        <v>11</v>
      </c>
      <c r="E819" s="10" t="s">
        <v>12</v>
      </c>
      <c r="F819" s="10">
        <v>2320</v>
      </c>
      <c r="G819" s="10">
        <f t="shared" si="27"/>
        <v>69600</v>
      </c>
      <c r="H819" s="10">
        <v>30</v>
      </c>
      <c r="I819" s="40"/>
    </row>
    <row r="820" spans="1:9" s="3" customFormat="1" ht="13.5" x14ac:dyDescent="0.25">
      <c r="A820" s="10">
        <v>5132</v>
      </c>
      <c r="B820" s="10" t="s">
        <v>5115</v>
      </c>
      <c r="C820" s="10" t="s">
        <v>3904</v>
      </c>
      <c r="D820" s="10" t="s">
        <v>11</v>
      </c>
      <c r="E820" s="10" t="s">
        <v>12</v>
      </c>
      <c r="F820" s="10">
        <v>1320</v>
      </c>
      <c r="G820" s="10">
        <f t="shared" si="27"/>
        <v>39600</v>
      </c>
      <c r="H820" s="10">
        <v>30</v>
      </c>
      <c r="I820" s="40"/>
    </row>
    <row r="821" spans="1:9" s="3" customFormat="1" ht="13.5" x14ac:dyDescent="0.25">
      <c r="A821" s="10">
        <v>5132</v>
      </c>
      <c r="B821" s="10" t="s">
        <v>5116</v>
      </c>
      <c r="C821" s="10" t="s">
        <v>3904</v>
      </c>
      <c r="D821" s="10" t="s">
        <v>11</v>
      </c>
      <c r="E821" s="10" t="s">
        <v>12</v>
      </c>
      <c r="F821" s="10">
        <v>2320</v>
      </c>
      <c r="G821" s="10">
        <f t="shared" si="27"/>
        <v>69600</v>
      </c>
      <c r="H821" s="10">
        <v>30</v>
      </c>
      <c r="I821" s="40"/>
    </row>
    <row r="822" spans="1:9" s="3" customFormat="1" ht="13.5" x14ac:dyDescent="0.25">
      <c r="A822" s="10">
        <v>5132</v>
      </c>
      <c r="B822" s="10" t="s">
        <v>5117</v>
      </c>
      <c r="C822" s="10" t="s">
        <v>3904</v>
      </c>
      <c r="D822" s="10" t="s">
        <v>11</v>
      </c>
      <c r="E822" s="10" t="s">
        <v>12</v>
      </c>
      <c r="F822" s="10">
        <v>1600</v>
      </c>
      <c r="G822" s="10">
        <f t="shared" si="27"/>
        <v>48000</v>
      </c>
      <c r="H822" s="10">
        <v>30</v>
      </c>
      <c r="I822" s="40"/>
    </row>
    <row r="823" spans="1:9" s="3" customFormat="1" ht="13.5" x14ac:dyDescent="0.25">
      <c r="A823" s="10">
        <v>5132</v>
      </c>
      <c r="B823" s="10" t="s">
        <v>5118</v>
      </c>
      <c r="C823" s="10" t="s">
        <v>3904</v>
      </c>
      <c r="D823" s="10" t="s">
        <v>11</v>
      </c>
      <c r="E823" s="10" t="s">
        <v>12</v>
      </c>
      <c r="F823" s="10">
        <v>2640</v>
      </c>
      <c r="G823" s="10">
        <f t="shared" si="27"/>
        <v>52800</v>
      </c>
      <c r="H823" s="10">
        <v>20</v>
      </c>
      <c r="I823" s="40"/>
    </row>
    <row r="824" spans="1:9" s="3" customFormat="1" ht="13.5" x14ac:dyDescent="0.25">
      <c r="A824" s="10">
        <v>5132</v>
      </c>
      <c r="B824" s="10" t="s">
        <v>5119</v>
      </c>
      <c r="C824" s="10" t="s">
        <v>3904</v>
      </c>
      <c r="D824" s="10" t="s">
        <v>11</v>
      </c>
      <c r="E824" s="10" t="s">
        <v>12</v>
      </c>
      <c r="F824" s="10">
        <v>1320</v>
      </c>
      <c r="G824" s="10">
        <f t="shared" si="27"/>
        <v>46200</v>
      </c>
      <c r="H824" s="10">
        <v>35</v>
      </c>
      <c r="I824" s="40"/>
    </row>
    <row r="825" spans="1:9" s="3" customFormat="1" ht="13.5" x14ac:dyDescent="0.25">
      <c r="A825" s="10">
        <v>5132</v>
      </c>
      <c r="B825" s="10" t="s">
        <v>5120</v>
      </c>
      <c r="C825" s="10" t="s">
        <v>3904</v>
      </c>
      <c r="D825" s="10" t="s">
        <v>11</v>
      </c>
      <c r="E825" s="10" t="s">
        <v>12</v>
      </c>
      <c r="F825" s="10">
        <v>2800</v>
      </c>
      <c r="G825" s="10">
        <f t="shared" si="27"/>
        <v>98000</v>
      </c>
      <c r="H825" s="10">
        <v>35</v>
      </c>
      <c r="I825" s="40"/>
    </row>
    <row r="826" spans="1:9" s="3" customFormat="1" ht="13.5" x14ac:dyDescent="0.25">
      <c r="A826" s="10">
        <v>5132</v>
      </c>
      <c r="B826" s="10" t="s">
        <v>5121</v>
      </c>
      <c r="C826" s="10" t="s">
        <v>3904</v>
      </c>
      <c r="D826" s="10" t="s">
        <v>11</v>
      </c>
      <c r="E826" s="10" t="s">
        <v>12</v>
      </c>
      <c r="F826" s="10">
        <v>3600</v>
      </c>
      <c r="G826" s="10">
        <f t="shared" si="27"/>
        <v>126000</v>
      </c>
      <c r="H826" s="10">
        <v>35</v>
      </c>
      <c r="I826" s="40"/>
    </row>
    <row r="827" spans="1:9" s="3" customFormat="1" ht="13.5" x14ac:dyDescent="0.25">
      <c r="A827" s="10">
        <v>5132</v>
      </c>
      <c r="B827" s="10" t="s">
        <v>5122</v>
      </c>
      <c r="C827" s="10" t="s">
        <v>3904</v>
      </c>
      <c r="D827" s="10" t="s">
        <v>11</v>
      </c>
      <c r="E827" s="10" t="s">
        <v>12</v>
      </c>
      <c r="F827" s="10">
        <v>2160</v>
      </c>
      <c r="G827" s="10">
        <f t="shared" si="27"/>
        <v>64800</v>
      </c>
      <c r="H827" s="10">
        <v>30</v>
      </c>
      <c r="I827" s="40"/>
    </row>
    <row r="828" spans="1:9" s="3" customFormat="1" ht="13.5" x14ac:dyDescent="0.25">
      <c r="A828" s="10">
        <v>5132</v>
      </c>
      <c r="B828" s="10" t="s">
        <v>5123</v>
      </c>
      <c r="C828" s="10" t="s">
        <v>3904</v>
      </c>
      <c r="D828" s="10" t="s">
        <v>11</v>
      </c>
      <c r="E828" s="10" t="s">
        <v>12</v>
      </c>
      <c r="F828" s="10">
        <v>4720</v>
      </c>
      <c r="G828" s="10">
        <f t="shared" si="27"/>
        <v>165200</v>
      </c>
      <c r="H828" s="10">
        <v>35</v>
      </c>
      <c r="I828" s="40"/>
    </row>
    <row r="829" spans="1:9" s="3" customFormat="1" ht="13.5" x14ac:dyDescent="0.25">
      <c r="A829" s="10">
        <v>5132</v>
      </c>
      <c r="B829" s="10" t="s">
        <v>5124</v>
      </c>
      <c r="C829" s="10" t="s">
        <v>3904</v>
      </c>
      <c r="D829" s="10" t="s">
        <v>11</v>
      </c>
      <c r="E829" s="10" t="s">
        <v>12</v>
      </c>
      <c r="F829" s="10">
        <v>2000</v>
      </c>
      <c r="G829" s="10">
        <f t="shared" si="27"/>
        <v>60000</v>
      </c>
      <c r="H829" s="10">
        <v>30</v>
      </c>
      <c r="I829" s="40"/>
    </row>
    <row r="830" spans="1:9" s="3" customFormat="1" ht="13.5" x14ac:dyDescent="0.25">
      <c r="A830" s="10">
        <v>5132</v>
      </c>
      <c r="B830" s="10" t="s">
        <v>5125</v>
      </c>
      <c r="C830" s="10" t="s">
        <v>3904</v>
      </c>
      <c r="D830" s="10" t="s">
        <v>11</v>
      </c>
      <c r="E830" s="10" t="s">
        <v>12</v>
      </c>
      <c r="F830" s="10">
        <v>1040</v>
      </c>
      <c r="G830" s="10">
        <f t="shared" si="27"/>
        <v>31200</v>
      </c>
      <c r="H830" s="10">
        <v>30</v>
      </c>
      <c r="I830" s="40"/>
    </row>
    <row r="831" spans="1:9" s="3" customFormat="1" ht="13.5" x14ac:dyDescent="0.25">
      <c r="A831" s="10">
        <v>5132</v>
      </c>
      <c r="B831" s="10" t="s">
        <v>5126</v>
      </c>
      <c r="C831" s="10" t="s">
        <v>3904</v>
      </c>
      <c r="D831" s="10" t="s">
        <v>11</v>
      </c>
      <c r="E831" s="10" t="s">
        <v>12</v>
      </c>
      <c r="F831" s="10">
        <v>2320</v>
      </c>
      <c r="G831" s="10">
        <f t="shared" si="27"/>
        <v>69600</v>
      </c>
      <c r="H831" s="10">
        <v>30</v>
      </c>
      <c r="I831" s="40"/>
    </row>
    <row r="832" spans="1:9" s="3" customFormat="1" ht="13.5" x14ac:dyDescent="0.25">
      <c r="A832" s="10">
        <v>5132</v>
      </c>
      <c r="B832" s="10" t="s">
        <v>5127</v>
      </c>
      <c r="C832" s="10" t="s">
        <v>3904</v>
      </c>
      <c r="D832" s="10" t="s">
        <v>11</v>
      </c>
      <c r="E832" s="10" t="s">
        <v>12</v>
      </c>
      <c r="F832" s="10">
        <v>1040</v>
      </c>
      <c r="G832" s="10">
        <f t="shared" si="27"/>
        <v>36400</v>
      </c>
      <c r="H832" s="10">
        <v>35</v>
      </c>
      <c r="I832" s="40"/>
    </row>
    <row r="833" spans="1:9" s="3" customFormat="1" ht="13.5" x14ac:dyDescent="0.25">
      <c r="A833" s="10">
        <v>5132</v>
      </c>
      <c r="B833" s="10" t="s">
        <v>5128</v>
      </c>
      <c r="C833" s="10" t="s">
        <v>3904</v>
      </c>
      <c r="D833" s="10" t="s">
        <v>11</v>
      </c>
      <c r="E833" s="10" t="s">
        <v>12</v>
      </c>
      <c r="F833" s="10">
        <v>4720</v>
      </c>
      <c r="G833" s="10">
        <f t="shared" si="27"/>
        <v>165200</v>
      </c>
      <c r="H833" s="10">
        <v>35</v>
      </c>
      <c r="I833" s="40"/>
    </row>
    <row r="834" spans="1:9" s="3" customFormat="1" ht="13.5" x14ac:dyDescent="0.25">
      <c r="A834" s="10">
        <v>5132</v>
      </c>
      <c r="B834" s="10" t="s">
        <v>5129</v>
      </c>
      <c r="C834" s="10" t="s">
        <v>3904</v>
      </c>
      <c r="D834" s="10" t="s">
        <v>11</v>
      </c>
      <c r="E834" s="10" t="s">
        <v>12</v>
      </c>
      <c r="F834" s="10">
        <v>2000</v>
      </c>
      <c r="G834" s="10">
        <f t="shared" si="27"/>
        <v>70000</v>
      </c>
      <c r="H834" s="10">
        <v>35</v>
      </c>
      <c r="I834" s="40"/>
    </row>
    <row r="835" spans="1:9" s="3" customFormat="1" ht="13.5" x14ac:dyDescent="0.25">
      <c r="A835" s="10">
        <v>5132</v>
      </c>
      <c r="B835" s="10" t="s">
        <v>5130</v>
      </c>
      <c r="C835" s="10" t="s">
        <v>3904</v>
      </c>
      <c r="D835" s="10" t="s">
        <v>11</v>
      </c>
      <c r="E835" s="10" t="s">
        <v>12</v>
      </c>
      <c r="F835" s="10">
        <v>4160</v>
      </c>
      <c r="G835" s="10">
        <f t="shared" si="27"/>
        <v>124800</v>
      </c>
      <c r="H835" s="10">
        <v>30</v>
      </c>
      <c r="I835" s="40"/>
    </row>
    <row r="836" spans="1:9" s="3" customFormat="1" ht="13.5" x14ac:dyDescent="0.25">
      <c r="A836" s="10">
        <v>5132</v>
      </c>
      <c r="B836" s="10" t="s">
        <v>5131</v>
      </c>
      <c r="C836" s="10" t="s">
        <v>3904</v>
      </c>
      <c r="D836" s="10" t="s">
        <v>11</v>
      </c>
      <c r="E836" s="10" t="s">
        <v>12</v>
      </c>
      <c r="F836" s="10">
        <v>3120</v>
      </c>
      <c r="G836" s="10">
        <f t="shared" si="27"/>
        <v>109200</v>
      </c>
      <c r="H836" s="10">
        <v>35</v>
      </c>
      <c r="I836" s="40"/>
    </row>
    <row r="837" spans="1:9" s="3" customFormat="1" ht="13.5" x14ac:dyDescent="0.25">
      <c r="A837" s="10">
        <v>5132</v>
      </c>
      <c r="B837" s="10" t="s">
        <v>5132</v>
      </c>
      <c r="C837" s="10" t="s">
        <v>3904</v>
      </c>
      <c r="D837" s="10" t="s">
        <v>11</v>
      </c>
      <c r="E837" s="10" t="s">
        <v>12</v>
      </c>
      <c r="F837" s="10">
        <v>1560</v>
      </c>
      <c r="G837" s="10">
        <f t="shared" si="27"/>
        <v>78000</v>
      </c>
      <c r="H837" s="10">
        <v>50</v>
      </c>
      <c r="I837" s="40"/>
    </row>
    <row r="838" spans="1:9" s="3" customFormat="1" ht="13.5" x14ac:dyDescent="0.25">
      <c r="A838" s="10">
        <v>5132</v>
      </c>
      <c r="B838" s="10" t="s">
        <v>5133</v>
      </c>
      <c r="C838" s="10" t="s">
        <v>3904</v>
      </c>
      <c r="D838" s="10" t="s">
        <v>11</v>
      </c>
      <c r="E838" s="10" t="s">
        <v>12</v>
      </c>
      <c r="F838" s="10">
        <v>5520</v>
      </c>
      <c r="G838" s="10">
        <f t="shared" si="27"/>
        <v>165600</v>
      </c>
      <c r="H838" s="10">
        <v>30</v>
      </c>
      <c r="I838" s="40"/>
    </row>
    <row r="839" spans="1:9" s="3" customFormat="1" ht="13.5" x14ac:dyDescent="0.25">
      <c r="A839" s="10">
        <v>5132</v>
      </c>
      <c r="B839" s="10" t="s">
        <v>5134</v>
      </c>
      <c r="C839" s="10" t="s">
        <v>3904</v>
      </c>
      <c r="D839" s="10" t="s">
        <v>11</v>
      </c>
      <c r="E839" s="10" t="s">
        <v>12</v>
      </c>
      <c r="F839" s="10">
        <v>1320</v>
      </c>
      <c r="G839" s="10">
        <f t="shared" si="27"/>
        <v>66000</v>
      </c>
      <c r="H839" s="10">
        <v>50</v>
      </c>
      <c r="I839" s="40"/>
    </row>
    <row r="840" spans="1:9" s="3" customFormat="1" ht="13.5" x14ac:dyDescent="0.25">
      <c r="A840" s="10">
        <v>5132</v>
      </c>
      <c r="B840" s="10" t="s">
        <v>5135</v>
      </c>
      <c r="C840" s="10" t="s">
        <v>3904</v>
      </c>
      <c r="D840" s="10" t="s">
        <v>11</v>
      </c>
      <c r="E840" s="10" t="s">
        <v>12</v>
      </c>
      <c r="F840" s="10">
        <v>2400</v>
      </c>
      <c r="G840" s="10">
        <f t="shared" si="27"/>
        <v>72000</v>
      </c>
      <c r="H840" s="10">
        <v>30</v>
      </c>
      <c r="I840" s="40"/>
    </row>
    <row r="841" spans="1:9" s="3" customFormat="1" ht="13.5" x14ac:dyDescent="0.25">
      <c r="A841" s="10">
        <v>5132</v>
      </c>
      <c r="B841" s="10" t="s">
        <v>5136</v>
      </c>
      <c r="C841" s="10" t="s">
        <v>3904</v>
      </c>
      <c r="D841" s="10" t="s">
        <v>11</v>
      </c>
      <c r="E841" s="10" t="s">
        <v>12</v>
      </c>
      <c r="F841" s="10">
        <v>880</v>
      </c>
      <c r="G841" s="10">
        <f t="shared" si="27"/>
        <v>26400</v>
      </c>
      <c r="H841" s="10">
        <v>30</v>
      </c>
      <c r="I841" s="40"/>
    </row>
    <row r="842" spans="1:9" s="3" customFormat="1" ht="13.5" x14ac:dyDescent="0.25">
      <c r="A842" s="10">
        <v>5132</v>
      </c>
      <c r="B842" s="10" t="s">
        <v>5137</v>
      </c>
      <c r="C842" s="10" t="s">
        <v>3904</v>
      </c>
      <c r="D842" s="10" t="s">
        <v>11</v>
      </c>
      <c r="E842" s="10" t="s">
        <v>12</v>
      </c>
      <c r="F842" s="10">
        <v>1520</v>
      </c>
      <c r="G842" s="10">
        <f t="shared" si="27"/>
        <v>53200</v>
      </c>
      <c r="H842" s="10">
        <v>35</v>
      </c>
      <c r="I842" s="40"/>
    </row>
    <row r="843" spans="1:9" s="3" customFormat="1" ht="13.5" x14ac:dyDescent="0.25">
      <c r="A843" s="10">
        <v>5132</v>
      </c>
      <c r="B843" s="10" t="s">
        <v>5138</v>
      </c>
      <c r="C843" s="10" t="s">
        <v>3904</v>
      </c>
      <c r="D843" s="10" t="s">
        <v>11</v>
      </c>
      <c r="E843" s="10" t="s">
        <v>12</v>
      </c>
      <c r="F843" s="10">
        <v>3120</v>
      </c>
      <c r="G843" s="10">
        <f t="shared" si="27"/>
        <v>165360</v>
      </c>
      <c r="H843" s="10">
        <v>53</v>
      </c>
      <c r="I843" s="40"/>
    </row>
    <row r="844" spans="1:9" s="3" customFormat="1" ht="13.5" x14ac:dyDescent="0.25">
      <c r="A844" s="10">
        <v>5132</v>
      </c>
      <c r="B844" s="10" t="s">
        <v>5139</v>
      </c>
      <c r="C844" s="10" t="s">
        <v>3904</v>
      </c>
      <c r="D844" s="10" t="s">
        <v>11</v>
      </c>
      <c r="E844" s="10" t="s">
        <v>12</v>
      </c>
      <c r="F844" s="10">
        <v>1200</v>
      </c>
      <c r="G844" s="10">
        <f t="shared" si="27"/>
        <v>42000</v>
      </c>
      <c r="H844" s="10">
        <v>35</v>
      </c>
      <c r="I844" s="40"/>
    </row>
    <row r="845" spans="1:9" s="3" customFormat="1" ht="13.5" x14ac:dyDescent="0.25">
      <c r="A845" s="10">
        <v>5132</v>
      </c>
      <c r="B845" s="10" t="s">
        <v>5140</v>
      </c>
      <c r="C845" s="10" t="s">
        <v>3904</v>
      </c>
      <c r="D845" s="10" t="s">
        <v>11</v>
      </c>
      <c r="E845" s="10" t="s">
        <v>12</v>
      </c>
      <c r="F845" s="10">
        <v>1520</v>
      </c>
      <c r="G845" s="10">
        <f t="shared" si="27"/>
        <v>45600</v>
      </c>
      <c r="H845" s="10">
        <v>30</v>
      </c>
      <c r="I845" s="40"/>
    </row>
    <row r="846" spans="1:9" s="3" customFormat="1" ht="13.5" x14ac:dyDescent="0.25">
      <c r="A846" s="10">
        <v>5132</v>
      </c>
      <c r="B846" s="10" t="s">
        <v>5141</v>
      </c>
      <c r="C846" s="10" t="s">
        <v>3904</v>
      </c>
      <c r="D846" s="10" t="s">
        <v>11</v>
      </c>
      <c r="E846" s="10" t="s">
        <v>12</v>
      </c>
      <c r="F846" s="10">
        <v>1600</v>
      </c>
      <c r="G846" s="10">
        <f t="shared" si="27"/>
        <v>49600</v>
      </c>
      <c r="H846" s="10">
        <v>31</v>
      </c>
      <c r="I846" s="40"/>
    </row>
    <row r="847" spans="1:9" s="3" customFormat="1" ht="13.5" x14ac:dyDescent="0.25">
      <c r="A847" s="10">
        <v>5132</v>
      </c>
      <c r="B847" s="10" t="s">
        <v>5142</v>
      </c>
      <c r="C847" s="10" t="s">
        <v>3904</v>
      </c>
      <c r="D847" s="10" t="s">
        <v>11</v>
      </c>
      <c r="E847" s="10" t="s">
        <v>12</v>
      </c>
      <c r="F847" s="10">
        <v>1520</v>
      </c>
      <c r="G847" s="10">
        <f t="shared" si="27"/>
        <v>45600</v>
      </c>
      <c r="H847" s="10">
        <v>30</v>
      </c>
      <c r="I847" s="40"/>
    </row>
    <row r="848" spans="1:9" s="3" customFormat="1" ht="13.5" x14ac:dyDescent="0.25">
      <c r="A848" s="10">
        <v>5132</v>
      </c>
      <c r="B848" s="10" t="s">
        <v>5143</v>
      </c>
      <c r="C848" s="10" t="s">
        <v>3904</v>
      </c>
      <c r="D848" s="10" t="s">
        <v>11</v>
      </c>
      <c r="E848" s="10" t="s">
        <v>12</v>
      </c>
      <c r="F848" s="10">
        <v>4720</v>
      </c>
      <c r="G848" s="10">
        <f t="shared" si="27"/>
        <v>165200</v>
      </c>
      <c r="H848" s="10">
        <v>35</v>
      </c>
      <c r="I848" s="40"/>
    </row>
    <row r="849" spans="1:9" s="3" customFormat="1" ht="13.5" x14ac:dyDescent="0.25">
      <c r="A849" s="10">
        <v>5132</v>
      </c>
      <c r="B849" s="10" t="s">
        <v>5144</v>
      </c>
      <c r="C849" s="10" t="s">
        <v>3904</v>
      </c>
      <c r="D849" s="10" t="s">
        <v>11</v>
      </c>
      <c r="E849" s="10" t="s">
        <v>12</v>
      </c>
      <c r="F849" s="10">
        <v>1600</v>
      </c>
      <c r="G849" s="10">
        <f t="shared" si="27"/>
        <v>48000</v>
      </c>
      <c r="H849" s="10">
        <v>30</v>
      </c>
      <c r="I849" s="40"/>
    </row>
    <row r="850" spans="1:9" s="3" customFormat="1" ht="13.5" x14ac:dyDescent="0.25">
      <c r="A850" s="10">
        <v>5132</v>
      </c>
      <c r="B850" s="10" t="s">
        <v>5145</v>
      </c>
      <c r="C850" s="10" t="s">
        <v>3904</v>
      </c>
      <c r="D850" s="10" t="s">
        <v>11</v>
      </c>
      <c r="E850" s="10" t="s">
        <v>12</v>
      </c>
      <c r="F850" s="10">
        <v>2600</v>
      </c>
      <c r="G850" s="10">
        <f t="shared" si="27"/>
        <v>93600</v>
      </c>
      <c r="H850" s="10">
        <v>36</v>
      </c>
      <c r="I850" s="40"/>
    </row>
    <row r="851" spans="1:9" s="3" customFormat="1" ht="13.5" x14ac:dyDescent="0.25">
      <c r="A851" s="10">
        <v>5132</v>
      </c>
      <c r="B851" s="10" t="s">
        <v>4792</v>
      </c>
      <c r="C851" s="10" t="s">
        <v>3904</v>
      </c>
      <c r="D851" s="10" t="s">
        <v>11</v>
      </c>
      <c r="E851" s="10" t="s">
        <v>12</v>
      </c>
      <c r="F851" s="10">
        <v>2400</v>
      </c>
      <c r="G851" s="10">
        <f>+F851*H851</f>
        <v>72000</v>
      </c>
      <c r="H851" s="10">
        <v>30</v>
      </c>
      <c r="I851" s="40"/>
    </row>
    <row r="852" spans="1:9" s="3" customFormat="1" ht="13.5" x14ac:dyDescent="0.25">
      <c r="A852" s="10">
        <v>5132</v>
      </c>
      <c r="B852" s="10" t="s">
        <v>4793</v>
      </c>
      <c r="C852" s="10" t="s">
        <v>3904</v>
      </c>
      <c r="D852" s="10" t="s">
        <v>11</v>
      </c>
      <c r="E852" s="10" t="s">
        <v>12</v>
      </c>
      <c r="F852" s="10">
        <v>240</v>
      </c>
      <c r="G852" s="10">
        <f t="shared" ref="G852:G898" si="28">+F852*H852</f>
        <v>9600</v>
      </c>
      <c r="H852" s="10">
        <v>40</v>
      </c>
      <c r="I852" s="40"/>
    </row>
    <row r="853" spans="1:9" s="3" customFormat="1" ht="13.5" x14ac:dyDescent="0.25">
      <c r="A853" s="10">
        <v>5132</v>
      </c>
      <c r="B853" s="10" t="s">
        <v>4794</v>
      </c>
      <c r="C853" s="10" t="s">
        <v>3904</v>
      </c>
      <c r="D853" s="10" t="s">
        <v>11</v>
      </c>
      <c r="E853" s="10" t="s">
        <v>12</v>
      </c>
      <c r="F853" s="10">
        <v>2320</v>
      </c>
      <c r="G853" s="10">
        <f t="shared" si="28"/>
        <v>92800</v>
      </c>
      <c r="H853" s="10">
        <v>40</v>
      </c>
      <c r="I853" s="40"/>
    </row>
    <row r="854" spans="1:9" s="3" customFormat="1" ht="13.5" x14ac:dyDescent="0.25">
      <c r="A854" s="10">
        <v>5132</v>
      </c>
      <c r="B854" s="10" t="s">
        <v>4795</v>
      </c>
      <c r="C854" s="10" t="s">
        <v>3904</v>
      </c>
      <c r="D854" s="10" t="s">
        <v>11</v>
      </c>
      <c r="E854" s="10" t="s">
        <v>12</v>
      </c>
      <c r="F854" s="10">
        <v>240</v>
      </c>
      <c r="G854" s="10">
        <f t="shared" si="28"/>
        <v>7200</v>
      </c>
      <c r="H854" s="10">
        <v>30</v>
      </c>
      <c r="I854" s="40"/>
    </row>
    <row r="855" spans="1:9" s="3" customFormat="1" ht="13.5" x14ac:dyDescent="0.25">
      <c r="A855" s="10">
        <v>5132</v>
      </c>
      <c r="B855" s="10" t="s">
        <v>4796</v>
      </c>
      <c r="C855" s="10" t="s">
        <v>3904</v>
      </c>
      <c r="D855" s="10" t="s">
        <v>11</v>
      </c>
      <c r="E855" s="10" t="s">
        <v>12</v>
      </c>
      <c r="F855" s="10">
        <v>840</v>
      </c>
      <c r="G855" s="10">
        <f t="shared" si="28"/>
        <v>25200</v>
      </c>
      <c r="H855" s="10">
        <v>30</v>
      </c>
      <c r="I855" s="40"/>
    </row>
    <row r="856" spans="1:9" s="3" customFormat="1" ht="13.5" x14ac:dyDescent="0.25">
      <c r="A856" s="10">
        <v>5132</v>
      </c>
      <c r="B856" s="10" t="s">
        <v>4797</v>
      </c>
      <c r="C856" s="10" t="s">
        <v>3904</v>
      </c>
      <c r="D856" s="10" t="s">
        <v>11</v>
      </c>
      <c r="E856" s="10" t="s">
        <v>12</v>
      </c>
      <c r="F856" s="10">
        <v>3920</v>
      </c>
      <c r="G856" s="10">
        <f t="shared" si="28"/>
        <v>117600</v>
      </c>
      <c r="H856" s="10">
        <v>30</v>
      </c>
      <c r="I856" s="40"/>
    </row>
    <row r="857" spans="1:9" s="3" customFormat="1" ht="13.5" x14ac:dyDescent="0.25">
      <c r="A857" s="10">
        <v>5132</v>
      </c>
      <c r="B857" s="10" t="s">
        <v>4798</v>
      </c>
      <c r="C857" s="10" t="s">
        <v>3904</v>
      </c>
      <c r="D857" s="10" t="s">
        <v>11</v>
      </c>
      <c r="E857" s="10" t="s">
        <v>12</v>
      </c>
      <c r="F857" s="10">
        <v>2000</v>
      </c>
      <c r="G857" s="10">
        <f t="shared" si="28"/>
        <v>60000</v>
      </c>
      <c r="H857" s="10">
        <v>30</v>
      </c>
      <c r="I857" s="40"/>
    </row>
    <row r="858" spans="1:9" s="3" customFormat="1" ht="13.5" x14ac:dyDescent="0.25">
      <c r="A858" s="10">
        <v>5132</v>
      </c>
      <c r="B858" s="10" t="s">
        <v>4799</v>
      </c>
      <c r="C858" s="10" t="s">
        <v>3904</v>
      </c>
      <c r="D858" s="10" t="s">
        <v>11</v>
      </c>
      <c r="E858" s="10" t="s">
        <v>12</v>
      </c>
      <c r="F858" s="10">
        <v>3120</v>
      </c>
      <c r="G858" s="10">
        <f t="shared" si="28"/>
        <v>93600</v>
      </c>
      <c r="H858" s="10">
        <v>30</v>
      </c>
      <c r="I858" s="40"/>
    </row>
    <row r="859" spans="1:9" s="3" customFormat="1" ht="13.5" x14ac:dyDescent="0.25">
      <c r="A859" s="10">
        <v>5132</v>
      </c>
      <c r="B859" s="10" t="s">
        <v>4800</v>
      </c>
      <c r="C859" s="10" t="s">
        <v>3904</v>
      </c>
      <c r="D859" s="10" t="s">
        <v>11</v>
      </c>
      <c r="E859" s="10" t="s">
        <v>12</v>
      </c>
      <c r="F859" s="10">
        <v>720</v>
      </c>
      <c r="G859" s="10">
        <f t="shared" si="28"/>
        <v>21600</v>
      </c>
      <c r="H859" s="10">
        <v>30</v>
      </c>
      <c r="I859" s="40"/>
    </row>
    <row r="860" spans="1:9" s="3" customFormat="1" ht="13.5" x14ac:dyDescent="0.25">
      <c r="A860" s="10">
        <v>5132</v>
      </c>
      <c r="B860" s="10" t="s">
        <v>4801</v>
      </c>
      <c r="C860" s="10" t="s">
        <v>3904</v>
      </c>
      <c r="D860" s="10" t="s">
        <v>11</v>
      </c>
      <c r="E860" s="10" t="s">
        <v>12</v>
      </c>
      <c r="F860" s="10">
        <v>240</v>
      </c>
      <c r="G860" s="10">
        <f t="shared" si="28"/>
        <v>9600</v>
      </c>
      <c r="H860" s="10">
        <v>40</v>
      </c>
      <c r="I860" s="40"/>
    </row>
    <row r="861" spans="1:9" s="3" customFormat="1" ht="13.5" x14ac:dyDescent="0.25">
      <c r="A861" s="10">
        <v>5132</v>
      </c>
      <c r="B861" s="10" t="s">
        <v>4802</v>
      </c>
      <c r="C861" s="10" t="s">
        <v>3904</v>
      </c>
      <c r="D861" s="10" t="s">
        <v>11</v>
      </c>
      <c r="E861" s="10" t="s">
        <v>12</v>
      </c>
      <c r="F861" s="10">
        <v>1350</v>
      </c>
      <c r="G861" s="10">
        <f t="shared" si="28"/>
        <v>40500</v>
      </c>
      <c r="H861" s="10">
        <v>30</v>
      </c>
      <c r="I861" s="40"/>
    </row>
    <row r="862" spans="1:9" s="3" customFormat="1" ht="13.5" x14ac:dyDescent="0.25">
      <c r="A862" s="10">
        <v>5132</v>
      </c>
      <c r="B862" s="10" t="s">
        <v>4803</v>
      </c>
      <c r="C862" s="10" t="s">
        <v>3904</v>
      </c>
      <c r="D862" s="10" t="s">
        <v>11</v>
      </c>
      <c r="E862" s="10" t="s">
        <v>12</v>
      </c>
      <c r="F862" s="10">
        <v>240</v>
      </c>
      <c r="G862" s="10">
        <f t="shared" si="28"/>
        <v>7200</v>
      </c>
      <c r="H862" s="10">
        <v>30</v>
      </c>
      <c r="I862" s="40"/>
    </row>
    <row r="863" spans="1:9" s="3" customFormat="1" ht="13.5" x14ac:dyDescent="0.25">
      <c r="A863" s="10">
        <v>5132</v>
      </c>
      <c r="B863" s="10" t="s">
        <v>4804</v>
      </c>
      <c r="C863" s="10" t="s">
        <v>3904</v>
      </c>
      <c r="D863" s="10" t="s">
        <v>11</v>
      </c>
      <c r="E863" s="10" t="s">
        <v>12</v>
      </c>
      <c r="F863" s="10">
        <v>240</v>
      </c>
      <c r="G863" s="10">
        <f t="shared" si="28"/>
        <v>7200</v>
      </c>
      <c r="H863" s="10">
        <v>30</v>
      </c>
      <c r="I863" s="40"/>
    </row>
    <row r="864" spans="1:9" s="3" customFormat="1" ht="13.5" x14ac:dyDescent="0.25">
      <c r="A864" s="10">
        <v>5132</v>
      </c>
      <c r="B864" s="10" t="s">
        <v>4805</v>
      </c>
      <c r="C864" s="10" t="s">
        <v>3904</v>
      </c>
      <c r="D864" s="10" t="s">
        <v>11</v>
      </c>
      <c r="E864" s="10" t="s">
        <v>12</v>
      </c>
      <c r="F864" s="10">
        <v>240</v>
      </c>
      <c r="G864" s="10">
        <f t="shared" si="28"/>
        <v>7200</v>
      </c>
      <c r="H864" s="10">
        <v>30</v>
      </c>
      <c r="I864" s="40"/>
    </row>
    <row r="865" spans="1:9" s="3" customFormat="1" ht="13.5" x14ac:dyDescent="0.25">
      <c r="A865" s="10">
        <v>5132</v>
      </c>
      <c r="B865" s="10" t="s">
        <v>4806</v>
      </c>
      <c r="C865" s="10" t="s">
        <v>3904</v>
      </c>
      <c r="D865" s="10" t="s">
        <v>11</v>
      </c>
      <c r="E865" s="10" t="s">
        <v>12</v>
      </c>
      <c r="F865" s="10">
        <v>240</v>
      </c>
      <c r="G865" s="10">
        <f t="shared" si="28"/>
        <v>7200</v>
      </c>
      <c r="H865" s="10">
        <v>30</v>
      </c>
      <c r="I865" s="40"/>
    </row>
    <row r="866" spans="1:9" s="3" customFormat="1" ht="13.5" x14ac:dyDescent="0.25">
      <c r="A866" s="10">
        <v>5132</v>
      </c>
      <c r="B866" s="10" t="s">
        <v>4807</v>
      </c>
      <c r="C866" s="10" t="s">
        <v>3904</v>
      </c>
      <c r="D866" s="10" t="s">
        <v>11</v>
      </c>
      <c r="E866" s="10" t="s">
        <v>12</v>
      </c>
      <c r="F866" s="10">
        <v>4400</v>
      </c>
      <c r="G866" s="10">
        <f t="shared" si="28"/>
        <v>132000</v>
      </c>
      <c r="H866" s="10">
        <v>30</v>
      </c>
      <c r="I866" s="40"/>
    </row>
    <row r="867" spans="1:9" s="3" customFormat="1" ht="13.5" x14ac:dyDescent="0.25">
      <c r="A867" s="10">
        <v>5132</v>
      </c>
      <c r="B867" s="10" t="s">
        <v>4808</v>
      </c>
      <c r="C867" s="10" t="s">
        <v>3904</v>
      </c>
      <c r="D867" s="10" t="s">
        <v>11</v>
      </c>
      <c r="E867" s="10" t="s">
        <v>12</v>
      </c>
      <c r="F867" s="10">
        <v>2320</v>
      </c>
      <c r="G867" s="10">
        <f t="shared" si="28"/>
        <v>69600</v>
      </c>
      <c r="H867" s="10">
        <v>30</v>
      </c>
      <c r="I867" s="40"/>
    </row>
    <row r="868" spans="1:9" s="3" customFormat="1" ht="13.5" x14ac:dyDescent="0.25">
      <c r="A868" s="10">
        <v>5132</v>
      </c>
      <c r="B868" s="10" t="s">
        <v>4809</v>
      </c>
      <c r="C868" s="10" t="s">
        <v>3904</v>
      </c>
      <c r="D868" s="10" t="s">
        <v>11</v>
      </c>
      <c r="E868" s="10" t="s">
        <v>12</v>
      </c>
      <c r="F868" s="10">
        <v>240</v>
      </c>
      <c r="G868" s="10">
        <f t="shared" si="28"/>
        <v>7200</v>
      </c>
      <c r="H868" s="10">
        <v>30</v>
      </c>
      <c r="I868" s="40"/>
    </row>
    <row r="869" spans="1:9" s="3" customFormat="1" ht="13.5" x14ac:dyDescent="0.25">
      <c r="A869" s="10">
        <v>5132</v>
      </c>
      <c r="B869" s="10" t="s">
        <v>4810</v>
      </c>
      <c r="C869" s="10" t="s">
        <v>3904</v>
      </c>
      <c r="D869" s="10" t="s">
        <v>11</v>
      </c>
      <c r="E869" s="10" t="s">
        <v>12</v>
      </c>
      <c r="F869" s="10">
        <v>2320</v>
      </c>
      <c r="G869" s="10">
        <f t="shared" si="28"/>
        <v>69600</v>
      </c>
      <c r="H869" s="10">
        <v>30</v>
      </c>
      <c r="I869" s="40"/>
    </row>
    <row r="870" spans="1:9" s="3" customFormat="1" ht="13.5" x14ac:dyDescent="0.25">
      <c r="A870" s="10">
        <v>5132</v>
      </c>
      <c r="B870" s="10" t="s">
        <v>4811</v>
      </c>
      <c r="C870" s="10" t="s">
        <v>3904</v>
      </c>
      <c r="D870" s="10" t="s">
        <v>11</v>
      </c>
      <c r="E870" s="10" t="s">
        <v>12</v>
      </c>
      <c r="F870" s="10">
        <v>1600</v>
      </c>
      <c r="G870" s="10">
        <f t="shared" si="28"/>
        <v>48000</v>
      </c>
      <c r="H870" s="10">
        <v>30</v>
      </c>
      <c r="I870" s="40"/>
    </row>
    <row r="871" spans="1:9" s="3" customFormat="1" ht="13.5" x14ac:dyDescent="0.25">
      <c r="A871" s="10">
        <v>5132</v>
      </c>
      <c r="B871" s="10" t="s">
        <v>4812</v>
      </c>
      <c r="C871" s="10" t="s">
        <v>3904</v>
      </c>
      <c r="D871" s="10" t="s">
        <v>11</v>
      </c>
      <c r="E871" s="10" t="s">
        <v>12</v>
      </c>
      <c r="F871" s="10">
        <v>1320</v>
      </c>
      <c r="G871" s="10">
        <f t="shared" si="28"/>
        <v>40920</v>
      </c>
      <c r="H871" s="10">
        <v>31</v>
      </c>
      <c r="I871" s="40"/>
    </row>
    <row r="872" spans="1:9" s="3" customFormat="1" ht="13.5" x14ac:dyDescent="0.25">
      <c r="A872" s="10">
        <v>5132</v>
      </c>
      <c r="B872" s="10" t="s">
        <v>4813</v>
      </c>
      <c r="C872" s="10" t="s">
        <v>3904</v>
      </c>
      <c r="D872" s="10" t="s">
        <v>11</v>
      </c>
      <c r="E872" s="10" t="s">
        <v>12</v>
      </c>
      <c r="F872" s="10">
        <v>240</v>
      </c>
      <c r="G872" s="10">
        <f t="shared" si="28"/>
        <v>7200</v>
      </c>
      <c r="H872" s="10">
        <v>30</v>
      </c>
      <c r="I872" s="40"/>
    </row>
    <row r="873" spans="1:9" s="3" customFormat="1" ht="13.5" x14ac:dyDescent="0.25">
      <c r="A873" s="10">
        <v>5132</v>
      </c>
      <c r="B873" s="10" t="s">
        <v>4814</v>
      </c>
      <c r="C873" s="10" t="s">
        <v>3904</v>
      </c>
      <c r="D873" s="10" t="s">
        <v>11</v>
      </c>
      <c r="E873" s="10" t="s">
        <v>12</v>
      </c>
      <c r="F873" s="10">
        <v>240</v>
      </c>
      <c r="G873" s="10">
        <f t="shared" si="28"/>
        <v>7200</v>
      </c>
      <c r="H873" s="10">
        <v>30</v>
      </c>
      <c r="I873" s="40"/>
    </row>
    <row r="874" spans="1:9" s="3" customFormat="1" ht="13.5" x14ac:dyDescent="0.25">
      <c r="A874" s="10">
        <v>5132</v>
      </c>
      <c r="B874" s="10" t="s">
        <v>4815</v>
      </c>
      <c r="C874" s="10" t="s">
        <v>3904</v>
      </c>
      <c r="D874" s="10" t="s">
        <v>11</v>
      </c>
      <c r="E874" s="10" t="s">
        <v>12</v>
      </c>
      <c r="F874" s="10">
        <v>1800</v>
      </c>
      <c r="G874" s="10">
        <f t="shared" si="28"/>
        <v>54000</v>
      </c>
      <c r="H874" s="10">
        <v>30</v>
      </c>
      <c r="I874" s="40"/>
    </row>
    <row r="875" spans="1:9" s="3" customFormat="1" ht="13.5" x14ac:dyDescent="0.25">
      <c r="A875" s="10">
        <v>5132</v>
      </c>
      <c r="B875" s="10" t="s">
        <v>4816</v>
      </c>
      <c r="C875" s="10" t="s">
        <v>3904</v>
      </c>
      <c r="D875" s="10" t="s">
        <v>11</v>
      </c>
      <c r="E875" s="10" t="s">
        <v>12</v>
      </c>
      <c r="F875" s="10">
        <v>240</v>
      </c>
      <c r="G875" s="10">
        <f t="shared" si="28"/>
        <v>7200</v>
      </c>
      <c r="H875" s="10">
        <v>30</v>
      </c>
      <c r="I875" s="40"/>
    </row>
    <row r="876" spans="1:9" s="3" customFormat="1" ht="13.5" x14ac:dyDescent="0.25">
      <c r="A876" s="10">
        <v>5132</v>
      </c>
      <c r="B876" s="10" t="s">
        <v>4817</v>
      </c>
      <c r="C876" s="10" t="s">
        <v>3904</v>
      </c>
      <c r="D876" s="10" t="s">
        <v>11</v>
      </c>
      <c r="E876" s="10" t="s">
        <v>12</v>
      </c>
      <c r="F876" s="10">
        <v>2000</v>
      </c>
      <c r="G876" s="10">
        <f t="shared" si="28"/>
        <v>60000</v>
      </c>
      <c r="H876" s="10">
        <v>30</v>
      </c>
      <c r="I876" s="40"/>
    </row>
    <row r="877" spans="1:9" s="3" customFormat="1" ht="13.5" x14ac:dyDescent="0.25">
      <c r="A877" s="10">
        <v>5132</v>
      </c>
      <c r="B877" s="10" t="s">
        <v>4818</v>
      </c>
      <c r="C877" s="10" t="s">
        <v>3904</v>
      </c>
      <c r="D877" s="10" t="s">
        <v>11</v>
      </c>
      <c r="E877" s="10" t="s">
        <v>12</v>
      </c>
      <c r="F877" s="10">
        <v>3120</v>
      </c>
      <c r="G877" s="10">
        <f t="shared" si="28"/>
        <v>78000</v>
      </c>
      <c r="H877" s="10">
        <v>25</v>
      </c>
      <c r="I877" s="40"/>
    </row>
    <row r="878" spans="1:9" s="3" customFormat="1" ht="13.5" x14ac:dyDescent="0.25">
      <c r="A878" s="10">
        <v>5132</v>
      </c>
      <c r="B878" s="10" t="s">
        <v>4819</v>
      </c>
      <c r="C878" s="10" t="s">
        <v>3904</v>
      </c>
      <c r="D878" s="10" t="s">
        <v>11</v>
      </c>
      <c r="E878" s="10" t="s">
        <v>12</v>
      </c>
      <c r="F878" s="10">
        <v>960</v>
      </c>
      <c r="G878" s="10">
        <f t="shared" si="28"/>
        <v>28800</v>
      </c>
      <c r="H878" s="10">
        <v>30</v>
      </c>
      <c r="I878" s="40"/>
    </row>
    <row r="879" spans="1:9" s="3" customFormat="1" ht="13.5" x14ac:dyDescent="0.25">
      <c r="A879" s="10">
        <v>5132</v>
      </c>
      <c r="B879" s="10" t="s">
        <v>4820</v>
      </c>
      <c r="C879" s="10" t="s">
        <v>3904</v>
      </c>
      <c r="D879" s="10" t="s">
        <v>11</v>
      </c>
      <c r="E879" s="10" t="s">
        <v>12</v>
      </c>
      <c r="F879" s="10">
        <v>240</v>
      </c>
      <c r="G879" s="10">
        <f t="shared" si="28"/>
        <v>7200</v>
      </c>
      <c r="H879" s="10">
        <v>30</v>
      </c>
      <c r="I879" s="40"/>
    </row>
    <row r="880" spans="1:9" s="3" customFormat="1" ht="13.5" x14ac:dyDescent="0.25">
      <c r="A880" s="10">
        <v>5132</v>
      </c>
      <c r="B880" s="10" t="s">
        <v>4821</v>
      </c>
      <c r="C880" s="10" t="s">
        <v>3904</v>
      </c>
      <c r="D880" s="10" t="s">
        <v>11</v>
      </c>
      <c r="E880" s="10" t="s">
        <v>12</v>
      </c>
      <c r="F880" s="10">
        <v>3120</v>
      </c>
      <c r="G880" s="10">
        <f t="shared" si="28"/>
        <v>93600</v>
      </c>
      <c r="H880" s="10">
        <v>30</v>
      </c>
      <c r="I880" s="40"/>
    </row>
    <row r="881" spans="1:9" s="3" customFormat="1" ht="13.5" x14ac:dyDescent="0.25">
      <c r="A881" s="10">
        <v>5132</v>
      </c>
      <c r="B881" s="10" t="s">
        <v>4822</v>
      </c>
      <c r="C881" s="10" t="s">
        <v>3904</v>
      </c>
      <c r="D881" s="10" t="s">
        <v>11</v>
      </c>
      <c r="E881" s="10" t="s">
        <v>12</v>
      </c>
      <c r="F881" s="10">
        <v>240</v>
      </c>
      <c r="G881" s="10">
        <f t="shared" si="28"/>
        <v>7200</v>
      </c>
      <c r="H881" s="10">
        <v>30</v>
      </c>
      <c r="I881" s="40"/>
    </row>
    <row r="882" spans="1:9" s="3" customFormat="1" ht="13.5" x14ac:dyDescent="0.25">
      <c r="A882" s="10">
        <v>5132</v>
      </c>
      <c r="B882" s="10" t="s">
        <v>4823</v>
      </c>
      <c r="C882" s="10" t="s">
        <v>3904</v>
      </c>
      <c r="D882" s="10" t="s">
        <v>11</v>
      </c>
      <c r="E882" s="10" t="s">
        <v>12</v>
      </c>
      <c r="F882" s="10">
        <v>1760</v>
      </c>
      <c r="G882" s="10">
        <f t="shared" si="28"/>
        <v>52800</v>
      </c>
      <c r="H882" s="10">
        <v>30</v>
      </c>
      <c r="I882" s="40"/>
    </row>
    <row r="883" spans="1:9" s="3" customFormat="1" ht="13.5" x14ac:dyDescent="0.25">
      <c r="A883" s="10">
        <v>5132</v>
      </c>
      <c r="B883" s="10" t="s">
        <v>4824</v>
      </c>
      <c r="C883" s="10" t="s">
        <v>3904</v>
      </c>
      <c r="D883" s="10" t="s">
        <v>11</v>
      </c>
      <c r="E883" s="10" t="s">
        <v>12</v>
      </c>
      <c r="F883" s="10">
        <v>240</v>
      </c>
      <c r="G883" s="10">
        <f t="shared" si="28"/>
        <v>7200</v>
      </c>
      <c r="H883" s="10">
        <v>30</v>
      </c>
      <c r="I883" s="40"/>
    </row>
    <row r="884" spans="1:9" s="3" customFormat="1" ht="13.5" x14ac:dyDescent="0.25">
      <c r="A884" s="10">
        <v>5132</v>
      </c>
      <c r="B884" s="10" t="s">
        <v>4825</v>
      </c>
      <c r="C884" s="10" t="s">
        <v>3904</v>
      </c>
      <c r="D884" s="10" t="s">
        <v>11</v>
      </c>
      <c r="E884" s="10" t="s">
        <v>12</v>
      </c>
      <c r="F884" s="10">
        <v>1880</v>
      </c>
      <c r="G884" s="10">
        <f t="shared" si="28"/>
        <v>56400</v>
      </c>
      <c r="H884" s="10">
        <v>30</v>
      </c>
      <c r="I884" s="40"/>
    </row>
    <row r="885" spans="1:9" s="3" customFormat="1" ht="13.5" x14ac:dyDescent="0.25">
      <c r="A885" s="10">
        <v>5132</v>
      </c>
      <c r="B885" s="10" t="s">
        <v>4826</v>
      </c>
      <c r="C885" s="10" t="s">
        <v>3904</v>
      </c>
      <c r="D885" s="10" t="s">
        <v>11</v>
      </c>
      <c r="E885" s="10" t="s">
        <v>12</v>
      </c>
      <c r="F885" s="10">
        <v>2000</v>
      </c>
      <c r="G885" s="10">
        <f t="shared" si="28"/>
        <v>60000</v>
      </c>
      <c r="H885" s="10">
        <v>30</v>
      </c>
      <c r="I885" s="40"/>
    </row>
    <row r="886" spans="1:9" s="3" customFormat="1" ht="13.5" x14ac:dyDescent="0.25">
      <c r="A886" s="10">
        <v>5132</v>
      </c>
      <c r="B886" s="10" t="s">
        <v>4827</v>
      </c>
      <c r="C886" s="10" t="s">
        <v>3904</v>
      </c>
      <c r="D886" s="10" t="s">
        <v>11</v>
      </c>
      <c r="E886" s="10" t="s">
        <v>12</v>
      </c>
      <c r="F886" s="10">
        <v>240</v>
      </c>
      <c r="G886" s="10">
        <f t="shared" si="28"/>
        <v>7200</v>
      </c>
      <c r="H886" s="10">
        <v>30</v>
      </c>
      <c r="I886" s="40"/>
    </row>
    <row r="887" spans="1:9" s="3" customFormat="1" ht="13.5" x14ac:dyDescent="0.25">
      <c r="A887" s="10">
        <v>5132</v>
      </c>
      <c r="B887" s="10" t="s">
        <v>4828</v>
      </c>
      <c r="C887" s="10" t="s">
        <v>3904</v>
      </c>
      <c r="D887" s="10" t="s">
        <v>11</v>
      </c>
      <c r="E887" s="10" t="s">
        <v>12</v>
      </c>
      <c r="F887" s="10">
        <v>240</v>
      </c>
      <c r="G887" s="10">
        <f t="shared" si="28"/>
        <v>7200</v>
      </c>
      <c r="H887" s="10">
        <v>30</v>
      </c>
      <c r="I887" s="40"/>
    </row>
    <row r="888" spans="1:9" s="3" customFormat="1" ht="13.5" x14ac:dyDescent="0.25">
      <c r="A888" s="10">
        <v>5132</v>
      </c>
      <c r="B888" s="10" t="s">
        <v>4829</v>
      </c>
      <c r="C888" s="10" t="s">
        <v>3904</v>
      </c>
      <c r="D888" s="10" t="s">
        <v>11</v>
      </c>
      <c r="E888" s="10" t="s">
        <v>12</v>
      </c>
      <c r="F888" s="10">
        <v>240</v>
      </c>
      <c r="G888" s="10">
        <f t="shared" si="28"/>
        <v>9600</v>
      </c>
      <c r="H888" s="10">
        <v>40</v>
      </c>
      <c r="I888" s="40"/>
    </row>
    <row r="889" spans="1:9" s="3" customFormat="1" ht="13.5" x14ac:dyDescent="0.25">
      <c r="A889" s="10">
        <v>5132</v>
      </c>
      <c r="B889" s="10" t="s">
        <v>4830</v>
      </c>
      <c r="C889" s="10" t="s">
        <v>3904</v>
      </c>
      <c r="D889" s="10" t="s">
        <v>11</v>
      </c>
      <c r="E889" s="10" t="s">
        <v>12</v>
      </c>
      <c r="F889" s="10">
        <v>720</v>
      </c>
      <c r="G889" s="10">
        <f t="shared" si="28"/>
        <v>21600</v>
      </c>
      <c r="H889" s="10">
        <v>30</v>
      </c>
      <c r="I889" s="40"/>
    </row>
    <row r="890" spans="1:9" s="3" customFormat="1" ht="13.5" x14ac:dyDescent="0.25">
      <c r="A890" s="10">
        <v>5132</v>
      </c>
      <c r="B890" s="10" t="s">
        <v>4831</v>
      </c>
      <c r="C890" s="10" t="s">
        <v>3904</v>
      </c>
      <c r="D890" s="10" t="s">
        <v>11</v>
      </c>
      <c r="E890" s="10" t="s">
        <v>12</v>
      </c>
      <c r="F890" s="10">
        <v>2000</v>
      </c>
      <c r="G890" s="10">
        <f t="shared" si="28"/>
        <v>60000</v>
      </c>
      <c r="H890" s="10">
        <v>30</v>
      </c>
      <c r="I890" s="40"/>
    </row>
    <row r="891" spans="1:9" s="3" customFormat="1" ht="13.5" x14ac:dyDescent="0.25">
      <c r="A891" s="10">
        <v>5132</v>
      </c>
      <c r="B891" s="10" t="s">
        <v>4832</v>
      </c>
      <c r="C891" s="10" t="s">
        <v>3904</v>
      </c>
      <c r="D891" s="10" t="s">
        <v>11</v>
      </c>
      <c r="E891" s="10" t="s">
        <v>12</v>
      </c>
      <c r="F891" s="10">
        <v>240</v>
      </c>
      <c r="G891" s="10">
        <f t="shared" si="28"/>
        <v>7200</v>
      </c>
      <c r="H891" s="10">
        <v>30</v>
      </c>
      <c r="I891" s="40"/>
    </row>
    <row r="892" spans="1:9" s="3" customFormat="1" ht="13.5" x14ac:dyDescent="0.25">
      <c r="A892" s="10">
        <v>5132</v>
      </c>
      <c r="B892" s="10" t="s">
        <v>4833</v>
      </c>
      <c r="C892" s="10" t="s">
        <v>3904</v>
      </c>
      <c r="D892" s="10" t="s">
        <v>11</v>
      </c>
      <c r="E892" s="10" t="s">
        <v>12</v>
      </c>
      <c r="F892" s="10">
        <v>1360</v>
      </c>
      <c r="G892" s="10">
        <f t="shared" si="28"/>
        <v>40800</v>
      </c>
      <c r="H892" s="10">
        <v>30</v>
      </c>
      <c r="I892" s="40"/>
    </row>
    <row r="893" spans="1:9" s="3" customFormat="1" ht="13.5" x14ac:dyDescent="0.25">
      <c r="A893" s="10">
        <v>5132</v>
      </c>
      <c r="B893" s="10" t="s">
        <v>4834</v>
      </c>
      <c r="C893" s="10" t="s">
        <v>3904</v>
      </c>
      <c r="D893" s="10" t="s">
        <v>11</v>
      </c>
      <c r="E893" s="10" t="s">
        <v>12</v>
      </c>
      <c r="F893" s="10">
        <v>1040</v>
      </c>
      <c r="G893" s="10">
        <f t="shared" si="28"/>
        <v>30160</v>
      </c>
      <c r="H893" s="10">
        <v>29</v>
      </c>
      <c r="I893" s="40"/>
    </row>
    <row r="894" spans="1:9" s="3" customFormat="1" ht="13.5" x14ac:dyDescent="0.25">
      <c r="A894" s="10">
        <v>5132</v>
      </c>
      <c r="B894" s="10" t="s">
        <v>4835</v>
      </c>
      <c r="C894" s="10" t="s">
        <v>3904</v>
      </c>
      <c r="D894" s="10" t="s">
        <v>11</v>
      </c>
      <c r="E894" s="10" t="s">
        <v>12</v>
      </c>
      <c r="F894" s="10">
        <v>4000</v>
      </c>
      <c r="G894" s="10">
        <f t="shared" si="28"/>
        <v>192000</v>
      </c>
      <c r="H894" s="10">
        <v>48</v>
      </c>
      <c r="I894" s="40"/>
    </row>
    <row r="895" spans="1:9" s="3" customFormat="1" ht="13.5" x14ac:dyDescent="0.25">
      <c r="A895" s="10">
        <v>5132</v>
      </c>
      <c r="B895" s="10" t="s">
        <v>4836</v>
      </c>
      <c r="C895" s="10" t="s">
        <v>3904</v>
      </c>
      <c r="D895" s="10" t="s">
        <v>11</v>
      </c>
      <c r="E895" s="10" t="s">
        <v>12</v>
      </c>
      <c r="F895" s="10">
        <v>1200</v>
      </c>
      <c r="G895" s="10">
        <f t="shared" si="28"/>
        <v>36000</v>
      </c>
      <c r="H895" s="10">
        <v>30</v>
      </c>
      <c r="I895" s="40"/>
    </row>
    <row r="896" spans="1:9" s="3" customFormat="1" ht="13.5" x14ac:dyDescent="0.25">
      <c r="A896" s="10">
        <v>5132</v>
      </c>
      <c r="B896" s="10" t="s">
        <v>4837</v>
      </c>
      <c r="C896" s="10" t="s">
        <v>3904</v>
      </c>
      <c r="D896" s="10" t="s">
        <v>11</v>
      </c>
      <c r="E896" s="10" t="s">
        <v>12</v>
      </c>
      <c r="F896" s="10">
        <v>4720</v>
      </c>
      <c r="G896" s="10">
        <f t="shared" si="28"/>
        <v>141600</v>
      </c>
      <c r="H896" s="10">
        <v>30</v>
      </c>
      <c r="I896" s="40"/>
    </row>
    <row r="897" spans="1:9" s="3" customFormat="1" ht="13.5" x14ac:dyDescent="0.25">
      <c r="A897" s="10">
        <v>5132</v>
      </c>
      <c r="B897" s="10" t="s">
        <v>4838</v>
      </c>
      <c r="C897" s="10" t="s">
        <v>3904</v>
      </c>
      <c r="D897" s="10" t="s">
        <v>11</v>
      </c>
      <c r="E897" s="10" t="s">
        <v>12</v>
      </c>
      <c r="F897" s="10">
        <v>240</v>
      </c>
      <c r="G897" s="10">
        <f t="shared" si="28"/>
        <v>7200</v>
      </c>
      <c r="H897" s="10">
        <v>30</v>
      </c>
      <c r="I897" s="40"/>
    </row>
    <row r="898" spans="1:9" s="3" customFormat="1" ht="13.5" x14ac:dyDescent="0.25">
      <c r="A898" s="10">
        <v>5132</v>
      </c>
      <c r="B898" s="10" t="s">
        <v>4839</v>
      </c>
      <c r="C898" s="10" t="s">
        <v>3904</v>
      </c>
      <c r="D898" s="10" t="s">
        <v>11</v>
      </c>
      <c r="E898" s="10" t="s">
        <v>12</v>
      </c>
      <c r="F898" s="10">
        <v>240</v>
      </c>
      <c r="G898" s="10">
        <f t="shared" si="28"/>
        <v>7200</v>
      </c>
      <c r="H898" s="10">
        <v>30</v>
      </c>
      <c r="I898" s="40"/>
    </row>
    <row r="899" spans="1:9" s="3" customFormat="1" ht="13.5" x14ac:dyDescent="0.25">
      <c r="A899" s="10">
        <v>5132</v>
      </c>
      <c r="B899" s="10" t="s">
        <v>4512</v>
      </c>
      <c r="C899" s="10" t="s">
        <v>3904</v>
      </c>
      <c r="D899" s="10" t="s">
        <v>11</v>
      </c>
      <c r="E899" s="10" t="s">
        <v>12</v>
      </c>
      <c r="F899" s="10">
        <v>1500</v>
      </c>
      <c r="G899" s="10">
        <f>+F899*H899</f>
        <v>30000</v>
      </c>
      <c r="H899" s="10">
        <v>20</v>
      </c>
      <c r="I899" s="40"/>
    </row>
    <row r="900" spans="1:9" s="3" customFormat="1" ht="13.5" x14ac:dyDescent="0.25">
      <c r="A900" s="10">
        <v>5132</v>
      </c>
      <c r="B900" s="10" t="s">
        <v>4513</v>
      </c>
      <c r="C900" s="10" t="s">
        <v>3904</v>
      </c>
      <c r="D900" s="10" t="s">
        <v>11</v>
      </c>
      <c r="E900" s="10" t="s">
        <v>12</v>
      </c>
      <c r="F900" s="10">
        <v>1850</v>
      </c>
      <c r="G900" s="10">
        <f t="shared" ref="G900:G932" si="29">+F900*H900</f>
        <v>37000</v>
      </c>
      <c r="H900" s="10">
        <v>20</v>
      </c>
      <c r="I900" s="40"/>
    </row>
    <row r="901" spans="1:9" s="3" customFormat="1" ht="13.5" x14ac:dyDescent="0.25">
      <c r="A901" s="10">
        <v>5132</v>
      </c>
      <c r="B901" s="10" t="s">
        <v>4514</v>
      </c>
      <c r="C901" s="10" t="s">
        <v>3904</v>
      </c>
      <c r="D901" s="10" t="s">
        <v>11</v>
      </c>
      <c r="E901" s="10" t="s">
        <v>12</v>
      </c>
      <c r="F901" s="10">
        <v>2350</v>
      </c>
      <c r="G901" s="10">
        <f t="shared" si="29"/>
        <v>47000</v>
      </c>
      <c r="H901" s="10">
        <v>20</v>
      </c>
      <c r="I901" s="40"/>
    </row>
    <row r="902" spans="1:9" s="3" customFormat="1" ht="13.5" x14ac:dyDescent="0.25">
      <c r="A902" s="10">
        <v>5132</v>
      </c>
      <c r="B902" s="10" t="s">
        <v>4515</v>
      </c>
      <c r="C902" s="10" t="s">
        <v>3904</v>
      </c>
      <c r="D902" s="10" t="s">
        <v>11</v>
      </c>
      <c r="E902" s="10" t="s">
        <v>12</v>
      </c>
      <c r="F902" s="10">
        <v>7000</v>
      </c>
      <c r="G902" s="10">
        <f t="shared" si="29"/>
        <v>140000</v>
      </c>
      <c r="H902" s="10">
        <v>20</v>
      </c>
      <c r="I902" s="40"/>
    </row>
    <row r="903" spans="1:9" s="3" customFormat="1" ht="13.5" x14ac:dyDescent="0.25">
      <c r="A903" s="10">
        <v>5132</v>
      </c>
      <c r="B903" s="10" t="s">
        <v>4516</v>
      </c>
      <c r="C903" s="10" t="s">
        <v>3904</v>
      </c>
      <c r="D903" s="10" t="s">
        <v>11</v>
      </c>
      <c r="E903" s="10" t="s">
        <v>12</v>
      </c>
      <c r="F903" s="10">
        <v>7000</v>
      </c>
      <c r="G903" s="10">
        <f t="shared" si="29"/>
        <v>140000</v>
      </c>
      <c r="H903" s="10">
        <v>20</v>
      </c>
      <c r="I903" s="40"/>
    </row>
    <row r="904" spans="1:9" s="3" customFormat="1" ht="13.5" x14ac:dyDescent="0.25">
      <c r="A904" s="10">
        <v>5132</v>
      </c>
      <c r="B904" s="10" t="s">
        <v>4517</v>
      </c>
      <c r="C904" s="10" t="s">
        <v>3904</v>
      </c>
      <c r="D904" s="10" t="s">
        <v>11</v>
      </c>
      <c r="E904" s="10" t="s">
        <v>12</v>
      </c>
      <c r="F904" s="10">
        <v>1500</v>
      </c>
      <c r="G904" s="10">
        <f t="shared" si="29"/>
        <v>30000</v>
      </c>
      <c r="H904" s="10">
        <v>20</v>
      </c>
      <c r="I904" s="40"/>
    </row>
    <row r="905" spans="1:9" s="3" customFormat="1" ht="13.5" x14ac:dyDescent="0.25">
      <c r="A905" s="10">
        <v>5132</v>
      </c>
      <c r="B905" s="10" t="s">
        <v>4518</v>
      </c>
      <c r="C905" s="10" t="s">
        <v>3904</v>
      </c>
      <c r="D905" s="10" t="s">
        <v>11</v>
      </c>
      <c r="E905" s="10" t="s">
        <v>12</v>
      </c>
      <c r="F905" s="10">
        <v>3000</v>
      </c>
      <c r="G905" s="10">
        <f t="shared" si="29"/>
        <v>60000</v>
      </c>
      <c r="H905" s="10">
        <v>20</v>
      </c>
      <c r="I905" s="40"/>
    </row>
    <row r="906" spans="1:9" s="3" customFormat="1" ht="13.5" x14ac:dyDescent="0.25">
      <c r="A906" s="10">
        <v>5132</v>
      </c>
      <c r="B906" s="10" t="s">
        <v>4519</v>
      </c>
      <c r="C906" s="10" t="s">
        <v>3904</v>
      </c>
      <c r="D906" s="10" t="s">
        <v>11</v>
      </c>
      <c r="E906" s="10" t="s">
        <v>12</v>
      </c>
      <c r="F906" s="10">
        <v>6500</v>
      </c>
      <c r="G906" s="10">
        <f t="shared" si="29"/>
        <v>130000</v>
      </c>
      <c r="H906" s="10">
        <v>20</v>
      </c>
      <c r="I906" s="40"/>
    </row>
    <row r="907" spans="1:9" s="3" customFormat="1" ht="13.5" x14ac:dyDescent="0.25">
      <c r="A907" s="10">
        <v>5132</v>
      </c>
      <c r="B907" s="10" t="s">
        <v>4520</v>
      </c>
      <c r="C907" s="10" t="s">
        <v>3904</v>
      </c>
      <c r="D907" s="10" t="s">
        <v>11</v>
      </c>
      <c r="E907" s="10" t="s">
        <v>12</v>
      </c>
      <c r="F907" s="10">
        <v>1980</v>
      </c>
      <c r="G907" s="10">
        <f t="shared" si="29"/>
        <v>39600</v>
      </c>
      <c r="H907" s="10">
        <v>20</v>
      </c>
      <c r="I907" s="40"/>
    </row>
    <row r="908" spans="1:9" s="3" customFormat="1" ht="13.5" x14ac:dyDescent="0.25">
      <c r="A908" s="10">
        <v>5132</v>
      </c>
      <c r="B908" s="10" t="s">
        <v>4521</v>
      </c>
      <c r="C908" s="10" t="s">
        <v>3904</v>
      </c>
      <c r="D908" s="10" t="s">
        <v>11</v>
      </c>
      <c r="E908" s="10" t="s">
        <v>12</v>
      </c>
      <c r="F908" s="10">
        <v>4650</v>
      </c>
      <c r="G908" s="10">
        <f t="shared" si="29"/>
        <v>93000</v>
      </c>
      <c r="H908" s="10">
        <v>20</v>
      </c>
      <c r="I908" s="40"/>
    </row>
    <row r="909" spans="1:9" s="3" customFormat="1" ht="13.5" x14ac:dyDescent="0.25">
      <c r="A909" s="10">
        <v>5132</v>
      </c>
      <c r="B909" s="10" t="s">
        <v>4522</v>
      </c>
      <c r="C909" s="10" t="s">
        <v>3904</v>
      </c>
      <c r="D909" s="10" t="s">
        <v>11</v>
      </c>
      <c r="E909" s="10" t="s">
        <v>12</v>
      </c>
      <c r="F909" s="10">
        <v>2280</v>
      </c>
      <c r="G909" s="10">
        <f t="shared" si="29"/>
        <v>45600</v>
      </c>
      <c r="H909" s="10">
        <v>20</v>
      </c>
      <c r="I909" s="40"/>
    </row>
    <row r="910" spans="1:9" s="3" customFormat="1" ht="13.5" x14ac:dyDescent="0.25">
      <c r="A910" s="10">
        <v>5132</v>
      </c>
      <c r="B910" s="10" t="s">
        <v>4523</v>
      </c>
      <c r="C910" s="10" t="s">
        <v>3904</v>
      </c>
      <c r="D910" s="10" t="s">
        <v>11</v>
      </c>
      <c r="E910" s="10" t="s">
        <v>12</v>
      </c>
      <c r="F910" s="10">
        <v>2600</v>
      </c>
      <c r="G910" s="10">
        <f t="shared" si="29"/>
        <v>52000</v>
      </c>
      <c r="H910" s="10">
        <v>20</v>
      </c>
      <c r="I910" s="40"/>
    </row>
    <row r="911" spans="1:9" s="3" customFormat="1" ht="13.5" x14ac:dyDescent="0.25">
      <c r="A911" s="10">
        <v>5132</v>
      </c>
      <c r="B911" s="10" t="s">
        <v>4524</v>
      </c>
      <c r="C911" s="10" t="s">
        <v>3904</v>
      </c>
      <c r="D911" s="10" t="s">
        <v>11</v>
      </c>
      <c r="E911" s="10" t="s">
        <v>12</v>
      </c>
      <c r="F911" s="10">
        <v>2950</v>
      </c>
      <c r="G911" s="10">
        <f t="shared" si="29"/>
        <v>59000</v>
      </c>
      <c r="H911" s="10">
        <v>20</v>
      </c>
      <c r="I911" s="40"/>
    </row>
    <row r="912" spans="1:9" s="3" customFormat="1" ht="13.5" x14ac:dyDescent="0.25">
      <c r="A912" s="10">
        <v>5132</v>
      </c>
      <c r="B912" s="10" t="s">
        <v>4525</v>
      </c>
      <c r="C912" s="10" t="s">
        <v>3904</v>
      </c>
      <c r="D912" s="10" t="s">
        <v>11</v>
      </c>
      <c r="E912" s="10" t="s">
        <v>12</v>
      </c>
      <c r="F912" s="10">
        <v>2250</v>
      </c>
      <c r="G912" s="10">
        <f t="shared" si="29"/>
        <v>45000</v>
      </c>
      <c r="H912" s="10">
        <v>20</v>
      </c>
      <c r="I912" s="40"/>
    </row>
    <row r="913" spans="1:9" s="3" customFormat="1" ht="13.5" x14ac:dyDescent="0.25">
      <c r="A913" s="10">
        <v>5132</v>
      </c>
      <c r="B913" s="10" t="s">
        <v>4526</v>
      </c>
      <c r="C913" s="10" t="s">
        <v>3904</v>
      </c>
      <c r="D913" s="10" t="s">
        <v>11</v>
      </c>
      <c r="E913" s="10" t="s">
        <v>12</v>
      </c>
      <c r="F913" s="10">
        <v>3250</v>
      </c>
      <c r="G913" s="10">
        <f t="shared" si="29"/>
        <v>65000</v>
      </c>
      <c r="H913" s="10">
        <v>20</v>
      </c>
      <c r="I913" s="40"/>
    </row>
    <row r="914" spans="1:9" s="3" customFormat="1" ht="13.5" x14ac:dyDescent="0.25">
      <c r="A914" s="10">
        <v>5132</v>
      </c>
      <c r="B914" s="10" t="s">
        <v>4527</v>
      </c>
      <c r="C914" s="10" t="s">
        <v>3904</v>
      </c>
      <c r="D914" s="10" t="s">
        <v>11</v>
      </c>
      <c r="E914" s="10" t="s">
        <v>12</v>
      </c>
      <c r="F914" s="10">
        <v>4000</v>
      </c>
      <c r="G914" s="10">
        <f t="shared" si="29"/>
        <v>80000</v>
      </c>
      <c r="H914" s="10">
        <v>20</v>
      </c>
      <c r="I914" s="40"/>
    </row>
    <row r="915" spans="1:9" s="3" customFormat="1" ht="13.5" x14ac:dyDescent="0.25">
      <c r="A915" s="10">
        <v>5132</v>
      </c>
      <c r="B915" s="10" t="s">
        <v>4528</v>
      </c>
      <c r="C915" s="10" t="s">
        <v>3904</v>
      </c>
      <c r="D915" s="10" t="s">
        <v>11</v>
      </c>
      <c r="E915" s="10" t="s">
        <v>12</v>
      </c>
      <c r="F915" s="10">
        <v>5200</v>
      </c>
      <c r="G915" s="10">
        <f t="shared" si="29"/>
        <v>104000</v>
      </c>
      <c r="H915" s="10">
        <v>20</v>
      </c>
      <c r="I915" s="40"/>
    </row>
    <row r="916" spans="1:9" s="3" customFormat="1" ht="13.5" x14ac:dyDescent="0.25">
      <c r="A916" s="10">
        <v>5132</v>
      </c>
      <c r="B916" s="10" t="s">
        <v>4529</v>
      </c>
      <c r="C916" s="10" t="s">
        <v>3904</v>
      </c>
      <c r="D916" s="10" t="s">
        <v>11</v>
      </c>
      <c r="E916" s="10" t="s">
        <v>12</v>
      </c>
      <c r="F916" s="10">
        <v>5000</v>
      </c>
      <c r="G916" s="10">
        <f t="shared" si="29"/>
        <v>100000</v>
      </c>
      <c r="H916" s="10">
        <v>20</v>
      </c>
      <c r="I916" s="40"/>
    </row>
    <row r="917" spans="1:9" s="3" customFormat="1" ht="13.5" x14ac:dyDescent="0.25">
      <c r="A917" s="10">
        <v>5132</v>
      </c>
      <c r="B917" s="10" t="s">
        <v>4530</v>
      </c>
      <c r="C917" s="10" t="s">
        <v>3904</v>
      </c>
      <c r="D917" s="10" t="s">
        <v>11</v>
      </c>
      <c r="E917" s="10" t="s">
        <v>12</v>
      </c>
      <c r="F917" s="10">
        <v>2800</v>
      </c>
      <c r="G917" s="10">
        <f t="shared" si="29"/>
        <v>56000</v>
      </c>
      <c r="H917" s="10">
        <v>20</v>
      </c>
      <c r="I917" s="40"/>
    </row>
    <row r="918" spans="1:9" s="3" customFormat="1" ht="13.5" x14ac:dyDescent="0.25">
      <c r="A918" s="10">
        <v>5132</v>
      </c>
      <c r="B918" s="10" t="s">
        <v>4531</v>
      </c>
      <c r="C918" s="10" t="s">
        <v>3904</v>
      </c>
      <c r="D918" s="10" t="s">
        <v>11</v>
      </c>
      <c r="E918" s="10" t="s">
        <v>12</v>
      </c>
      <c r="F918" s="10">
        <v>2500</v>
      </c>
      <c r="G918" s="10">
        <f t="shared" si="29"/>
        <v>50000</v>
      </c>
      <c r="H918" s="10">
        <v>20</v>
      </c>
      <c r="I918" s="40"/>
    </row>
    <row r="919" spans="1:9" s="3" customFormat="1" ht="13.5" x14ac:dyDescent="0.25">
      <c r="A919" s="10">
        <v>5132</v>
      </c>
      <c r="B919" s="10" t="s">
        <v>4532</v>
      </c>
      <c r="C919" s="10" t="s">
        <v>3904</v>
      </c>
      <c r="D919" s="10" t="s">
        <v>11</v>
      </c>
      <c r="E919" s="10" t="s">
        <v>12</v>
      </c>
      <c r="F919" s="10">
        <v>2950</v>
      </c>
      <c r="G919" s="10">
        <f t="shared" si="29"/>
        <v>59000</v>
      </c>
      <c r="H919" s="10">
        <v>20</v>
      </c>
      <c r="I919" s="40"/>
    </row>
    <row r="920" spans="1:9" s="3" customFormat="1" ht="13.5" x14ac:dyDescent="0.25">
      <c r="A920" s="10">
        <v>5132</v>
      </c>
      <c r="B920" s="10" t="s">
        <v>4533</v>
      </c>
      <c r="C920" s="10" t="s">
        <v>3904</v>
      </c>
      <c r="D920" s="10" t="s">
        <v>11</v>
      </c>
      <c r="E920" s="10" t="s">
        <v>12</v>
      </c>
      <c r="F920" s="10">
        <v>3000</v>
      </c>
      <c r="G920" s="10">
        <f t="shared" si="29"/>
        <v>60000</v>
      </c>
      <c r="H920" s="10">
        <v>20</v>
      </c>
      <c r="I920" s="40"/>
    </row>
    <row r="921" spans="1:9" s="3" customFormat="1" ht="13.5" x14ac:dyDescent="0.25">
      <c r="A921" s="10">
        <v>5132</v>
      </c>
      <c r="B921" s="10" t="s">
        <v>4534</v>
      </c>
      <c r="C921" s="10" t="s">
        <v>3904</v>
      </c>
      <c r="D921" s="10" t="s">
        <v>11</v>
      </c>
      <c r="E921" s="10" t="s">
        <v>12</v>
      </c>
      <c r="F921" s="10">
        <v>2850</v>
      </c>
      <c r="G921" s="10">
        <f t="shared" si="29"/>
        <v>57000</v>
      </c>
      <c r="H921" s="10">
        <v>20</v>
      </c>
      <c r="I921" s="40"/>
    </row>
    <row r="922" spans="1:9" s="3" customFormat="1" ht="13.5" x14ac:dyDescent="0.25">
      <c r="A922" s="10">
        <v>5132</v>
      </c>
      <c r="B922" s="10" t="s">
        <v>4535</v>
      </c>
      <c r="C922" s="10" t="s">
        <v>3904</v>
      </c>
      <c r="D922" s="10" t="s">
        <v>11</v>
      </c>
      <c r="E922" s="10" t="s">
        <v>12</v>
      </c>
      <c r="F922" s="10">
        <v>2600</v>
      </c>
      <c r="G922" s="10">
        <f t="shared" si="29"/>
        <v>52000</v>
      </c>
      <c r="H922" s="10">
        <v>20</v>
      </c>
      <c r="I922" s="40"/>
    </row>
    <row r="923" spans="1:9" s="3" customFormat="1" ht="13.5" x14ac:dyDescent="0.25">
      <c r="A923" s="10">
        <v>5132</v>
      </c>
      <c r="B923" s="10" t="s">
        <v>4536</v>
      </c>
      <c r="C923" s="10" t="s">
        <v>3904</v>
      </c>
      <c r="D923" s="10" t="s">
        <v>11</v>
      </c>
      <c r="E923" s="10" t="s">
        <v>12</v>
      </c>
      <c r="F923" s="10">
        <v>3000</v>
      </c>
      <c r="G923" s="10">
        <f t="shared" si="29"/>
        <v>60000</v>
      </c>
      <c r="H923" s="10">
        <v>20</v>
      </c>
      <c r="I923" s="40"/>
    </row>
    <row r="924" spans="1:9" s="3" customFormat="1" ht="13.5" x14ac:dyDescent="0.25">
      <c r="A924" s="10">
        <v>5132</v>
      </c>
      <c r="B924" s="10" t="s">
        <v>4537</v>
      </c>
      <c r="C924" s="10" t="s">
        <v>3904</v>
      </c>
      <c r="D924" s="10" t="s">
        <v>11</v>
      </c>
      <c r="E924" s="10" t="s">
        <v>12</v>
      </c>
      <c r="F924" s="10">
        <v>4950</v>
      </c>
      <c r="G924" s="10">
        <f t="shared" si="29"/>
        <v>99000</v>
      </c>
      <c r="H924" s="10">
        <v>20</v>
      </c>
      <c r="I924" s="40"/>
    </row>
    <row r="925" spans="1:9" s="3" customFormat="1" ht="13.5" x14ac:dyDescent="0.25">
      <c r="A925" s="10">
        <v>5132</v>
      </c>
      <c r="B925" s="10" t="s">
        <v>4538</v>
      </c>
      <c r="C925" s="10" t="s">
        <v>3904</v>
      </c>
      <c r="D925" s="10" t="s">
        <v>11</v>
      </c>
      <c r="E925" s="10" t="s">
        <v>12</v>
      </c>
      <c r="F925" s="10">
        <v>2850</v>
      </c>
      <c r="G925" s="10">
        <f t="shared" si="29"/>
        <v>57000</v>
      </c>
      <c r="H925" s="10">
        <v>20</v>
      </c>
      <c r="I925" s="40"/>
    </row>
    <row r="926" spans="1:9" s="3" customFormat="1" ht="13.5" x14ac:dyDescent="0.25">
      <c r="A926" s="10">
        <v>5132</v>
      </c>
      <c r="B926" s="10" t="s">
        <v>4539</v>
      </c>
      <c r="C926" s="10" t="s">
        <v>3904</v>
      </c>
      <c r="D926" s="10" t="s">
        <v>11</v>
      </c>
      <c r="E926" s="10" t="s">
        <v>12</v>
      </c>
      <c r="F926" s="10">
        <v>3250</v>
      </c>
      <c r="G926" s="10">
        <f t="shared" si="29"/>
        <v>65000</v>
      </c>
      <c r="H926" s="10">
        <v>20</v>
      </c>
      <c r="I926" s="40"/>
    </row>
    <row r="927" spans="1:9" s="3" customFormat="1" ht="13.5" x14ac:dyDescent="0.25">
      <c r="A927" s="10">
        <v>5132</v>
      </c>
      <c r="B927" s="10" t="s">
        <v>4540</v>
      </c>
      <c r="C927" s="10" t="s">
        <v>3904</v>
      </c>
      <c r="D927" s="10" t="s">
        <v>11</v>
      </c>
      <c r="E927" s="10" t="s">
        <v>12</v>
      </c>
      <c r="F927" s="10">
        <v>3100</v>
      </c>
      <c r="G927" s="10">
        <f t="shared" si="29"/>
        <v>93000</v>
      </c>
      <c r="H927" s="10">
        <v>30</v>
      </c>
      <c r="I927" s="40"/>
    </row>
    <row r="928" spans="1:9" s="3" customFormat="1" ht="13.5" x14ac:dyDescent="0.25">
      <c r="A928" s="10">
        <v>5132</v>
      </c>
      <c r="B928" s="10" t="s">
        <v>4541</v>
      </c>
      <c r="C928" s="10" t="s">
        <v>3904</v>
      </c>
      <c r="D928" s="10" t="s">
        <v>11</v>
      </c>
      <c r="E928" s="10" t="s">
        <v>12</v>
      </c>
      <c r="F928" s="10">
        <v>7000</v>
      </c>
      <c r="G928" s="10">
        <f t="shared" si="29"/>
        <v>140000</v>
      </c>
      <c r="H928" s="10">
        <v>20</v>
      </c>
      <c r="I928" s="40"/>
    </row>
    <row r="929" spans="1:9" s="3" customFormat="1" ht="13.5" x14ac:dyDescent="0.25">
      <c r="A929" s="10">
        <v>5132</v>
      </c>
      <c r="B929" s="10" t="s">
        <v>4542</v>
      </c>
      <c r="C929" s="10" t="s">
        <v>3904</v>
      </c>
      <c r="D929" s="10" t="s">
        <v>11</v>
      </c>
      <c r="E929" s="10" t="s">
        <v>12</v>
      </c>
      <c r="F929" s="10">
        <v>3950</v>
      </c>
      <c r="G929" s="10">
        <f t="shared" si="29"/>
        <v>79000</v>
      </c>
      <c r="H929" s="10">
        <v>20</v>
      </c>
      <c r="I929" s="40"/>
    </row>
    <row r="930" spans="1:9" s="3" customFormat="1" ht="13.5" x14ac:dyDescent="0.25">
      <c r="A930" s="10">
        <v>5132</v>
      </c>
      <c r="B930" s="10" t="s">
        <v>4543</v>
      </c>
      <c r="C930" s="10" t="s">
        <v>3904</v>
      </c>
      <c r="D930" s="10" t="s">
        <v>11</v>
      </c>
      <c r="E930" s="10" t="s">
        <v>12</v>
      </c>
      <c r="F930" s="10">
        <v>1500</v>
      </c>
      <c r="G930" s="10">
        <f t="shared" si="29"/>
        <v>30000</v>
      </c>
      <c r="H930" s="10">
        <v>20</v>
      </c>
      <c r="I930" s="40"/>
    </row>
    <row r="931" spans="1:9" s="3" customFormat="1" ht="13.5" x14ac:dyDescent="0.25">
      <c r="A931" s="10">
        <v>5132</v>
      </c>
      <c r="B931" s="10" t="s">
        <v>4544</v>
      </c>
      <c r="C931" s="10" t="s">
        <v>3904</v>
      </c>
      <c r="D931" s="10" t="s">
        <v>11</v>
      </c>
      <c r="E931" s="10" t="s">
        <v>12</v>
      </c>
      <c r="F931" s="10">
        <v>3200</v>
      </c>
      <c r="G931" s="10">
        <f t="shared" si="29"/>
        <v>64000</v>
      </c>
      <c r="H931" s="10">
        <v>20</v>
      </c>
      <c r="I931" s="40"/>
    </row>
    <row r="932" spans="1:9" s="3" customFormat="1" ht="13.5" x14ac:dyDescent="0.25">
      <c r="A932" s="10">
        <v>5132</v>
      </c>
      <c r="B932" s="10" t="s">
        <v>4545</v>
      </c>
      <c r="C932" s="10" t="s">
        <v>3904</v>
      </c>
      <c r="D932" s="10" t="s">
        <v>11</v>
      </c>
      <c r="E932" s="10" t="s">
        <v>12</v>
      </c>
      <c r="F932" s="10">
        <v>2600</v>
      </c>
      <c r="G932" s="10">
        <f t="shared" si="29"/>
        <v>52000</v>
      </c>
      <c r="H932" s="10">
        <v>20</v>
      </c>
      <c r="I932" s="40"/>
    </row>
    <row r="933" spans="1:9" s="3" customFormat="1" ht="13.5" x14ac:dyDescent="0.25">
      <c r="A933" s="10">
        <v>5132</v>
      </c>
      <c r="B933" s="10" t="s">
        <v>4198</v>
      </c>
      <c r="C933" s="10" t="s">
        <v>3904</v>
      </c>
      <c r="D933" s="10" t="s">
        <v>11</v>
      </c>
      <c r="E933" s="10" t="s">
        <v>12</v>
      </c>
      <c r="F933" s="10">
        <v>3100</v>
      </c>
      <c r="G933" s="10">
        <f>+F933*H933</f>
        <v>62000</v>
      </c>
      <c r="H933" s="10">
        <v>20</v>
      </c>
      <c r="I933" s="40"/>
    </row>
    <row r="934" spans="1:9" s="3" customFormat="1" ht="13.5" x14ac:dyDescent="0.25">
      <c r="A934" s="10">
        <v>5132</v>
      </c>
      <c r="B934" s="10" t="s">
        <v>4199</v>
      </c>
      <c r="C934" s="10" t="s">
        <v>3904</v>
      </c>
      <c r="D934" s="10" t="s">
        <v>11</v>
      </c>
      <c r="E934" s="10" t="s">
        <v>12</v>
      </c>
      <c r="F934" s="10">
        <v>3100</v>
      </c>
      <c r="G934" s="10">
        <f t="shared" ref="G934:G938" si="30">+F934*H934</f>
        <v>62000</v>
      </c>
      <c r="H934" s="10">
        <v>20</v>
      </c>
      <c r="I934" s="40"/>
    </row>
    <row r="935" spans="1:9" s="3" customFormat="1" ht="13.5" x14ac:dyDescent="0.25">
      <c r="A935" s="10">
        <v>5132</v>
      </c>
      <c r="B935" s="10" t="s">
        <v>4200</v>
      </c>
      <c r="C935" s="10" t="s">
        <v>3904</v>
      </c>
      <c r="D935" s="10" t="s">
        <v>11</v>
      </c>
      <c r="E935" s="10" t="s">
        <v>12</v>
      </c>
      <c r="F935" s="10">
        <v>3900</v>
      </c>
      <c r="G935" s="10">
        <f t="shared" si="30"/>
        <v>78000</v>
      </c>
      <c r="H935" s="10">
        <v>20</v>
      </c>
      <c r="I935" s="40"/>
    </row>
    <row r="936" spans="1:9" s="3" customFormat="1" ht="13.5" x14ac:dyDescent="0.25">
      <c r="A936" s="10">
        <v>5132</v>
      </c>
      <c r="B936" s="10" t="s">
        <v>4201</v>
      </c>
      <c r="C936" s="10" t="s">
        <v>3904</v>
      </c>
      <c r="D936" s="10" t="s">
        <v>11</v>
      </c>
      <c r="E936" s="10" t="s">
        <v>12</v>
      </c>
      <c r="F936" s="10">
        <v>3900</v>
      </c>
      <c r="G936" s="10">
        <f t="shared" si="30"/>
        <v>78000</v>
      </c>
      <c r="H936" s="10">
        <v>20</v>
      </c>
      <c r="I936" s="40"/>
    </row>
    <row r="937" spans="1:9" s="3" customFormat="1" ht="13.5" x14ac:dyDescent="0.25">
      <c r="A937" s="10">
        <v>5132</v>
      </c>
      <c r="B937" s="10" t="s">
        <v>4202</v>
      </c>
      <c r="C937" s="10" t="s">
        <v>3904</v>
      </c>
      <c r="D937" s="10" t="s">
        <v>11</v>
      </c>
      <c r="E937" s="10" t="s">
        <v>12</v>
      </c>
      <c r="F937" s="10">
        <v>4700</v>
      </c>
      <c r="G937" s="10">
        <f t="shared" si="30"/>
        <v>94000</v>
      </c>
      <c r="H937" s="10">
        <v>20</v>
      </c>
      <c r="I937" s="40"/>
    </row>
    <row r="938" spans="1:9" s="3" customFormat="1" ht="13.5" x14ac:dyDescent="0.25">
      <c r="A938" s="10">
        <v>5132</v>
      </c>
      <c r="B938" s="10" t="s">
        <v>4203</v>
      </c>
      <c r="C938" s="10" t="s">
        <v>3904</v>
      </c>
      <c r="D938" s="10" t="s">
        <v>11</v>
      </c>
      <c r="E938" s="10" t="s">
        <v>12</v>
      </c>
      <c r="F938" s="10">
        <v>4700</v>
      </c>
      <c r="G938" s="10">
        <f t="shared" si="30"/>
        <v>94000</v>
      </c>
      <c r="H938" s="10">
        <v>20</v>
      </c>
      <c r="I938" s="40"/>
    </row>
    <row r="939" spans="1:9" s="3" customFormat="1" ht="13.5" x14ac:dyDescent="0.25">
      <c r="A939" s="10">
        <v>5132</v>
      </c>
      <c r="B939" s="10" t="s">
        <v>3991</v>
      </c>
      <c r="C939" s="10" t="s">
        <v>3904</v>
      </c>
      <c r="D939" s="10" t="s">
        <v>11</v>
      </c>
      <c r="E939" s="10" t="s">
        <v>12</v>
      </c>
      <c r="F939" s="10">
        <v>5520</v>
      </c>
      <c r="G939" s="10">
        <f>+F939*H939</f>
        <v>209760</v>
      </c>
      <c r="H939" s="10">
        <v>38</v>
      </c>
      <c r="I939" s="40"/>
    </row>
    <row r="940" spans="1:9" s="3" customFormat="1" ht="13.5" x14ac:dyDescent="0.25">
      <c r="A940" s="10" t="s">
        <v>4019</v>
      </c>
      <c r="B940" s="10" t="s">
        <v>3992</v>
      </c>
      <c r="C940" s="10" t="s">
        <v>3904</v>
      </c>
      <c r="D940" s="10" t="s">
        <v>11</v>
      </c>
      <c r="E940" s="10" t="s">
        <v>12</v>
      </c>
      <c r="F940" s="10">
        <v>3920</v>
      </c>
      <c r="G940" s="10">
        <f t="shared" ref="G940:G966" si="31">+F940*H940</f>
        <v>148960</v>
      </c>
      <c r="H940" s="10">
        <v>38</v>
      </c>
      <c r="I940" s="40"/>
    </row>
    <row r="941" spans="1:9" s="3" customFormat="1" ht="13.5" x14ac:dyDescent="0.25">
      <c r="A941" s="10" t="s">
        <v>4019</v>
      </c>
      <c r="B941" s="10" t="s">
        <v>3993</v>
      </c>
      <c r="C941" s="10" t="s">
        <v>3904</v>
      </c>
      <c r="D941" s="10" t="s">
        <v>11</v>
      </c>
      <c r="E941" s="10" t="s">
        <v>12</v>
      </c>
      <c r="F941" s="10">
        <v>2320</v>
      </c>
      <c r="G941" s="10">
        <f t="shared" si="31"/>
        <v>88160</v>
      </c>
      <c r="H941" s="10">
        <v>38</v>
      </c>
      <c r="I941" s="40"/>
    </row>
    <row r="942" spans="1:9" s="3" customFormat="1" ht="13.5" x14ac:dyDescent="0.25">
      <c r="A942" s="10" t="s">
        <v>4019</v>
      </c>
      <c r="B942" s="10" t="s">
        <v>3994</v>
      </c>
      <c r="C942" s="10" t="s">
        <v>3904</v>
      </c>
      <c r="D942" s="10" t="s">
        <v>11</v>
      </c>
      <c r="E942" s="10" t="s">
        <v>12</v>
      </c>
      <c r="F942" s="10">
        <v>3920</v>
      </c>
      <c r="G942" s="10">
        <f t="shared" si="31"/>
        <v>148960</v>
      </c>
      <c r="H942" s="10">
        <v>38</v>
      </c>
      <c r="I942" s="40"/>
    </row>
    <row r="943" spans="1:9" s="3" customFormat="1" ht="13.5" x14ac:dyDescent="0.25">
      <c r="A943" s="10" t="s">
        <v>4019</v>
      </c>
      <c r="B943" s="10" t="s">
        <v>3995</v>
      </c>
      <c r="C943" s="10" t="s">
        <v>3904</v>
      </c>
      <c r="D943" s="10" t="s">
        <v>11</v>
      </c>
      <c r="E943" s="10" t="s">
        <v>12</v>
      </c>
      <c r="F943" s="10">
        <v>3920</v>
      </c>
      <c r="G943" s="10">
        <f t="shared" si="31"/>
        <v>148960</v>
      </c>
      <c r="H943" s="10">
        <v>38</v>
      </c>
      <c r="I943" s="40"/>
    </row>
    <row r="944" spans="1:9" s="3" customFormat="1" ht="13.5" x14ac:dyDescent="0.25">
      <c r="A944" s="10" t="s">
        <v>4019</v>
      </c>
      <c r="B944" s="10" t="s">
        <v>3996</v>
      </c>
      <c r="C944" s="10" t="s">
        <v>3904</v>
      </c>
      <c r="D944" s="10" t="s">
        <v>11</v>
      </c>
      <c r="E944" s="10" t="s">
        <v>12</v>
      </c>
      <c r="F944" s="10">
        <v>3920</v>
      </c>
      <c r="G944" s="10">
        <f t="shared" si="31"/>
        <v>148960</v>
      </c>
      <c r="H944" s="10">
        <v>38</v>
      </c>
      <c r="I944" s="40"/>
    </row>
    <row r="945" spans="1:9" s="3" customFormat="1" ht="13.5" x14ac:dyDescent="0.25">
      <c r="A945" s="10" t="s">
        <v>4019</v>
      </c>
      <c r="B945" s="10" t="s">
        <v>3997</v>
      </c>
      <c r="C945" s="10" t="s">
        <v>3904</v>
      </c>
      <c r="D945" s="10" t="s">
        <v>11</v>
      </c>
      <c r="E945" s="10" t="s">
        <v>12</v>
      </c>
      <c r="F945" s="10">
        <v>3920</v>
      </c>
      <c r="G945" s="10">
        <f t="shared" si="31"/>
        <v>148960</v>
      </c>
      <c r="H945" s="10">
        <v>38</v>
      </c>
      <c r="I945" s="40"/>
    </row>
    <row r="946" spans="1:9" s="3" customFormat="1" ht="13.5" x14ac:dyDescent="0.25">
      <c r="A946" s="10" t="s">
        <v>4019</v>
      </c>
      <c r="B946" s="10" t="s">
        <v>3998</v>
      </c>
      <c r="C946" s="10" t="s">
        <v>3904</v>
      </c>
      <c r="D946" s="10" t="s">
        <v>11</v>
      </c>
      <c r="E946" s="10" t="s">
        <v>12</v>
      </c>
      <c r="F946" s="10">
        <v>1200</v>
      </c>
      <c r="G946" s="10">
        <f t="shared" si="31"/>
        <v>45600</v>
      </c>
      <c r="H946" s="10">
        <v>38</v>
      </c>
      <c r="I946" s="40"/>
    </row>
    <row r="947" spans="1:9" s="3" customFormat="1" ht="13.5" x14ac:dyDescent="0.25">
      <c r="A947" s="10" t="s">
        <v>4019</v>
      </c>
      <c r="B947" s="10" t="s">
        <v>3999</v>
      </c>
      <c r="C947" s="10" t="s">
        <v>3904</v>
      </c>
      <c r="D947" s="10" t="s">
        <v>11</v>
      </c>
      <c r="E947" s="10" t="s">
        <v>12</v>
      </c>
      <c r="F947" s="10">
        <v>2320</v>
      </c>
      <c r="G947" s="10">
        <f t="shared" si="31"/>
        <v>88160</v>
      </c>
      <c r="H947" s="10">
        <v>38</v>
      </c>
      <c r="I947" s="40"/>
    </row>
    <row r="948" spans="1:9" s="3" customFormat="1" ht="13.5" x14ac:dyDescent="0.25">
      <c r="A948" s="10" t="s">
        <v>4019</v>
      </c>
      <c r="B948" s="10" t="s">
        <v>4000</v>
      </c>
      <c r="C948" s="10" t="s">
        <v>3904</v>
      </c>
      <c r="D948" s="10" t="s">
        <v>11</v>
      </c>
      <c r="E948" s="10" t="s">
        <v>12</v>
      </c>
      <c r="F948" s="10">
        <v>3120</v>
      </c>
      <c r="G948" s="10">
        <f t="shared" si="31"/>
        <v>118560</v>
      </c>
      <c r="H948" s="10">
        <v>38</v>
      </c>
      <c r="I948" s="40"/>
    </row>
    <row r="949" spans="1:9" s="3" customFormat="1" ht="13.5" x14ac:dyDescent="0.25">
      <c r="A949" s="10" t="s">
        <v>4019</v>
      </c>
      <c r="B949" s="10" t="s">
        <v>4001</v>
      </c>
      <c r="C949" s="10" t="s">
        <v>3904</v>
      </c>
      <c r="D949" s="10" t="s">
        <v>11</v>
      </c>
      <c r="E949" s="10" t="s">
        <v>12</v>
      </c>
      <c r="F949" s="10">
        <v>3920</v>
      </c>
      <c r="G949" s="10">
        <f t="shared" si="31"/>
        <v>148960</v>
      </c>
      <c r="H949" s="10">
        <v>38</v>
      </c>
      <c r="I949" s="40"/>
    </row>
    <row r="950" spans="1:9" s="3" customFormat="1" ht="13.5" x14ac:dyDescent="0.25">
      <c r="A950" s="10" t="s">
        <v>4019</v>
      </c>
      <c r="B950" s="10" t="s">
        <v>4002</v>
      </c>
      <c r="C950" s="10" t="s">
        <v>3904</v>
      </c>
      <c r="D950" s="10" t="s">
        <v>11</v>
      </c>
      <c r="E950" s="10" t="s">
        <v>12</v>
      </c>
      <c r="F950" s="10">
        <v>3920</v>
      </c>
      <c r="G950" s="10">
        <f t="shared" si="31"/>
        <v>148960</v>
      </c>
      <c r="H950" s="10">
        <v>38</v>
      </c>
      <c r="I950" s="40"/>
    </row>
    <row r="951" spans="1:9" s="3" customFormat="1" ht="13.5" x14ac:dyDescent="0.25">
      <c r="A951" s="10" t="s">
        <v>4019</v>
      </c>
      <c r="B951" s="10" t="s">
        <v>4003</v>
      </c>
      <c r="C951" s="10" t="s">
        <v>3904</v>
      </c>
      <c r="D951" s="10" t="s">
        <v>11</v>
      </c>
      <c r="E951" s="10" t="s">
        <v>12</v>
      </c>
      <c r="F951" s="10">
        <v>3920</v>
      </c>
      <c r="G951" s="10">
        <f t="shared" si="31"/>
        <v>148960</v>
      </c>
      <c r="H951" s="10">
        <v>38</v>
      </c>
      <c r="I951" s="40"/>
    </row>
    <row r="952" spans="1:9" s="3" customFormat="1" ht="13.5" x14ac:dyDescent="0.25">
      <c r="A952" s="10" t="s">
        <v>4019</v>
      </c>
      <c r="B952" s="10" t="s">
        <v>4004</v>
      </c>
      <c r="C952" s="10" t="s">
        <v>3904</v>
      </c>
      <c r="D952" s="10" t="s">
        <v>11</v>
      </c>
      <c r="E952" s="10" t="s">
        <v>12</v>
      </c>
      <c r="F952" s="10">
        <v>3920</v>
      </c>
      <c r="G952" s="10">
        <f t="shared" si="31"/>
        <v>148960</v>
      </c>
      <c r="H952" s="10">
        <v>38</v>
      </c>
      <c r="I952" s="40"/>
    </row>
    <row r="953" spans="1:9" s="3" customFormat="1" ht="13.5" x14ac:dyDescent="0.25">
      <c r="A953" s="10" t="s">
        <v>4019</v>
      </c>
      <c r="B953" s="10" t="s">
        <v>4005</v>
      </c>
      <c r="C953" s="10" t="s">
        <v>3904</v>
      </c>
      <c r="D953" s="10" t="s">
        <v>11</v>
      </c>
      <c r="E953" s="10" t="s">
        <v>12</v>
      </c>
      <c r="F953" s="10">
        <v>3920</v>
      </c>
      <c r="G953" s="10">
        <f t="shared" si="31"/>
        <v>148960</v>
      </c>
      <c r="H953" s="10">
        <v>38</v>
      </c>
      <c r="I953" s="40"/>
    </row>
    <row r="954" spans="1:9" s="3" customFormat="1" ht="13.5" x14ac:dyDescent="0.25">
      <c r="A954" s="10" t="s">
        <v>4019</v>
      </c>
      <c r="B954" s="10" t="s">
        <v>4006</v>
      </c>
      <c r="C954" s="10" t="s">
        <v>3904</v>
      </c>
      <c r="D954" s="10" t="s">
        <v>11</v>
      </c>
      <c r="E954" s="10" t="s">
        <v>12</v>
      </c>
      <c r="F954" s="10">
        <v>3520</v>
      </c>
      <c r="G954" s="10">
        <f t="shared" si="31"/>
        <v>133760</v>
      </c>
      <c r="H954" s="10">
        <v>38</v>
      </c>
      <c r="I954" s="40"/>
    </row>
    <row r="955" spans="1:9" s="3" customFormat="1" ht="13.5" x14ac:dyDescent="0.25">
      <c r="A955" s="10" t="s">
        <v>4019</v>
      </c>
      <c r="B955" s="10" t="s">
        <v>4007</v>
      </c>
      <c r="C955" s="10" t="s">
        <v>3904</v>
      </c>
      <c r="D955" s="10" t="s">
        <v>11</v>
      </c>
      <c r="E955" s="10" t="s">
        <v>12</v>
      </c>
      <c r="F955" s="10">
        <v>3520</v>
      </c>
      <c r="G955" s="10">
        <f t="shared" si="31"/>
        <v>133760</v>
      </c>
      <c r="H955" s="10">
        <v>38</v>
      </c>
      <c r="I955" s="40"/>
    </row>
    <row r="956" spans="1:9" s="3" customFormat="1" ht="13.5" x14ac:dyDescent="0.25">
      <c r="A956" s="10" t="s">
        <v>4019</v>
      </c>
      <c r="B956" s="10" t="s">
        <v>4008</v>
      </c>
      <c r="C956" s="10" t="s">
        <v>3904</v>
      </c>
      <c r="D956" s="10" t="s">
        <v>11</v>
      </c>
      <c r="E956" s="10" t="s">
        <v>12</v>
      </c>
      <c r="F956" s="10">
        <v>3920</v>
      </c>
      <c r="G956" s="10">
        <f t="shared" si="31"/>
        <v>148960</v>
      </c>
      <c r="H956" s="10">
        <v>38</v>
      </c>
      <c r="I956" s="40"/>
    </row>
    <row r="957" spans="1:9" s="3" customFormat="1" ht="13.5" x14ac:dyDescent="0.25">
      <c r="A957" s="10" t="s">
        <v>4019</v>
      </c>
      <c r="B957" s="10" t="s">
        <v>4009</v>
      </c>
      <c r="C957" s="10" t="s">
        <v>3904</v>
      </c>
      <c r="D957" s="10" t="s">
        <v>11</v>
      </c>
      <c r="E957" s="10" t="s">
        <v>12</v>
      </c>
      <c r="F957" s="10">
        <v>3920</v>
      </c>
      <c r="G957" s="10">
        <f t="shared" si="31"/>
        <v>148960</v>
      </c>
      <c r="H957" s="10">
        <v>38</v>
      </c>
      <c r="I957" s="40"/>
    </row>
    <row r="958" spans="1:9" s="3" customFormat="1" ht="13.5" x14ac:dyDescent="0.25">
      <c r="A958" s="10" t="s">
        <v>4019</v>
      </c>
      <c r="B958" s="10" t="s">
        <v>4010</v>
      </c>
      <c r="C958" s="10" t="s">
        <v>3904</v>
      </c>
      <c r="D958" s="10" t="s">
        <v>11</v>
      </c>
      <c r="E958" s="10" t="s">
        <v>12</v>
      </c>
      <c r="F958" s="10">
        <v>3520</v>
      </c>
      <c r="G958" s="10">
        <f t="shared" si="31"/>
        <v>133760</v>
      </c>
      <c r="H958" s="10">
        <v>38</v>
      </c>
      <c r="I958" s="40"/>
    </row>
    <row r="959" spans="1:9" s="3" customFormat="1" ht="13.5" x14ac:dyDescent="0.25">
      <c r="A959" s="10" t="s">
        <v>4019</v>
      </c>
      <c r="B959" s="10" t="s">
        <v>4011</v>
      </c>
      <c r="C959" s="10" t="s">
        <v>3904</v>
      </c>
      <c r="D959" s="10" t="s">
        <v>11</v>
      </c>
      <c r="E959" s="10" t="s">
        <v>12</v>
      </c>
      <c r="F959" s="10">
        <v>3520</v>
      </c>
      <c r="G959" s="10">
        <f t="shared" si="31"/>
        <v>133760</v>
      </c>
      <c r="H959" s="10">
        <v>38</v>
      </c>
      <c r="I959" s="40"/>
    </row>
    <row r="960" spans="1:9" s="3" customFormat="1" ht="13.5" x14ac:dyDescent="0.25">
      <c r="A960" s="10" t="s">
        <v>4019</v>
      </c>
      <c r="B960" s="10" t="s">
        <v>4012</v>
      </c>
      <c r="C960" s="10" t="s">
        <v>3904</v>
      </c>
      <c r="D960" s="10" t="s">
        <v>11</v>
      </c>
      <c r="E960" s="10" t="s">
        <v>12</v>
      </c>
      <c r="F960" s="10">
        <v>3520</v>
      </c>
      <c r="G960" s="10">
        <f t="shared" si="31"/>
        <v>133760</v>
      </c>
      <c r="H960" s="10">
        <v>38</v>
      </c>
      <c r="I960" s="40"/>
    </row>
    <row r="961" spans="1:9" s="3" customFormat="1" ht="13.5" x14ac:dyDescent="0.25">
      <c r="A961" s="10" t="s">
        <v>4019</v>
      </c>
      <c r="B961" s="10" t="s">
        <v>4013</v>
      </c>
      <c r="C961" s="10" t="s">
        <v>3904</v>
      </c>
      <c r="D961" s="10" t="s">
        <v>11</v>
      </c>
      <c r="E961" s="10" t="s">
        <v>12</v>
      </c>
      <c r="F961" s="10">
        <v>3920</v>
      </c>
      <c r="G961" s="10">
        <f t="shared" si="31"/>
        <v>148960</v>
      </c>
      <c r="H961" s="10">
        <v>38</v>
      </c>
      <c r="I961" s="40"/>
    </row>
    <row r="962" spans="1:9" s="3" customFormat="1" ht="13.5" x14ac:dyDescent="0.25">
      <c r="A962" s="10" t="s">
        <v>4019</v>
      </c>
      <c r="B962" s="10" t="s">
        <v>4014</v>
      </c>
      <c r="C962" s="10" t="s">
        <v>3904</v>
      </c>
      <c r="D962" s="10" t="s">
        <v>11</v>
      </c>
      <c r="E962" s="10" t="s">
        <v>12</v>
      </c>
      <c r="F962" s="10">
        <v>4320</v>
      </c>
      <c r="G962" s="10">
        <f t="shared" si="31"/>
        <v>164160</v>
      </c>
      <c r="H962" s="10">
        <v>38</v>
      </c>
      <c r="I962" s="40"/>
    </row>
    <row r="963" spans="1:9" s="3" customFormat="1" ht="13.5" x14ac:dyDescent="0.25">
      <c r="A963" s="10" t="s">
        <v>4019</v>
      </c>
      <c r="B963" s="10" t="s">
        <v>4015</v>
      </c>
      <c r="C963" s="10" t="s">
        <v>3904</v>
      </c>
      <c r="D963" s="10" t="s">
        <v>11</v>
      </c>
      <c r="E963" s="10" t="s">
        <v>12</v>
      </c>
      <c r="F963" s="10">
        <v>3520</v>
      </c>
      <c r="G963" s="10">
        <f t="shared" si="31"/>
        <v>133760</v>
      </c>
      <c r="H963" s="10">
        <v>38</v>
      </c>
      <c r="I963" s="40"/>
    </row>
    <row r="964" spans="1:9" s="3" customFormat="1" ht="13.5" x14ac:dyDescent="0.25">
      <c r="A964" s="10" t="s">
        <v>4019</v>
      </c>
      <c r="B964" s="10" t="s">
        <v>4016</v>
      </c>
      <c r="C964" s="10" t="s">
        <v>3904</v>
      </c>
      <c r="D964" s="10" t="s">
        <v>11</v>
      </c>
      <c r="E964" s="10" t="s">
        <v>12</v>
      </c>
      <c r="F964" s="10">
        <v>3520</v>
      </c>
      <c r="G964" s="10">
        <f t="shared" si="31"/>
        <v>133760</v>
      </c>
      <c r="H964" s="10">
        <v>38</v>
      </c>
      <c r="I964" s="40"/>
    </row>
    <row r="965" spans="1:9" s="3" customFormat="1" ht="13.5" x14ac:dyDescent="0.25">
      <c r="A965" s="10" t="s">
        <v>4019</v>
      </c>
      <c r="B965" s="10" t="s">
        <v>4017</v>
      </c>
      <c r="C965" s="10" t="s">
        <v>3904</v>
      </c>
      <c r="D965" s="10" t="s">
        <v>11</v>
      </c>
      <c r="E965" s="10" t="s">
        <v>12</v>
      </c>
      <c r="F965" s="10">
        <v>4720</v>
      </c>
      <c r="G965" s="10">
        <f t="shared" si="31"/>
        <v>179360</v>
      </c>
      <c r="H965" s="10">
        <v>38</v>
      </c>
      <c r="I965" s="40"/>
    </row>
    <row r="966" spans="1:9" s="3" customFormat="1" ht="13.5" x14ac:dyDescent="0.25">
      <c r="A966" s="10" t="s">
        <v>4019</v>
      </c>
      <c r="B966" s="10" t="s">
        <v>4018</v>
      </c>
      <c r="C966" s="10" t="s">
        <v>3904</v>
      </c>
      <c r="D966" s="10" t="s">
        <v>11</v>
      </c>
      <c r="E966" s="10" t="s">
        <v>12</v>
      </c>
      <c r="F966" s="10">
        <v>3920</v>
      </c>
      <c r="G966" s="10">
        <f t="shared" si="31"/>
        <v>148960</v>
      </c>
      <c r="H966" s="10">
        <v>38</v>
      </c>
      <c r="I966" s="40"/>
    </row>
    <row r="967" spans="1:9" s="3" customFormat="1" ht="13.5" x14ac:dyDescent="0.25">
      <c r="A967" s="151" t="s">
        <v>5973</v>
      </c>
      <c r="B967" s="152"/>
      <c r="C967" s="152"/>
      <c r="D967" s="152"/>
      <c r="E967" s="152"/>
      <c r="F967" s="152"/>
      <c r="G967" s="152"/>
      <c r="H967" s="152"/>
      <c r="I967" s="40"/>
    </row>
    <row r="968" spans="1:9" s="3" customFormat="1" ht="13.5" x14ac:dyDescent="0.25">
      <c r="A968" s="141" t="s">
        <v>33</v>
      </c>
      <c r="B968" s="142"/>
      <c r="C968" s="142"/>
      <c r="D968" s="142"/>
      <c r="E968" s="142"/>
      <c r="F968" s="142"/>
      <c r="G968" s="142"/>
      <c r="H968" s="145"/>
      <c r="I968" s="40"/>
    </row>
    <row r="969" spans="1:9" s="3" customFormat="1" ht="27" x14ac:dyDescent="0.25">
      <c r="A969" s="33">
        <v>4234</v>
      </c>
      <c r="B969" s="33" t="s">
        <v>5972</v>
      </c>
      <c r="C969" s="33" t="s">
        <v>194</v>
      </c>
      <c r="D969" s="33" t="s">
        <v>11</v>
      </c>
      <c r="E969" s="33" t="s">
        <v>12</v>
      </c>
      <c r="F969" s="33">
        <v>176</v>
      </c>
      <c r="G969" s="33">
        <f>+F969*H969</f>
        <v>1408000</v>
      </c>
      <c r="H969" s="33">
        <v>8000</v>
      </c>
      <c r="I969" s="40"/>
    </row>
    <row r="970" spans="1:9" s="3" customFormat="1" ht="17.25" customHeight="1" x14ac:dyDescent="0.25">
      <c r="A970" s="151" t="s">
        <v>2667</v>
      </c>
      <c r="B970" s="152"/>
      <c r="C970" s="152"/>
      <c r="D970" s="152"/>
      <c r="E970" s="152"/>
      <c r="F970" s="152"/>
      <c r="G970" s="152"/>
      <c r="H970" s="152"/>
      <c r="I970" s="40"/>
    </row>
    <row r="971" spans="1:9" s="3" customFormat="1" ht="15" customHeight="1" x14ac:dyDescent="0.25">
      <c r="A971" s="141" t="s">
        <v>39</v>
      </c>
      <c r="B971" s="142"/>
      <c r="C971" s="142"/>
      <c r="D971" s="142"/>
      <c r="E971" s="142"/>
      <c r="F971" s="142"/>
      <c r="G971" s="142"/>
      <c r="H971" s="145"/>
      <c r="I971" s="40"/>
    </row>
    <row r="972" spans="1:9" s="3" customFormat="1" ht="27" x14ac:dyDescent="0.25">
      <c r="A972" s="10" t="s">
        <v>132</v>
      </c>
      <c r="B972" s="10" t="s">
        <v>1951</v>
      </c>
      <c r="C972" s="10" t="s">
        <v>150</v>
      </c>
      <c r="D972" s="19" t="s">
        <v>38</v>
      </c>
      <c r="E972" s="19" t="s">
        <v>35</v>
      </c>
      <c r="F972" s="19">
        <v>0</v>
      </c>
      <c r="G972" s="19">
        <f>F972*H972</f>
        <v>0</v>
      </c>
      <c r="H972" s="35">
        <v>1</v>
      </c>
      <c r="I972" s="40"/>
    </row>
    <row r="973" spans="1:9" ht="15" customHeight="1" x14ac:dyDescent="0.25">
      <c r="A973" s="153" t="s">
        <v>2577</v>
      </c>
      <c r="B973" s="154"/>
      <c r="C973" s="154"/>
      <c r="D973" s="154"/>
      <c r="E973" s="154"/>
      <c r="F973" s="154"/>
      <c r="G973" s="154"/>
      <c r="H973" s="154"/>
      <c r="I973" s="38"/>
    </row>
    <row r="974" spans="1:9" x14ac:dyDescent="0.25">
      <c r="A974" s="141" t="s">
        <v>39</v>
      </c>
      <c r="B974" s="142"/>
      <c r="C974" s="142"/>
      <c r="D974" s="142"/>
      <c r="E974" s="142"/>
      <c r="F974" s="142"/>
      <c r="G974" s="142"/>
      <c r="H974" s="145"/>
      <c r="I974" s="38"/>
    </row>
    <row r="975" spans="1:9" ht="27" x14ac:dyDescent="0.25">
      <c r="A975" s="37">
        <v>5134</v>
      </c>
      <c r="B975" s="37" t="s">
        <v>6828</v>
      </c>
      <c r="C975" s="37" t="s">
        <v>61</v>
      </c>
      <c r="D975" s="37" t="s">
        <v>38</v>
      </c>
      <c r="E975" s="37" t="s">
        <v>35</v>
      </c>
      <c r="F975" s="37">
        <v>0</v>
      </c>
      <c r="G975" s="37">
        <v>0</v>
      </c>
      <c r="H975" s="37">
        <v>1</v>
      </c>
      <c r="I975" s="38"/>
    </row>
    <row r="976" spans="1:9" ht="27" x14ac:dyDescent="0.25">
      <c r="A976" s="37">
        <v>5134</v>
      </c>
      <c r="B976" s="37" t="s">
        <v>6722</v>
      </c>
      <c r="C976" s="37" t="s">
        <v>61</v>
      </c>
      <c r="D976" s="37" t="s">
        <v>38</v>
      </c>
      <c r="E976" s="37" t="s">
        <v>35</v>
      </c>
      <c r="F976" s="37">
        <v>0</v>
      </c>
      <c r="G976" s="37">
        <v>0</v>
      </c>
      <c r="H976" s="37">
        <v>1</v>
      </c>
      <c r="I976" s="38"/>
    </row>
    <row r="977" spans="1:9" ht="27" x14ac:dyDescent="0.25">
      <c r="A977" s="37">
        <v>5134</v>
      </c>
      <c r="B977" s="37" t="s">
        <v>6702</v>
      </c>
      <c r="C977" s="37" t="s">
        <v>61</v>
      </c>
      <c r="D977" s="37" t="s">
        <v>38</v>
      </c>
      <c r="E977" s="37" t="s">
        <v>35</v>
      </c>
      <c r="F977" s="37">
        <v>800000</v>
      </c>
      <c r="G977" s="37">
        <v>800000</v>
      </c>
      <c r="H977" s="37">
        <v>1</v>
      </c>
      <c r="I977" s="38"/>
    </row>
    <row r="978" spans="1:9" ht="27" x14ac:dyDescent="0.25">
      <c r="A978" s="37">
        <v>5134</v>
      </c>
      <c r="B978" s="37" t="s">
        <v>6575</v>
      </c>
      <c r="C978" s="37" t="s">
        <v>61</v>
      </c>
      <c r="D978" s="37" t="s">
        <v>38</v>
      </c>
      <c r="E978" s="37" t="s">
        <v>35</v>
      </c>
      <c r="F978" s="37">
        <v>0</v>
      </c>
      <c r="G978" s="37">
        <v>0</v>
      </c>
      <c r="H978" s="37">
        <v>1</v>
      </c>
      <c r="I978" s="38"/>
    </row>
    <row r="979" spans="1:9" ht="27" x14ac:dyDescent="0.25">
      <c r="A979" s="37">
        <v>5134</v>
      </c>
      <c r="B979" s="37" t="s">
        <v>6482</v>
      </c>
      <c r="C979" s="37" t="s">
        <v>61</v>
      </c>
      <c r="D979" s="37" t="s">
        <v>38</v>
      </c>
      <c r="E979" s="37" t="s">
        <v>35</v>
      </c>
      <c r="F979" s="37">
        <v>3000000</v>
      </c>
      <c r="G979" s="37">
        <v>3000000</v>
      </c>
      <c r="H979" s="37">
        <v>1</v>
      </c>
      <c r="I979" s="38"/>
    </row>
    <row r="980" spans="1:9" ht="27" x14ac:dyDescent="0.25">
      <c r="A980" s="37">
        <v>5134</v>
      </c>
      <c r="B980" s="37" t="s">
        <v>6483</v>
      </c>
      <c r="C980" s="37" t="s">
        <v>61</v>
      </c>
      <c r="D980" s="37" t="s">
        <v>38</v>
      </c>
      <c r="E980" s="37" t="s">
        <v>35</v>
      </c>
      <c r="F980" s="37">
        <v>2000000</v>
      </c>
      <c r="G980" s="37">
        <v>2000000</v>
      </c>
      <c r="H980" s="37">
        <v>1</v>
      </c>
      <c r="I980" s="38"/>
    </row>
    <row r="981" spans="1:9" ht="27" x14ac:dyDescent="0.25">
      <c r="A981" s="37">
        <v>5134</v>
      </c>
      <c r="B981" s="37" t="s">
        <v>6466</v>
      </c>
      <c r="C981" s="37" t="s">
        <v>61</v>
      </c>
      <c r="D981" s="37" t="s">
        <v>41</v>
      </c>
      <c r="E981" s="37" t="s">
        <v>35</v>
      </c>
      <c r="F981" s="37">
        <v>220000</v>
      </c>
      <c r="G981" s="37">
        <v>220000</v>
      </c>
      <c r="H981" s="37">
        <v>1</v>
      </c>
      <c r="I981" s="38"/>
    </row>
    <row r="982" spans="1:9" ht="27" x14ac:dyDescent="0.25">
      <c r="A982" s="37">
        <v>5134</v>
      </c>
      <c r="B982" s="37" t="s">
        <v>6467</v>
      </c>
      <c r="C982" s="37" t="s">
        <v>61</v>
      </c>
      <c r="D982" s="37" t="s">
        <v>41</v>
      </c>
      <c r="E982" s="37" t="s">
        <v>35</v>
      </c>
      <c r="F982" s="37">
        <v>250000</v>
      </c>
      <c r="G982" s="37">
        <v>250000</v>
      </c>
      <c r="H982" s="37">
        <v>1</v>
      </c>
      <c r="I982" s="38"/>
    </row>
    <row r="983" spans="1:9" ht="27" x14ac:dyDescent="0.25">
      <c r="A983" s="37">
        <v>5134</v>
      </c>
      <c r="B983" s="37" t="s">
        <v>6468</v>
      </c>
      <c r="C983" s="37" t="s">
        <v>61</v>
      </c>
      <c r="D983" s="37" t="s">
        <v>41</v>
      </c>
      <c r="E983" s="37" t="s">
        <v>35</v>
      </c>
      <c r="F983" s="37">
        <v>500000</v>
      </c>
      <c r="G983" s="37">
        <v>500000</v>
      </c>
      <c r="H983" s="37">
        <v>1</v>
      </c>
      <c r="I983" s="38"/>
    </row>
    <row r="984" spans="1:9" ht="27" x14ac:dyDescent="0.25">
      <c r="A984" s="37">
        <v>5134</v>
      </c>
      <c r="B984" s="37" t="s">
        <v>6469</v>
      </c>
      <c r="C984" s="37" t="s">
        <v>61</v>
      </c>
      <c r="D984" s="37" t="s">
        <v>41</v>
      </c>
      <c r="E984" s="37" t="s">
        <v>35</v>
      </c>
      <c r="F984" s="37">
        <v>500000</v>
      </c>
      <c r="G984" s="37">
        <v>500000</v>
      </c>
      <c r="H984" s="37">
        <v>1</v>
      </c>
      <c r="I984" s="38"/>
    </row>
    <row r="985" spans="1:9" ht="27" x14ac:dyDescent="0.25">
      <c r="A985" s="37">
        <v>5134</v>
      </c>
      <c r="B985" s="37" t="s">
        <v>6319</v>
      </c>
      <c r="C985" s="37" t="s">
        <v>61</v>
      </c>
      <c r="D985" s="37" t="s">
        <v>38</v>
      </c>
      <c r="E985" s="37" t="s">
        <v>35</v>
      </c>
      <c r="F985" s="37">
        <v>0</v>
      </c>
      <c r="G985" s="37">
        <v>0</v>
      </c>
      <c r="H985" s="37">
        <v>1</v>
      </c>
      <c r="I985" s="38"/>
    </row>
    <row r="986" spans="1:9" ht="27" x14ac:dyDescent="0.25">
      <c r="A986" s="37">
        <v>5134</v>
      </c>
      <c r="B986" s="37" t="s">
        <v>6320</v>
      </c>
      <c r="C986" s="37" t="s">
        <v>61</v>
      </c>
      <c r="D986" s="37" t="s">
        <v>38</v>
      </c>
      <c r="E986" s="37" t="s">
        <v>35</v>
      </c>
      <c r="F986" s="37">
        <v>0</v>
      </c>
      <c r="G986" s="37">
        <v>0</v>
      </c>
      <c r="H986" s="37">
        <v>1</v>
      </c>
      <c r="I986" s="38"/>
    </row>
    <row r="987" spans="1:9" ht="27" x14ac:dyDescent="0.25">
      <c r="A987" s="37">
        <v>5134</v>
      </c>
      <c r="B987" s="37" t="s">
        <v>6321</v>
      </c>
      <c r="C987" s="37" t="s">
        <v>61</v>
      </c>
      <c r="D987" s="37" t="s">
        <v>38</v>
      </c>
      <c r="E987" s="37" t="s">
        <v>35</v>
      </c>
      <c r="F987" s="37">
        <v>0</v>
      </c>
      <c r="G987" s="37">
        <v>0</v>
      </c>
      <c r="H987" s="37">
        <v>1</v>
      </c>
      <c r="I987" s="38"/>
    </row>
    <row r="988" spans="1:9" ht="27" x14ac:dyDescent="0.25">
      <c r="A988" s="37">
        <v>5134</v>
      </c>
      <c r="B988" s="37" t="s">
        <v>6322</v>
      </c>
      <c r="C988" s="37" t="s">
        <v>61</v>
      </c>
      <c r="D988" s="37" t="s">
        <v>38</v>
      </c>
      <c r="E988" s="37" t="s">
        <v>35</v>
      </c>
      <c r="F988" s="37">
        <v>0</v>
      </c>
      <c r="G988" s="37">
        <v>0</v>
      </c>
      <c r="H988" s="37">
        <v>1</v>
      </c>
      <c r="I988" s="38"/>
    </row>
    <row r="989" spans="1:9" ht="27" x14ac:dyDescent="0.25">
      <c r="A989" s="37">
        <v>5134</v>
      </c>
      <c r="B989" s="37" t="s">
        <v>6323</v>
      </c>
      <c r="C989" s="37" t="s">
        <v>61</v>
      </c>
      <c r="D989" s="37" t="s">
        <v>38</v>
      </c>
      <c r="E989" s="37" t="s">
        <v>35</v>
      </c>
      <c r="F989" s="37">
        <v>0</v>
      </c>
      <c r="G989" s="37">
        <v>0</v>
      </c>
      <c r="H989" s="37">
        <v>1</v>
      </c>
      <c r="I989" s="38"/>
    </row>
    <row r="990" spans="1:9" ht="27" x14ac:dyDescent="0.25">
      <c r="A990" s="37">
        <v>5134</v>
      </c>
      <c r="B990" s="37" t="s">
        <v>6324</v>
      </c>
      <c r="C990" s="37" t="s">
        <v>61</v>
      </c>
      <c r="D990" s="37" t="s">
        <v>38</v>
      </c>
      <c r="E990" s="37" t="s">
        <v>35</v>
      </c>
      <c r="F990" s="37">
        <v>0</v>
      </c>
      <c r="G990" s="37">
        <v>0</v>
      </c>
      <c r="H990" s="37">
        <v>1</v>
      </c>
      <c r="I990" s="38"/>
    </row>
    <row r="991" spans="1:9" ht="27" x14ac:dyDescent="0.25">
      <c r="A991" s="37">
        <v>5134</v>
      </c>
      <c r="B991" s="37" t="s">
        <v>6325</v>
      </c>
      <c r="C991" s="37" t="s">
        <v>61</v>
      </c>
      <c r="D991" s="37" t="s">
        <v>38</v>
      </c>
      <c r="E991" s="37" t="s">
        <v>35</v>
      </c>
      <c r="F991" s="37">
        <v>0</v>
      </c>
      <c r="G991" s="37">
        <v>0</v>
      </c>
      <c r="H991" s="37">
        <v>1</v>
      </c>
      <c r="I991" s="38"/>
    </row>
    <row r="992" spans="1:9" ht="27" x14ac:dyDescent="0.25">
      <c r="A992" s="37">
        <v>5134</v>
      </c>
      <c r="B992" s="37" t="s">
        <v>6326</v>
      </c>
      <c r="C992" s="37" t="s">
        <v>61</v>
      </c>
      <c r="D992" s="37" t="s">
        <v>38</v>
      </c>
      <c r="E992" s="37" t="s">
        <v>35</v>
      </c>
      <c r="F992" s="37">
        <v>0</v>
      </c>
      <c r="G992" s="37">
        <v>0</v>
      </c>
      <c r="H992" s="37">
        <v>1</v>
      </c>
      <c r="I992" s="38"/>
    </row>
    <row r="993" spans="1:9" ht="27" x14ac:dyDescent="0.25">
      <c r="A993" s="37">
        <v>5134</v>
      </c>
      <c r="B993" s="37" t="s">
        <v>6327</v>
      </c>
      <c r="C993" s="37" t="s">
        <v>61</v>
      </c>
      <c r="D993" s="37" t="s">
        <v>38</v>
      </c>
      <c r="E993" s="37" t="s">
        <v>35</v>
      </c>
      <c r="F993" s="37">
        <v>0</v>
      </c>
      <c r="G993" s="37">
        <v>0</v>
      </c>
      <c r="H993" s="37">
        <v>1</v>
      </c>
      <c r="I993" s="38"/>
    </row>
    <row r="994" spans="1:9" ht="27" x14ac:dyDescent="0.25">
      <c r="A994" s="37">
        <v>5134</v>
      </c>
      <c r="B994" s="37" t="s">
        <v>6328</v>
      </c>
      <c r="C994" s="37" t="s">
        <v>61</v>
      </c>
      <c r="D994" s="37" t="s">
        <v>38</v>
      </c>
      <c r="E994" s="37" t="s">
        <v>35</v>
      </c>
      <c r="F994" s="37">
        <v>0</v>
      </c>
      <c r="G994" s="37">
        <v>0</v>
      </c>
      <c r="H994" s="37">
        <v>1</v>
      </c>
      <c r="I994" s="38"/>
    </row>
    <row r="995" spans="1:9" ht="27" x14ac:dyDescent="0.25">
      <c r="A995" s="37">
        <v>5134</v>
      </c>
      <c r="B995" s="37" t="s">
        <v>6329</v>
      </c>
      <c r="C995" s="37" t="s">
        <v>61</v>
      </c>
      <c r="D995" s="37" t="s">
        <v>38</v>
      </c>
      <c r="E995" s="37" t="s">
        <v>35</v>
      </c>
      <c r="F995" s="37">
        <v>0</v>
      </c>
      <c r="G995" s="37">
        <v>0</v>
      </c>
      <c r="H995" s="37">
        <v>1</v>
      </c>
      <c r="I995" s="38"/>
    </row>
    <row r="996" spans="1:9" ht="27" x14ac:dyDescent="0.25">
      <c r="A996" s="37">
        <v>5134</v>
      </c>
      <c r="B996" s="37" t="s">
        <v>6330</v>
      </c>
      <c r="C996" s="37" t="s">
        <v>61</v>
      </c>
      <c r="D996" s="37" t="s">
        <v>38</v>
      </c>
      <c r="E996" s="37" t="s">
        <v>35</v>
      </c>
      <c r="F996" s="37">
        <v>0</v>
      </c>
      <c r="G996" s="37">
        <v>0</v>
      </c>
      <c r="H996" s="37">
        <v>1</v>
      </c>
      <c r="I996" s="38"/>
    </row>
    <row r="997" spans="1:9" ht="27" x14ac:dyDescent="0.25">
      <c r="A997" s="37">
        <v>5134</v>
      </c>
      <c r="B997" s="37" t="s">
        <v>6331</v>
      </c>
      <c r="C997" s="37" t="s">
        <v>61</v>
      </c>
      <c r="D997" s="37" t="s">
        <v>38</v>
      </c>
      <c r="E997" s="37" t="s">
        <v>35</v>
      </c>
      <c r="F997" s="37">
        <v>0</v>
      </c>
      <c r="G997" s="37">
        <v>0</v>
      </c>
      <c r="H997" s="37">
        <v>1</v>
      </c>
      <c r="I997" s="38"/>
    </row>
    <row r="998" spans="1:9" ht="27" x14ac:dyDescent="0.25">
      <c r="A998" s="37">
        <v>5134</v>
      </c>
      <c r="B998" s="37" t="s">
        <v>6332</v>
      </c>
      <c r="C998" s="37" t="s">
        <v>61</v>
      </c>
      <c r="D998" s="37" t="s">
        <v>38</v>
      </c>
      <c r="E998" s="37" t="s">
        <v>35</v>
      </c>
      <c r="F998" s="37">
        <v>0</v>
      </c>
      <c r="G998" s="37">
        <v>0</v>
      </c>
      <c r="H998" s="37">
        <v>1</v>
      </c>
      <c r="I998" s="38"/>
    </row>
    <row r="999" spans="1:9" ht="27" x14ac:dyDescent="0.25">
      <c r="A999" s="37">
        <v>5134</v>
      </c>
      <c r="B999" s="37" t="s">
        <v>6333</v>
      </c>
      <c r="C999" s="37" t="s">
        <v>61</v>
      </c>
      <c r="D999" s="37" t="s">
        <v>38</v>
      </c>
      <c r="E999" s="37" t="s">
        <v>35</v>
      </c>
      <c r="F999" s="37">
        <v>0</v>
      </c>
      <c r="G999" s="37">
        <v>0</v>
      </c>
      <c r="H999" s="37">
        <v>1</v>
      </c>
      <c r="I999" s="38"/>
    </row>
    <row r="1000" spans="1:9" ht="27" x14ac:dyDescent="0.25">
      <c r="A1000" s="37">
        <v>5134</v>
      </c>
      <c r="B1000" s="37" t="s">
        <v>6334</v>
      </c>
      <c r="C1000" s="37" t="s">
        <v>61</v>
      </c>
      <c r="D1000" s="37" t="s">
        <v>38</v>
      </c>
      <c r="E1000" s="37" t="s">
        <v>35</v>
      </c>
      <c r="F1000" s="37">
        <v>0</v>
      </c>
      <c r="G1000" s="37">
        <v>0</v>
      </c>
      <c r="H1000" s="37">
        <v>1</v>
      </c>
      <c r="I1000" s="38"/>
    </row>
    <row r="1001" spans="1:9" ht="27" x14ac:dyDescent="0.25">
      <c r="A1001" s="37">
        <v>5134</v>
      </c>
      <c r="B1001" s="37" t="s">
        <v>6335</v>
      </c>
      <c r="C1001" s="37" t="s">
        <v>61</v>
      </c>
      <c r="D1001" s="37" t="s">
        <v>38</v>
      </c>
      <c r="E1001" s="37" t="s">
        <v>35</v>
      </c>
      <c r="F1001" s="37">
        <v>0</v>
      </c>
      <c r="G1001" s="37">
        <v>0</v>
      </c>
      <c r="H1001" s="37">
        <v>1</v>
      </c>
      <c r="I1001" s="38"/>
    </row>
    <row r="1002" spans="1:9" ht="27" x14ac:dyDescent="0.25">
      <c r="A1002" s="37">
        <v>5134</v>
      </c>
      <c r="B1002" s="37" t="s">
        <v>6336</v>
      </c>
      <c r="C1002" s="37" t="s">
        <v>61</v>
      </c>
      <c r="D1002" s="37" t="s">
        <v>38</v>
      </c>
      <c r="E1002" s="37" t="s">
        <v>35</v>
      </c>
      <c r="F1002" s="37">
        <v>0</v>
      </c>
      <c r="G1002" s="37">
        <v>0</v>
      </c>
      <c r="H1002" s="37">
        <v>1</v>
      </c>
      <c r="I1002" s="38"/>
    </row>
    <row r="1003" spans="1:9" ht="27" x14ac:dyDescent="0.25">
      <c r="A1003" s="37">
        <v>5134</v>
      </c>
      <c r="B1003" s="37" t="s">
        <v>6337</v>
      </c>
      <c r="C1003" s="37" t="s">
        <v>61</v>
      </c>
      <c r="D1003" s="37" t="s">
        <v>38</v>
      </c>
      <c r="E1003" s="37" t="s">
        <v>35</v>
      </c>
      <c r="F1003" s="37">
        <v>0</v>
      </c>
      <c r="G1003" s="37">
        <v>0</v>
      </c>
      <c r="H1003" s="37">
        <v>1</v>
      </c>
      <c r="I1003" s="38"/>
    </row>
    <row r="1004" spans="1:9" ht="27" x14ac:dyDescent="0.25">
      <c r="A1004" s="37">
        <v>5134</v>
      </c>
      <c r="B1004" s="37" t="s">
        <v>6338</v>
      </c>
      <c r="C1004" s="37" t="s">
        <v>61</v>
      </c>
      <c r="D1004" s="37" t="s">
        <v>38</v>
      </c>
      <c r="E1004" s="37" t="s">
        <v>35</v>
      </c>
      <c r="F1004" s="37">
        <v>0</v>
      </c>
      <c r="G1004" s="37">
        <v>0</v>
      </c>
      <c r="H1004" s="37">
        <v>1</v>
      </c>
      <c r="I1004" s="38"/>
    </row>
    <row r="1005" spans="1:9" ht="27" x14ac:dyDescent="0.25">
      <c r="A1005" s="37">
        <v>5134</v>
      </c>
      <c r="B1005" s="37" t="s">
        <v>6339</v>
      </c>
      <c r="C1005" s="37" t="s">
        <v>61</v>
      </c>
      <c r="D1005" s="37" t="s">
        <v>38</v>
      </c>
      <c r="E1005" s="37" t="s">
        <v>35</v>
      </c>
      <c r="F1005" s="37">
        <v>0</v>
      </c>
      <c r="G1005" s="37">
        <v>0</v>
      </c>
      <c r="H1005" s="37">
        <v>1</v>
      </c>
      <c r="I1005" s="38"/>
    </row>
    <row r="1006" spans="1:9" ht="27" x14ac:dyDescent="0.25">
      <c r="A1006" s="37">
        <v>5134</v>
      </c>
      <c r="B1006" s="37" t="s">
        <v>6340</v>
      </c>
      <c r="C1006" s="37" t="s">
        <v>61</v>
      </c>
      <c r="D1006" s="37" t="s">
        <v>38</v>
      </c>
      <c r="E1006" s="37" t="s">
        <v>35</v>
      </c>
      <c r="F1006" s="37">
        <v>0</v>
      </c>
      <c r="G1006" s="37">
        <v>0</v>
      </c>
      <c r="H1006" s="37">
        <v>1</v>
      </c>
      <c r="I1006" s="38"/>
    </row>
    <row r="1007" spans="1:9" ht="27" x14ac:dyDescent="0.25">
      <c r="A1007" s="37">
        <v>5134</v>
      </c>
      <c r="B1007" s="37" t="s">
        <v>6341</v>
      </c>
      <c r="C1007" s="37" t="s">
        <v>61</v>
      </c>
      <c r="D1007" s="37" t="s">
        <v>38</v>
      </c>
      <c r="E1007" s="37" t="s">
        <v>35</v>
      </c>
      <c r="F1007" s="37">
        <v>0</v>
      </c>
      <c r="G1007" s="37">
        <v>0</v>
      </c>
      <c r="H1007" s="37">
        <v>1</v>
      </c>
      <c r="I1007" s="38"/>
    </row>
    <row r="1008" spans="1:9" ht="27" x14ac:dyDescent="0.25">
      <c r="A1008" s="37">
        <v>5134</v>
      </c>
      <c r="B1008" s="37" t="s">
        <v>6342</v>
      </c>
      <c r="C1008" s="37" t="s">
        <v>61</v>
      </c>
      <c r="D1008" s="37" t="s">
        <v>38</v>
      </c>
      <c r="E1008" s="37" t="s">
        <v>35</v>
      </c>
      <c r="F1008" s="37">
        <v>0</v>
      </c>
      <c r="G1008" s="37">
        <v>0</v>
      </c>
      <c r="H1008" s="37">
        <v>1</v>
      </c>
      <c r="I1008" s="38"/>
    </row>
    <row r="1009" spans="1:9" ht="27" x14ac:dyDescent="0.25">
      <c r="A1009" s="37">
        <v>5134</v>
      </c>
      <c r="B1009" s="37" t="s">
        <v>6343</v>
      </c>
      <c r="C1009" s="37" t="s">
        <v>61</v>
      </c>
      <c r="D1009" s="37" t="s">
        <v>38</v>
      </c>
      <c r="E1009" s="37" t="s">
        <v>35</v>
      </c>
      <c r="F1009" s="37">
        <v>0</v>
      </c>
      <c r="G1009" s="37">
        <v>0</v>
      </c>
      <c r="H1009" s="37">
        <v>1</v>
      </c>
      <c r="I1009" s="38"/>
    </row>
    <row r="1010" spans="1:9" ht="27" x14ac:dyDescent="0.25">
      <c r="A1010" s="37">
        <v>5134</v>
      </c>
      <c r="B1010" s="37" t="s">
        <v>6344</v>
      </c>
      <c r="C1010" s="37" t="s">
        <v>61</v>
      </c>
      <c r="D1010" s="37" t="s">
        <v>38</v>
      </c>
      <c r="E1010" s="37" t="s">
        <v>35</v>
      </c>
      <c r="F1010" s="37">
        <v>0</v>
      </c>
      <c r="G1010" s="37">
        <v>0</v>
      </c>
      <c r="H1010" s="37">
        <v>1</v>
      </c>
      <c r="I1010" s="38"/>
    </row>
    <row r="1011" spans="1:9" ht="27" x14ac:dyDescent="0.25">
      <c r="A1011" s="37">
        <v>5134</v>
      </c>
      <c r="B1011" s="37" t="s">
        <v>6345</v>
      </c>
      <c r="C1011" s="37" t="s">
        <v>61</v>
      </c>
      <c r="D1011" s="37" t="s">
        <v>38</v>
      </c>
      <c r="E1011" s="37" t="s">
        <v>35</v>
      </c>
      <c r="F1011" s="37">
        <v>0</v>
      </c>
      <c r="G1011" s="37">
        <v>0</v>
      </c>
      <c r="H1011" s="37">
        <v>1</v>
      </c>
      <c r="I1011" s="38"/>
    </row>
    <row r="1012" spans="1:9" ht="27" x14ac:dyDescent="0.25">
      <c r="A1012" s="37">
        <v>5134</v>
      </c>
      <c r="B1012" s="37" t="s">
        <v>6346</v>
      </c>
      <c r="C1012" s="37" t="s">
        <v>61</v>
      </c>
      <c r="D1012" s="37" t="s">
        <v>38</v>
      </c>
      <c r="E1012" s="37" t="s">
        <v>35</v>
      </c>
      <c r="F1012" s="37">
        <v>0</v>
      </c>
      <c r="G1012" s="37">
        <v>0</v>
      </c>
      <c r="H1012" s="37">
        <v>1</v>
      </c>
      <c r="I1012" s="38"/>
    </row>
    <row r="1013" spans="1:9" ht="27" x14ac:dyDescent="0.25">
      <c r="A1013" s="37">
        <v>5134</v>
      </c>
      <c r="B1013" s="37" t="s">
        <v>6347</v>
      </c>
      <c r="C1013" s="37" t="s">
        <v>61</v>
      </c>
      <c r="D1013" s="37" t="s">
        <v>38</v>
      </c>
      <c r="E1013" s="37" t="s">
        <v>35</v>
      </c>
      <c r="F1013" s="37">
        <v>0</v>
      </c>
      <c r="G1013" s="37">
        <v>0</v>
      </c>
      <c r="H1013" s="37">
        <v>1</v>
      </c>
      <c r="I1013" s="38"/>
    </row>
    <row r="1014" spans="1:9" ht="27" x14ac:dyDescent="0.25">
      <c r="A1014" s="37">
        <v>5134</v>
      </c>
      <c r="B1014" s="37" t="s">
        <v>6348</v>
      </c>
      <c r="C1014" s="37" t="s">
        <v>61</v>
      </c>
      <c r="D1014" s="37" t="s">
        <v>38</v>
      </c>
      <c r="E1014" s="37" t="s">
        <v>35</v>
      </c>
      <c r="F1014" s="37">
        <v>0</v>
      </c>
      <c r="G1014" s="37">
        <v>0</v>
      </c>
      <c r="H1014" s="37">
        <v>1</v>
      </c>
      <c r="I1014" s="38"/>
    </row>
    <row r="1015" spans="1:9" ht="27" x14ac:dyDescent="0.25">
      <c r="A1015" s="37">
        <v>5134</v>
      </c>
      <c r="B1015" s="37" t="s">
        <v>6196</v>
      </c>
      <c r="C1015" s="37" t="s">
        <v>61</v>
      </c>
      <c r="D1015" s="37" t="s">
        <v>38</v>
      </c>
      <c r="E1015" s="37" t="s">
        <v>35</v>
      </c>
      <c r="F1015" s="37">
        <v>0</v>
      </c>
      <c r="G1015" s="37">
        <v>0</v>
      </c>
      <c r="H1015" s="37">
        <v>1</v>
      </c>
      <c r="I1015" s="38"/>
    </row>
    <row r="1016" spans="1:9" ht="27" x14ac:dyDescent="0.25">
      <c r="A1016" s="37">
        <v>5134</v>
      </c>
      <c r="B1016" s="37" t="s">
        <v>6037</v>
      </c>
      <c r="C1016" s="37" t="s">
        <v>61</v>
      </c>
      <c r="D1016" s="37" t="s">
        <v>38</v>
      </c>
      <c r="E1016" s="37" t="s">
        <v>35</v>
      </c>
      <c r="F1016" s="37">
        <v>0</v>
      </c>
      <c r="G1016" s="37">
        <v>0</v>
      </c>
      <c r="H1016" s="37">
        <v>1</v>
      </c>
      <c r="I1016" s="38"/>
    </row>
    <row r="1017" spans="1:9" ht="27" x14ac:dyDescent="0.25">
      <c r="A1017" s="37">
        <v>5134</v>
      </c>
      <c r="B1017" s="37" t="s">
        <v>5956</v>
      </c>
      <c r="C1017" s="37" t="s">
        <v>61</v>
      </c>
      <c r="D1017" s="37" t="s">
        <v>38</v>
      </c>
      <c r="E1017" s="37" t="s">
        <v>35</v>
      </c>
      <c r="F1017" s="37">
        <v>0</v>
      </c>
      <c r="G1017" s="37">
        <v>0</v>
      </c>
      <c r="H1017" s="37">
        <v>1</v>
      </c>
      <c r="I1017" s="38"/>
    </row>
    <row r="1018" spans="1:9" ht="27" x14ac:dyDescent="0.25">
      <c r="A1018" s="37">
        <v>5134</v>
      </c>
      <c r="B1018" s="37" t="s">
        <v>5957</v>
      </c>
      <c r="C1018" s="37" t="s">
        <v>61</v>
      </c>
      <c r="D1018" s="37" t="s">
        <v>38</v>
      </c>
      <c r="E1018" s="37" t="s">
        <v>35</v>
      </c>
      <c r="F1018" s="37">
        <v>0</v>
      </c>
      <c r="G1018" s="37">
        <v>0</v>
      </c>
      <c r="H1018" s="37">
        <v>1</v>
      </c>
      <c r="I1018" s="38"/>
    </row>
    <row r="1019" spans="1:9" ht="27" x14ac:dyDescent="0.25">
      <c r="A1019" s="37">
        <v>5134</v>
      </c>
      <c r="B1019" s="37" t="s">
        <v>5958</v>
      </c>
      <c r="C1019" s="37" t="s">
        <v>61</v>
      </c>
      <c r="D1019" s="37" t="s">
        <v>38</v>
      </c>
      <c r="E1019" s="37" t="s">
        <v>35</v>
      </c>
      <c r="F1019" s="37">
        <v>0</v>
      </c>
      <c r="G1019" s="37">
        <v>0</v>
      </c>
      <c r="H1019" s="37">
        <v>1</v>
      </c>
      <c r="I1019" s="38"/>
    </row>
    <row r="1020" spans="1:9" ht="27" x14ac:dyDescent="0.25">
      <c r="A1020" s="37">
        <v>5134</v>
      </c>
      <c r="B1020" s="37" t="s">
        <v>5935</v>
      </c>
      <c r="C1020" s="37" t="s">
        <v>61</v>
      </c>
      <c r="D1020" s="37" t="s">
        <v>38</v>
      </c>
      <c r="E1020" s="37" t="s">
        <v>35</v>
      </c>
      <c r="F1020" s="37">
        <v>0</v>
      </c>
      <c r="G1020" s="37">
        <v>0</v>
      </c>
      <c r="H1020" s="37">
        <v>1</v>
      </c>
      <c r="I1020" s="38"/>
    </row>
    <row r="1021" spans="1:9" ht="27" x14ac:dyDescent="0.25">
      <c r="A1021" s="37">
        <v>5134</v>
      </c>
      <c r="B1021" s="37" t="s">
        <v>5936</v>
      </c>
      <c r="C1021" s="37" t="s">
        <v>61</v>
      </c>
      <c r="D1021" s="37" t="s">
        <v>38</v>
      </c>
      <c r="E1021" s="37" t="s">
        <v>35</v>
      </c>
      <c r="F1021" s="37">
        <v>0</v>
      </c>
      <c r="G1021" s="37">
        <v>0</v>
      </c>
      <c r="H1021" s="37">
        <v>1</v>
      </c>
      <c r="I1021" s="38"/>
    </row>
    <row r="1022" spans="1:9" ht="27" x14ac:dyDescent="0.25">
      <c r="A1022" s="37">
        <v>5134</v>
      </c>
      <c r="B1022" s="37" t="s">
        <v>5908</v>
      </c>
      <c r="C1022" s="37" t="s">
        <v>61</v>
      </c>
      <c r="D1022" s="37" t="s">
        <v>38</v>
      </c>
      <c r="E1022" s="37" t="s">
        <v>35</v>
      </c>
      <c r="F1022" s="37">
        <v>840000</v>
      </c>
      <c r="G1022" s="37">
        <v>840000</v>
      </c>
      <c r="H1022" s="37">
        <v>1</v>
      </c>
      <c r="I1022" s="38"/>
    </row>
    <row r="1023" spans="1:9" ht="27" x14ac:dyDescent="0.25">
      <c r="A1023" s="37">
        <v>5134</v>
      </c>
      <c r="B1023" s="37" t="s">
        <v>5722</v>
      </c>
      <c r="C1023" s="37" t="s">
        <v>61</v>
      </c>
      <c r="D1023" s="37" t="s">
        <v>38</v>
      </c>
      <c r="E1023" s="37" t="s">
        <v>35</v>
      </c>
      <c r="F1023" s="37">
        <v>0</v>
      </c>
      <c r="G1023" s="37">
        <v>0</v>
      </c>
      <c r="H1023" s="37">
        <v>1</v>
      </c>
      <c r="I1023" s="38"/>
    </row>
    <row r="1024" spans="1:9" ht="27" x14ac:dyDescent="0.25">
      <c r="A1024" s="37">
        <v>5134</v>
      </c>
      <c r="B1024" s="37" t="s">
        <v>5714</v>
      </c>
      <c r="C1024" s="37" t="s">
        <v>61</v>
      </c>
      <c r="D1024" s="37" t="s">
        <v>38</v>
      </c>
      <c r="E1024" s="37" t="s">
        <v>35</v>
      </c>
      <c r="F1024" s="37">
        <v>0</v>
      </c>
      <c r="G1024" s="37">
        <v>0</v>
      </c>
      <c r="H1024" s="37">
        <v>1</v>
      </c>
      <c r="I1024" s="38"/>
    </row>
    <row r="1025" spans="1:9" ht="27" x14ac:dyDescent="0.25">
      <c r="A1025" s="37">
        <v>5134</v>
      </c>
      <c r="B1025" s="37" t="s">
        <v>5715</v>
      </c>
      <c r="C1025" s="37" t="s">
        <v>61</v>
      </c>
      <c r="D1025" s="37" t="s">
        <v>38</v>
      </c>
      <c r="E1025" s="37" t="s">
        <v>35</v>
      </c>
      <c r="F1025" s="37">
        <v>0</v>
      </c>
      <c r="G1025" s="37">
        <v>0</v>
      </c>
      <c r="H1025" s="37">
        <v>1</v>
      </c>
      <c r="I1025" s="38"/>
    </row>
    <row r="1026" spans="1:9" ht="27" x14ac:dyDescent="0.25">
      <c r="A1026" s="37">
        <v>5134</v>
      </c>
      <c r="B1026" s="37" t="s">
        <v>5716</v>
      </c>
      <c r="C1026" s="37" t="s">
        <v>61</v>
      </c>
      <c r="D1026" s="37" t="s">
        <v>38</v>
      </c>
      <c r="E1026" s="37" t="s">
        <v>35</v>
      </c>
      <c r="F1026" s="37">
        <v>0</v>
      </c>
      <c r="G1026" s="37">
        <v>0</v>
      </c>
      <c r="H1026" s="37">
        <v>1</v>
      </c>
      <c r="I1026" s="38"/>
    </row>
    <row r="1027" spans="1:9" ht="27" x14ac:dyDescent="0.25">
      <c r="A1027" s="37">
        <v>5134</v>
      </c>
      <c r="B1027" s="37" t="s">
        <v>5717</v>
      </c>
      <c r="C1027" s="37" t="s">
        <v>61</v>
      </c>
      <c r="D1027" s="37" t="s">
        <v>38</v>
      </c>
      <c r="E1027" s="37" t="s">
        <v>35</v>
      </c>
      <c r="F1027" s="37">
        <v>0</v>
      </c>
      <c r="G1027" s="37">
        <v>0</v>
      </c>
      <c r="H1027" s="37">
        <v>1</v>
      </c>
      <c r="I1027" s="38"/>
    </row>
    <row r="1028" spans="1:9" ht="27" x14ac:dyDescent="0.25">
      <c r="A1028" s="37">
        <v>5134</v>
      </c>
      <c r="B1028" s="37" t="s">
        <v>5703</v>
      </c>
      <c r="C1028" s="37" t="s">
        <v>61</v>
      </c>
      <c r="D1028" s="37" t="s">
        <v>38</v>
      </c>
      <c r="E1028" s="37" t="s">
        <v>35</v>
      </c>
      <c r="F1028" s="37">
        <v>0</v>
      </c>
      <c r="G1028" s="37">
        <v>0</v>
      </c>
      <c r="H1028" s="37">
        <v>1</v>
      </c>
      <c r="I1028" s="38"/>
    </row>
    <row r="1029" spans="1:9" ht="27" x14ac:dyDescent="0.25">
      <c r="A1029" s="37">
        <v>5134</v>
      </c>
      <c r="B1029" s="37" t="s">
        <v>5704</v>
      </c>
      <c r="C1029" s="37" t="s">
        <v>61</v>
      </c>
      <c r="D1029" s="37" t="s">
        <v>38</v>
      </c>
      <c r="E1029" s="37" t="s">
        <v>35</v>
      </c>
      <c r="F1029" s="37">
        <v>0</v>
      </c>
      <c r="G1029" s="37">
        <v>0</v>
      </c>
      <c r="H1029" s="37">
        <v>1</v>
      </c>
      <c r="I1029" s="38"/>
    </row>
    <row r="1030" spans="1:9" ht="27" x14ac:dyDescent="0.25">
      <c r="A1030" s="37">
        <v>5134</v>
      </c>
      <c r="B1030" s="37" t="s">
        <v>5689</v>
      </c>
      <c r="C1030" s="37" t="s">
        <v>61</v>
      </c>
      <c r="D1030" s="37" t="s">
        <v>38</v>
      </c>
      <c r="E1030" s="37" t="s">
        <v>35</v>
      </c>
      <c r="F1030" s="37">
        <v>0</v>
      </c>
      <c r="G1030" s="37">
        <v>0</v>
      </c>
      <c r="H1030" s="37">
        <v>1</v>
      </c>
      <c r="I1030" s="38"/>
    </row>
    <row r="1031" spans="1:9" ht="27" x14ac:dyDescent="0.25">
      <c r="A1031" s="37">
        <v>5134</v>
      </c>
      <c r="B1031" s="37" t="s">
        <v>5690</v>
      </c>
      <c r="C1031" s="37" t="s">
        <v>61</v>
      </c>
      <c r="D1031" s="37" t="s">
        <v>38</v>
      </c>
      <c r="E1031" s="37" t="s">
        <v>35</v>
      </c>
      <c r="F1031" s="37">
        <v>0</v>
      </c>
      <c r="G1031" s="37">
        <v>0</v>
      </c>
      <c r="H1031" s="37">
        <v>1</v>
      </c>
      <c r="I1031" s="38"/>
    </row>
    <row r="1032" spans="1:9" ht="27" x14ac:dyDescent="0.25">
      <c r="A1032" s="37">
        <v>5134</v>
      </c>
      <c r="B1032" s="37" t="s">
        <v>5608</v>
      </c>
      <c r="C1032" s="37" t="s">
        <v>61</v>
      </c>
      <c r="D1032" s="37" t="s">
        <v>38</v>
      </c>
      <c r="E1032" s="37" t="s">
        <v>35</v>
      </c>
      <c r="F1032" s="37">
        <v>0</v>
      </c>
      <c r="G1032" s="37">
        <v>0</v>
      </c>
      <c r="H1032" s="37">
        <v>1</v>
      </c>
      <c r="I1032" s="38"/>
    </row>
    <row r="1033" spans="1:9" ht="27" x14ac:dyDescent="0.25">
      <c r="A1033" s="37">
        <v>5134</v>
      </c>
      <c r="B1033" s="37" t="s">
        <v>5609</v>
      </c>
      <c r="C1033" s="37" t="s">
        <v>61</v>
      </c>
      <c r="D1033" s="37" t="s">
        <v>38</v>
      </c>
      <c r="E1033" s="37" t="s">
        <v>35</v>
      </c>
      <c r="F1033" s="37">
        <v>0</v>
      </c>
      <c r="G1033" s="37">
        <v>0</v>
      </c>
      <c r="H1033" s="37">
        <v>1</v>
      </c>
      <c r="I1033" s="38"/>
    </row>
    <row r="1034" spans="1:9" ht="27" x14ac:dyDescent="0.25">
      <c r="A1034" s="37">
        <v>5134</v>
      </c>
      <c r="B1034" s="37" t="s">
        <v>5610</v>
      </c>
      <c r="C1034" s="37" t="s">
        <v>61</v>
      </c>
      <c r="D1034" s="37" t="s">
        <v>38</v>
      </c>
      <c r="E1034" s="37" t="s">
        <v>35</v>
      </c>
      <c r="F1034" s="37">
        <v>0</v>
      </c>
      <c r="G1034" s="37">
        <v>0</v>
      </c>
      <c r="H1034" s="37">
        <v>1</v>
      </c>
      <c r="I1034" s="38"/>
    </row>
    <row r="1035" spans="1:9" ht="27" x14ac:dyDescent="0.25">
      <c r="A1035" s="37">
        <v>5134</v>
      </c>
      <c r="B1035" s="37" t="s">
        <v>5611</v>
      </c>
      <c r="C1035" s="37" t="s">
        <v>61</v>
      </c>
      <c r="D1035" s="37" t="s">
        <v>38</v>
      </c>
      <c r="E1035" s="37" t="s">
        <v>35</v>
      </c>
      <c r="F1035" s="37">
        <v>0</v>
      </c>
      <c r="G1035" s="37">
        <v>0</v>
      </c>
      <c r="H1035" s="37">
        <v>1</v>
      </c>
      <c r="I1035" s="38"/>
    </row>
    <row r="1036" spans="1:9" ht="27" x14ac:dyDescent="0.25">
      <c r="A1036" s="37">
        <v>5134</v>
      </c>
      <c r="B1036" s="37" t="s">
        <v>5612</v>
      </c>
      <c r="C1036" s="37" t="s">
        <v>61</v>
      </c>
      <c r="D1036" s="37" t="s">
        <v>38</v>
      </c>
      <c r="E1036" s="37" t="s">
        <v>35</v>
      </c>
      <c r="F1036" s="37">
        <v>0</v>
      </c>
      <c r="G1036" s="37">
        <v>0</v>
      </c>
      <c r="H1036" s="37">
        <v>1</v>
      </c>
      <c r="I1036" s="38"/>
    </row>
    <row r="1037" spans="1:9" ht="27" x14ac:dyDescent="0.25">
      <c r="A1037" s="37">
        <v>5134</v>
      </c>
      <c r="B1037" s="37" t="s">
        <v>5613</v>
      </c>
      <c r="C1037" s="37" t="s">
        <v>61</v>
      </c>
      <c r="D1037" s="37" t="s">
        <v>38</v>
      </c>
      <c r="E1037" s="37" t="s">
        <v>35</v>
      </c>
      <c r="F1037" s="37">
        <v>0</v>
      </c>
      <c r="G1037" s="37">
        <v>0</v>
      </c>
      <c r="H1037" s="37">
        <v>1</v>
      </c>
      <c r="I1037" s="38"/>
    </row>
    <row r="1038" spans="1:9" ht="27" x14ac:dyDescent="0.25">
      <c r="A1038" s="37">
        <v>5134</v>
      </c>
      <c r="B1038" s="37" t="s">
        <v>5614</v>
      </c>
      <c r="C1038" s="37" t="s">
        <v>61</v>
      </c>
      <c r="D1038" s="37" t="s">
        <v>38</v>
      </c>
      <c r="E1038" s="37" t="s">
        <v>35</v>
      </c>
      <c r="F1038" s="37">
        <v>0</v>
      </c>
      <c r="G1038" s="37">
        <v>0</v>
      </c>
      <c r="H1038" s="37">
        <v>1</v>
      </c>
      <c r="I1038" s="38"/>
    </row>
    <row r="1039" spans="1:9" ht="27" x14ac:dyDescent="0.25">
      <c r="A1039" s="37">
        <v>5134</v>
      </c>
      <c r="B1039" s="37" t="s">
        <v>5615</v>
      </c>
      <c r="C1039" s="37" t="s">
        <v>61</v>
      </c>
      <c r="D1039" s="37" t="s">
        <v>38</v>
      </c>
      <c r="E1039" s="37" t="s">
        <v>35</v>
      </c>
      <c r="F1039" s="37">
        <v>0</v>
      </c>
      <c r="G1039" s="37">
        <v>0</v>
      </c>
      <c r="H1039" s="37">
        <v>1</v>
      </c>
      <c r="I1039" s="38"/>
    </row>
    <row r="1040" spans="1:9" ht="27" x14ac:dyDescent="0.25">
      <c r="A1040" s="37">
        <v>5134</v>
      </c>
      <c r="B1040" s="37" t="s">
        <v>5616</v>
      </c>
      <c r="C1040" s="37" t="s">
        <v>61</v>
      </c>
      <c r="D1040" s="37" t="s">
        <v>38</v>
      </c>
      <c r="E1040" s="37" t="s">
        <v>35</v>
      </c>
      <c r="F1040" s="37">
        <v>0</v>
      </c>
      <c r="G1040" s="37">
        <v>0</v>
      </c>
      <c r="H1040" s="37">
        <v>1</v>
      </c>
      <c r="I1040" s="38"/>
    </row>
    <row r="1041" spans="1:9" ht="27" x14ac:dyDescent="0.25">
      <c r="A1041" s="37">
        <v>5134</v>
      </c>
      <c r="B1041" s="37" t="s">
        <v>5617</v>
      </c>
      <c r="C1041" s="37" t="s">
        <v>61</v>
      </c>
      <c r="D1041" s="37" t="s">
        <v>38</v>
      </c>
      <c r="E1041" s="37" t="s">
        <v>35</v>
      </c>
      <c r="F1041" s="37">
        <v>0</v>
      </c>
      <c r="G1041" s="37">
        <v>0</v>
      </c>
      <c r="H1041" s="37">
        <v>1</v>
      </c>
      <c r="I1041" s="38"/>
    </row>
    <row r="1042" spans="1:9" ht="27" x14ac:dyDescent="0.25">
      <c r="A1042" s="37">
        <v>5134</v>
      </c>
      <c r="B1042" s="37" t="s">
        <v>5586</v>
      </c>
      <c r="C1042" s="37" t="s">
        <v>61</v>
      </c>
      <c r="D1042" s="37" t="s">
        <v>38</v>
      </c>
      <c r="E1042" s="37" t="s">
        <v>35</v>
      </c>
      <c r="F1042" s="37">
        <v>0</v>
      </c>
      <c r="G1042" s="37">
        <v>0</v>
      </c>
      <c r="H1042" s="37">
        <v>1</v>
      </c>
      <c r="I1042" s="38"/>
    </row>
    <row r="1043" spans="1:9" ht="27" x14ac:dyDescent="0.25">
      <c r="A1043" s="37">
        <v>5134</v>
      </c>
      <c r="B1043" s="37" t="s">
        <v>5405</v>
      </c>
      <c r="C1043" s="37" t="s">
        <v>61</v>
      </c>
      <c r="D1043" s="37" t="s">
        <v>38</v>
      </c>
      <c r="E1043" s="37" t="s">
        <v>35</v>
      </c>
      <c r="F1043" s="37">
        <v>0</v>
      </c>
      <c r="G1043" s="37">
        <v>0</v>
      </c>
      <c r="H1043" s="37">
        <v>1</v>
      </c>
      <c r="I1043" s="38"/>
    </row>
    <row r="1044" spans="1:9" ht="27" x14ac:dyDescent="0.25">
      <c r="A1044" s="37">
        <v>5134</v>
      </c>
      <c r="B1044" s="37" t="s">
        <v>5397</v>
      </c>
      <c r="C1044" s="37" t="s">
        <v>61</v>
      </c>
      <c r="D1044" s="37" t="s">
        <v>38</v>
      </c>
      <c r="E1044" s="37" t="s">
        <v>35</v>
      </c>
      <c r="F1044" s="37">
        <v>1400000</v>
      </c>
      <c r="G1044" s="37">
        <v>1400000</v>
      </c>
      <c r="H1044" s="37">
        <v>1</v>
      </c>
      <c r="I1044" s="38"/>
    </row>
    <row r="1045" spans="1:9" ht="27" x14ac:dyDescent="0.25">
      <c r="A1045" s="37">
        <v>5134</v>
      </c>
      <c r="B1045" s="37" t="s">
        <v>5376</v>
      </c>
      <c r="C1045" s="37" t="s">
        <v>61</v>
      </c>
      <c r="D1045" s="37" t="s">
        <v>38</v>
      </c>
      <c r="E1045" s="37" t="s">
        <v>35</v>
      </c>
      <c r="F1045" s="37">
        <v>0</v>
      </c>
      <c r="G1045" s="37">
        <f t="shared" ref="G1045:G1046" si="32">F1045*H1045</f>
        <v>0</v>
      </c>
      <c r="H1045" s="37">
        <v>1</v>
      </c>
      <c r="I1045" s="38"/>
    </row>
    <row r="1046" spans="1:9" ht="27" x14ac:dyDescent="0.25">
      <c r="A1046" s="37">
        <v>5134</v>
      </c>
      <c r="B1046" s="37" t="s">
        <v>5377</v>
      </c>
      <c r="C1046" s="37" t="s">
        <v>61</v>
      </c>
      <c r="D1046" s="19" t="s">
        <v>38</v>
      </c>
      <c r="E1046" s="19" t="s">
        <v>35</v>
      </c>
      <c r="F1046" s="19">
        <v>0</v>
      </c>
      <c r="G1046" s="19">
        <f t="shared" si="32"/>
        <v>0</v>
      </c>
      <c r="H1046" s="35">
        <v>1</v>
      </c>
      <c r="I1046" s="38"/>
    </row>
    <row r="1047" spans="1:9" ht="27" x14ac:dyDescent="0.25">
      <c r="A1047" s="37">
        <v>5134</v>
      </c>
      <c r="B1047" s="37" t="s">
        <v>5043</v>
      </c>
      <c r="C1047" s="37" t="s">
        <v>61</v>
      </c>
      <c r="D1047" s="37" t="s">
        <v>38</v>
      </c>
      <c r="E1047" s="37" t="s">
        <v>35</v>
      </c>
      <c r="F1047" s="37">
        <v>1500000</v>
      </c>
      <c r="G1047" s="37">
        <v>1500000</v>
      </c>
      <c r="H1047" s="37">
        <v>1</v>
      </c>
      <c r="I1047" s="38"/>
    </row>
    <row r="1048" spans="1:9" ht="27" x14ac:dyDescent="0.25">
      <c r="A1048" s="37">
        <v>5134</v>
      </c>
      <c r="B1048" s="37" t="s">
        <v>5041</v>
      </c>
      <c r="C1048" s="37" t="s">
        <v>61</v>
      </c>
      <c r="D1048" s="37" t="s">
        <v>41</v>
      </c>
      <c r="E1048" s="37" t="s">
        <v>35</v>
      </c>
      <c r="F1048" s="37">
        <v>3000000</v>
      </c>
      <c r="G1048" s="37">
        <v>3000000</v>
      </c>
      <c r="H1048" s="37">
        <v>1</v>
      </c>
      <c r="I1048" s="38"/>
    </row>
    <row r="1049" spans="1:9" ht="27" x14ac:dyDescent="0.25">
      <c r="A1049" s="37">
        <v>5134</v>
      </c>
      <c r="B1049" s="37" t="s">
        <v>5042</v>
      </c>
      <c r="C1049" s="37" t="s">
        <v>61</v>
      </c>
      <c r="D1049" s="37" t="s">
        <v>41</v>
      </c>
      <c r="E1049" s="37" t="s">
        <v>35</v>
      </c>
      <c r="F1049" s="37">
        <v>2000000</v>
      </c>
      <c r="G1049" s="37">
        <v>2000000</v>
      </c>
      <c r="H1049" s="37">
        <v>1</v>
      </c>
      <c r="I1049" s="38"/>
    </row>
    <row r="1050" spans="1:9" ht="27" x14ac:dyDescent="0.25">
      <c r="A1050" s="37">
        <v>5134</v>
      </c>
      <c r="B1050" s="37" t="s">
        <v>5040</v>
      </c>
      <c r="C1050" s="37" t="s">
        <v>61</v>
      </c>
      <c r="D1050" s="37" t="s">
        <v>41</v>
      </c>
      <c r="E1050" s="37" t="s">
        <v>35</v>
      </c>
      <c r="F1050" s="37">
        <v>4600000</v>
      </c>
      <c r="G1050" s="37">
        <v>4600000</v>
      </c>
      <c r="H1050" s="37">
        <v>1</v>
      </c>
      <c r="I1050" s="38"/>
    </row>
    <row r="1051" spans="1:9" ht="27" x14ac:dyDescent="0.25">
      <c r="A1051" s="37">
        <v>5134</v>
      </c>
      <c r="B1051" s="37" t="s">
        <v>5039</v>
      </c>
      <c r="C1051" s="37" t="s">
        <v>61</v>
      </c>
      <c r="D1051" s="37" t="s">
        <v>41</v>
      </c>
      <c r="E1051" s="37" t="s">
        <v>35</v>
      </c>
      <c r="F1051" s="37">
        <v>4000000</v>
      </c>
      <c r="G1051" s="37">
        <v>4000000</v>
      </c>
      <c r="H1051" s="37">
        <v>1</v>
      </c>
      <c r="I1051" s="38"/>
    </row>
    <row r="1052" spans="1:9" ht="27" x14ac:dyDescent="0.25">
      <c r="A1052" s="37">
        <v>5134</v>
      </c>
      <c r="B1052" s="37" t="s">
        <v>4932</v>
      </c>
      <c r="C1052" s="37" t="s">
        <v>61</v>
      </c>
      <c r="D1052" s="37" t="s">
        <v>41</v>
      </c>
      <c r="E1052" s="37" t="s">
        <v>35</v>
      </c>
      <c r="F1052" s="37">
        <v>22300000</v>
      </c>
      <c r="G1052" s="37">
        <v>22300000</v>
      </c>
      <c r="H1052" s="37">
        <v>1</v>
      </c>
      <c r="I1052" s="38"/>
    </row>
    <row r="1053" spans="1:9" ht="27" x14ac:dyDescent="0.25">
      <c r="A1053" s="37">
        <v>5134</v>
      </c>
      <c r="B1053" s="37" t="s">
        <v>4931</v>
      </c>
      <c r="C1053" s="37" t="s">
        <v>61</v>
      </c>
      <c r="D1053" s="37" t="s">
        <v>41</v>
      </c>
      <c r="E1053" s="37" t="s">
        <v>35</v>
      </c>
      <c r="F1053" s="37">
        <v>950000</v>
      </c>
      <c r="G1053" s="37">
        <v>950000</v>
      </c>
      <c r="H1053" s="37">
        <v>1</v>
      </c>
      <c r="I1053" s="38"/>
    </row>
    <row r="1054" spans="1:9" ht="27" x14ac:dyDescent="0.25">
      <c r="A1054" s="37">
        <v>5134</v>
      </c>
      <c r="B1054" s="37" t="s">
        <v>4887</v>
      </c>
      <c r="C1054" s="37" t="s">
        <v>61</v>
      </c>
      <c r="D1054" s="37" t="s">
        <v>4888</v>
      </c>
      <c r="E1054" s="37" t="s">
        <v>35</v>
      </c>
      <c r="F1054" s="37">
        <v>1100000000</v>
      </c>
      <c r="G1054" s="37">
        <v>1100000000</v>
      </c>
      <c r="H1054" s="37">
        <v>1</v>
      </c>
      <c r="I1054" s="38"/>
    </row>
    <row r="1055" spans="1:9" ht="27" x14ac:dyDescent="0.25">
      <c r="A1055" s="37">
        <v>5134</v>
      </c>
      <c r="B1055" s="37" t="s">
        <v>4876</v>
      </c>
      <c r="C1055" s="37" t="s">
        <v>61</v>
      </c>
      <c r="D1055" s="37" t="s">
        <v>38</v>
      </c>
      <c r="E1055" s="37" t="s">
        <v>35</v>
      </c>
      <c r="F1055" s="37">
        <v>800000</v>
      </c>
      <c r="G1055" s="37">
        <v>800000</v>
      </c>
      <c r="H1055" s="37">
        <v>1</v>
      </c>
      <c r="I1055" s="38"/>
    </row>
    <row r="1056" spans="1:9" ht="27" x14ac:dyDescent="0.25">
      <c r="A1056" s="37">
        <v>5134</v>
      </c>
      <c r="B1056" s="37" t="s">
        <v>4484</v>
      </c>
      <c r="C1056" s="37" t="s">
        <v>61</v>
      </c>
      <c r="D1056" s="37" t="s">
        <v>38</v>
      </c>
      <c r="E1056" s="37" t="s">
        <v>35</v>
      </c>
      <c r="F1056" s="37">
        <v>1000000</v>
      </c>
      <c r="G1056" s="37">
        <v>1000000</v>
      </c>
      <c r="H1056" s="37">
        <v>1</v>
      </c>
      <c r="I1056" s="38"/>
    </row>
    <row r="1057" spans="1:12" ht="27" x14ac:dyDescent="0.25">
      <c r="A1057" s="37" t="s">
        <v>203</v>
      </c>
      <c r="B1057" s="37" t="s">
        <v>4087</v>
      </c>
      <c r="C1057" s="37" t="s">
        <v>61</v>
      </c>
      <c r="D1057" s="37" t="s">
        <v>38</v>
      </c>
      <c r="E1057" s="37" t="s">
        <v>35</v>
      </c>
      <c r="F1057" s="37">
        <v>0</v>
      </c>
      <c r="G1057" s="37">
        <f>F1057*H1057</f>
        <v>0</v>
      </c>
      <c r="H1057" s="37">
        <v>1</v>
      </c>
      <c r="I1057" s="38"/>
    </row>
    <row r="1058" spans="1:12" ht="27" x14ac:dyDescent="0.25">
      <c r="A1058" s="37" t="s">
        <v>203</v>
      </c>
      <c r="B1058" s="37" t="s">
        <v>4022</v>
      </c>
      <c r="C1058" s="37" t="s">
        <v>61</v>
      </c>
      <c r="D1058" s="37" t="s">
        <v>38</v>
      </c>
      <c r="E1058" s="37" t="s">
        <v>35</v>
      </c>
      <c r="F1058" s="37">
        <v>2000000</v>
      </c>
      <c r="G1058" s="37">
        <v>2000000</v>
      </c>
      <c r="H1058" s="37">
        <v>1</v>
      </c>
      <c r="I1058" s="38"/>
    </row>
    <row r="1059" spans="1:12" ht="27" x14ac:dyDescent="0.25">
      <c r="A1059" s="10" t="s">
        <v>203</v>
      </c>
      <c r="B1059" s="10" t="s">
        <v>4021</v>
      </c>
      <c r="C1059" s="10" t="s">
        <v>61</v>
      </c>
      <c r="D1059" s="10" t="s">
        <v>38</v>
      </c>
      <c r="E1059" s="10" t="s">
        <v>35</v>
      </c>
      <c r="F1059" s="10">
        <v>1000000</v>
      </c>
      <c r="G1059" s="10">
        <v>1000000</v>
      </c>
      <c r="H1059" s="10">
        <v>1</v>
      </c>
      <c r="I1059" s="38"/>
    </row>
    <row r="1060" spans="1:12" ht="27" x14ac:dyDescent="0.25">
      <c r="A1060" s="10">
        <v>5134</v>
      </c>
      <c r="B1060" s="10" t="s">
        <v>3983</v>
      </c>
      <c r="C1060" s="10" t="s">
        <v>61</v>
      </c>
      <c r="D1060" s="10" t="s">
        <v>38</v>
      </c>
      <c r="E1060" s="10" t="s">
        <v>35</v>
      </c>
      <c r="F1060" s="10">
        <v>2500000</v>
      </c>
      <c r="G1060" s="10">
        <v>2500000</v>
      </c>
      <c r="H1060" s="10">
        <v>1</v>
      </c>
      <c r="I1060" s="38"/>
    </row>
    <row r="1061" spans="1:12" ht="27" x14ac:dyDescent="0.25">
      <c r="A1061" s="10">
        <v>5134</v>
      </c>
      <c r="B1061" s="10" t="s">
        <v>3982</v>
      </c>
      <c r="C1061" s="10" t="s">
        <v>61</v>
      </c>
      <c r="D1061" s="10" t="s">
        <v>38</v>
      </c>
      <c r="E1061" s="10" t="s">
        <v>35</v>
      </c>
      <c r="F1061" s="10">
        <v>1500000</v>
      </c>
      <c r="G1061" s="10">
        <v>1500000</v>
      </c>
      <c r="H1061" s="10">
        <v>1</v>
      </c>
      <c r="I1061" s="38"/>
    </row>
    <row r="1062" spans="1:12" ht="27" x14ac:dyDescent="0.25">
      <c r="A1062" s="10">
        <v>5134</v>
      </c>
      <c r="B1062" s="10" t="s">
        <v>3878</v>
      </c>
      <c r="C1062" s="10" t="s">
        <v>61</v>
      </c>
      <c r="D1062" s="10" t="s">
        <v>38</v>
      </c>
      <c r="E1062" s="10" t="s">
        <v>35</v>
      </c>
      <c r="F1062" s="10">
        <v>1100000</v>
      </c>
      <c r="G1062" s="10">
        <v>1100000</v>
      </c>
      <c r="H1062" s="10">
        <v>1</v>
      </c>
      <c r="I1062" s="38"/>
    </row>
    <row r="1063" spans="1:12" ht="27" x14ac:dyDescent="0.25">
      <c r="A1063" s="10">
        <v>5134</v>
      </c>
      <c r="B1063" s="10" t="s">
        <v>3836</v>
      </c>
      <c r="C1063" s="10" t="s">
        <v>61</v>
      </c>
      <c r="D1063" s="10" t="s">
        <v>38</v>
      </c>
      <c r="E1063" s="10" t="s">
        <v>35</v>
      </c>
      <c r="F1063" s="10">
        <v>345000</v>
      </c>
      <c r="G1063" s="10">
        <v>345000</v>
      </c>
      <c r="H1063" s="10">
        <v>1</v>
      </c>
      <c r="I1063" s="38"/>
    </row>
    <row r="1064" spans="1:12" ht="27" x14ac:dyDescent="0.25">
      <c r="A1064" s="10">
        <v>5134</v>
      </c>
      <c r="B1064" s="10" t="s">
        <v>3825</v>
      </c>
      <c r="C1064" s="10" t="s">
        <v>61</v>
      </c>
      <c r="D1064" s="10" t="s">
        <v>38</v>
      </c>
      <c r="E1064" s="10" t="s">
        <v>35</v>
      </c>
      <c r="F1064" s="10">
        <v>1500000</v>
      </c>
      <c r="G1064" s="10">
        <v>1500000</v>
      </c>
      <c r="H1064" s="10">
        <v>1</v>
      </c>
      <c r="I1064" s="38"/>
    </row>
    <row r="1065" spans="1:12" ht="27" x14ac:dyDescent="0.25">
      <c r="A1065" s="10">
        <v>5134</v>
      </c>
      <c r="B1065" s="10" t="s">
        <v>440</v>
      </c>
      <c r="C1065" s="10" t="s">
        <v>61</v>
      </c>
      <c r="D1065" s="10" t="s">
        <v>38</v>
      </c>
      <c r="E1065" s="10" t="s">
        <v>35</v>
      </c>
      <c r="F1065" s="10">
        <v>1135000</v>
      </c>
      <c r="G1065" s="10">
        <v>1135000</v>
      </c>
      <c r="H1065" s="10">
        <v>1</v>
      </c>
      <c r="I1065" s="38"/>
    </row>
    <row r="1066" spans="1:12" ht="27" x14ac:dyDescent="0.25">
      <c r="A1066" s="10">
        <v>5134</v>
      </c>
      <c r="B1066" s="10" t="s">
        <v>441</v>
      </c>
      <c r="C1066" s="10" t="s">
        <v>61</v>
      </c>
      <c r="D1066" s="10" t="s">
        <v>38</v>
      </c>
      <c r="E1066" s="10" t="s">
        <v>35</v>
      </c>
      <c r="F1066" s="10">
        <v>2350000</v>
      </c>
      <c r="G1066" s="10">
        <v>2350000</v>
      </c>
      <c r="H1066" s="10">
        <v>1</v>
      </c>
      <c r="I1066" s="38"/>
    </row>
    <row r="1067" spans="1:12" ht="27" x14ac:dyDescent="0.25">
      <c r="A1067" s="10">
        <v>5134</v>
      </c>
      <c r="B1067" s="10" t="s">
        <v>3604</v>
      </c>
      <c r="C1067" s="10" t="s">
        <v>61</v>
      </c>
      <c r="D1067" s="10" t="s">
        <v>38</v>
      </c>
      <c r="E1067" s="10" t="s">
        <v>35</v>
      </c>
      <c r="F1067" s="10">
        <v>1100000</v>
      </c>
      <c r="G1067" s="10">
        <v>1100000</v>
      </c>
      <c r="H1067" s="10">
        <v>1</v>
      </c>
      <c r="I1067" s="38"/>
      <c r="L1067" s="6"/>
    </row>
    <row r="1068" spans="1:12" ht="27" x14ac:dyDescent="0.25">
      <c r="A1068" s="10">
        <v>5134</v>
      </c>
      <c r="B1068" s="10" t="s">
        <v>3605</v>
      </c>
      <c r="C1068" s="10" t="s">
        <v>61</v>
      </c>
      <c r="D1068" s="10" t="s">
        <v>38</v>
      </c>
      <c r="E1068" s="10" t="s">
        <v>35</v>
      </c>
      <c r="F1068" s="10">
        <v>620000</v>
      </c>
      <c r="G1068" s="10">
        <v>620000</v>
      </c>
      <c r="H1068" s="10">
        <v>1</v>
      </c>
      <c r="I1068" s="38"/>
    </row>
    <row r="1069" spans="1:12" ht="27" x14ac:dyDescent="0.25">
      <c r="A1069" s="10">
        <v>5134</v>
      </c>
      <c r="B1069" s="10" t="s">
        <v>3606</v>
      </c>
      <c r="C1069" s="10" t="s">
        <v>61</v>
      </c>
      <c r="D1069" s="10" t="s">
        <v>38</v>
      </c>
      <c r="E1069" s="10" t="s">
        <v>35</v>
      </c>
      <c r="F1069" s="10">
        <v>220000</v>
      </c>
      <c r="G1069" s="10">
        <v>220000</v>
      </c>
      <c r="H1069" s="10">
        <v>1</v>
      </c>
      <c r="I1069" s="38"/>
    </row>
    <row r="1070" spans="1:12" ht="27" x14ac:dyDescent="0.25">
      <c r="A1070" s="10">
        <v>5134</v>
      </c>
      <c r="B1070" s="10" t="s">
        <v>3607</v>
      </c>
      <c r="C1070" s="10" t="s">
        <v>61</v>
      </c>
      <c r="D1070" s="10" t="s">
        <v>38</v>
      </c>
      <c r="E1070" s="10" t="s">
        <v>35</v>
      </c>
      <c r="F1070" s="10">
        <v>500000</v>
      </c>
      <c r="G1070" s="10">
        <v>500000</v>
      </c>
      <c r="H1070" s="10">
        <v>1</v>
      </c>
      <c r="I1070" s="38"/>
    </row>
    <row r="1071" spans="1:12" ht="27" x14ac:dyDescent="0.25">
      <c r="A1071" s="10">
        <v>5134</v>
      </c>
      <c r="B1071" s="10" t="s">
        <v>3608</v>
      </c>
      <c r="C1071" s="10" t="s">
        <v>61</v>
      </c>
      <c r="D1071" s="10" t="s">
        <v>38</v>
      </c>
      <c r="E1071" s="10" t="s">
        <v>35</v>
      </c>
      <c r="F1071" s="10">
        <v>220000</v>
      </c>
      <c r="G1071" s="10">
        <v>220000</v>
      </c>
      <c r="H1071" s="10">
        <v>1</v>
      </c>
      <c r="I1071" s="38"/>
    </row>
    <row r="1072" spans="1:12" ht="27" x14ac:dyDescent="0.25">
      <c r="A1072" s="10">
        <v>5134</v>
      </c>
      <c r="B1072" s="10" t="s">
        <v>3609</v>
      </c>
      <c r="C1072" s="10" t="s">
        <v>61</v>
      </c>
      <c r="D1072" s="10" t="s">
        <v>38</v>
      </c>
      <c r="E1072" s="10" t="s">
        <v>35</v>
      </c>
      <c r="F1072" s="10">
        <v>120000</v>
      </c>
      <c r="G1072" s="10">
        <v>120000</v>
      </c>
      <c r="H1072" s="10">
        <v>1</v>
      </c>
      <c r="I1072" s="38"/>
    </row>
    <row r="1073" spans="1:9" ht="27" x14ac:dyDescent="0.25">
      <c r="A1073" s="10">
        <v>5134</v>
      </c>
      <c r="B1073" s="10" t="s">
        <v>3610</v>
      </c>
      <c r="C1073" s="10" t="s">
        <v>61</v>
      </c>
      <c r="D1073" s="10" t="s">
        <v>38</v>
      </c>
      <c r="E1073" s="10" t="s">
        <v>35</v>
      </c>
      <c r="F1073" s="10">
        <v>800000</v>
      </c>
      <c r="G1073" s="10">
        <v>800000</v>
      </c>
      <c r="H1073" s="10">
        <v>1</v>
      </c>
      <c r="I1073" s="38"/>
    </row>
    <row r="1074" spans="1:9" ht="27" x14ac:dyDescent="0.25">
      <c r="A1074" s="10">
        <v>5134</v>
      </c>
      <c r="B1074" s="10" t="s">
        <v>3611</v>
      </c>
      <c r="C1074" s="10" t="s">
        <v>61</v>
      </c>
      <c r="D1074" s="10" t="s">
        <v>38</v>
      </c>
      <c r="E1074" s="10" t="s">
        <v>35</v>
      </c>
      <c r="F1074" s="10">
        <v>150000</v>
      </c>
      <c r="G1074" s="10">
        <v>150000</v>
      </c>
      <c r="H1074" s="10">
        <v>1</v>
      </c>
      <c r="I1074" s="38"/>
    </row>
    <row r="1075" spans="1:9" ht="27" x14ac:dyDescent="0.25">
      <c r="A1075" s="10">
        <v>5134</v>
      </c>
      <c r="B1075" s="10" t="s">
        <v>3612</v>
      </c>
      <c r="C1075" s="10" t="s">
        <v>61</v>
      </c>
      <c r="D1075" s="10" t="s">
        <v>38</v>
      </c>
      <c r="E1075" s="10" t="s">
        <v>35</v>
      </c>
      <c r="F1075" s="10">
        <v>1200000</v>
      </c>
      <c r="G1075" s="10">
        <v>1200000</v>
      </c>
      <c r="H1075" s="10">
        <v>1</v>
      </c>
      <c r="I1075" s="38"/>
    </row>
    <row r="1076" spans="1:9" ht="27" x14ac:dyDescent="0.25">
      <c r="A1076" s="10">
        <v>5134</v>
      </c>
      <c r="B1076" s="10" t="s">
        <v>3613</v>
      </c>
      <c r="C1076" s="10" t="s">
        <v>61</v>
      </c>
      <c r="D1076" s="10" t="s">
        <v>38</v>
      </c>
      <c r="E1076" s="10" t="s">
        <v>35</v>
      </c>
      <c r="F1076" s="10">
        <v>530000</v>
      </c>
      <c r="G1076" s="10">
        <v>530000</v>
      </c>
      <c r="H1076" s="10">
        <v>1</v>
      </c>
      <c r="I1076" s="38"/>
    </row>
    <row r="1077" spans="1:9" ht="27" x14ac:dyDescent="0.25">
      <c r="A1077" s="10">
        <v>5134</v>
      </c>
      <c r="B1077" s="10" t="s">
        <v>3614</v>
      </c>
      <c r="C1077" s="10" t="s">
        <v>61</v>
      </c>
      <c r="D1077" s="10" t="s">
        <v>38</v>
      </c>
      <c r="E1077" s="10" t="s">
        <v>35</v>
      </c>
      <c r="F1077" s="10">
        <v>530000</v>
      </c>
      <c r="G1077" s="10">
        <v>530000</v>
      </c>
      <c r="H1077" s="10">
        <v>1</v>
      </c>
      <c r="I1077" s="38"/>
    </row>
    <row r="1078" spans="1:9" ht="27" x14ac:dyDescent="0.25">
      <c r="A1078" s="10">
        <v>5134</v>
      </c>
      <c r="B1078" s="10" t="s">
        <v>3615</v>
      </c>
      <c r="C1078" s="10" t="s">
        <v>61</v>
      </c>
      <c r="D1078" s="10" t="s">
        <v>38</v>
      </c>
      <c r="E1078" s="10" t="s">
        <v>35</v>
      </c>
      <c r="F1078" s="10">
        <v>1000000</v>
      </c>
      <c r="G1078" s="10">
        <v>1000000</v>
      </c>
      <c r="H1078" s="10">
        <v>1</v>
      </c>
      <c r="I1078" s="38"/>
    </row>
    <row r="1079" spans="1:9" ht="27" x14ac:dyDescent="0.25">
      <c r="A1079" s="10">
        <v>5134</v>
      </c>
      <c r="B1079" s="10" t="s">
        <v>3555</v>
      </c>
      <c r="C1079" s="10" t="s">
        <v>61</v>
      </c>
      <c r="D1079" s="10" t="s">
        <v>38</v>
      </c>
      <c r="E1079" s="10" t="s">
        <v>35</v>
      </c>
      <c r="F1079" s="10">
        <v>0</v>
      </c>
      <c r="G1079" s="10">
        <f t="shared" ref="G1079:G1080" si="33">F1079*H1079</f>
        <v>0</v>
      </c>
      <c r="H1079" s="10">
        <v>1</v>
      </c>
      <c r="I1079" s="38"/>
    </row>
    <row r="1080" spans="1:9" ht="27" x14ac:dyDescent="0.25">
      <c r="A1080" s="10">
        <v>5134</v>
      </c>
      <c r="B1080" s="10" t="s">
        <v>3556</v>
      </c>
      <c r="C1080" s="10" t="s">
        <v>61</v>
      </c>
      <c r="D1080" s="10" t="s">
        <v>38</v>
      </c>
      <c r="E1080" s="10" t="s">
        <v>35</v>
      </c>
      <c r="F1080" s="10">
        <v>0</v>
      </c>
      <c r="G1080" s="10">
        <f t="shared" si="33"/>
        <v>0</v>
      </c>
      <c r="H1080" s="10">
        <v>1</v>
      </c>
      <c r="I1080" s="38"/>
    </row>
    <row r="1081" spans="1:9" ht="27" x14ac:dyDescent="0.25">
      <c r="A1081" s="10">
        <v>5134</v>
      </c>
      <c r="B1081" s="10" t="s">
        <v>3406</v>
      </c>
      <c r="C1081" s="10" t="s">
        <v>61</v>
      </c>
      <c r="D1081" s="10" t="s">
        <v>38</v>
      </c>
      <c r="E1081" s="10" t="s">
        <v>35</v>
      </c>
      <c r="F1081" s="10">
        <v>3500000</v>
      </c>
      <c r="G1081" s="10">
        <v>3500000</v>
      </c>
      <c r="H1081" s="10">
        <v>1</v>
      </c>
      <c r="I1081" s="38"/>
    </row>
    <row r="1082" spans="1:9" ht="27" x14ac:dyDescent="0.25">
      <c r="A1082" s="10">
        <v>5134</v>
      </c>
      <c r="B1082" s="10" t="s">
        <v>3354</v>
      </c>
      <c r="C1082" s="10" t="s">
        <v>61</v>
      </c>
      <c r="D1082" s="10" t="s">
        <v>38</v>
      </c>
      <c r="E1082" s="10" t="s">
        <v>35</v>
      </c>
      <c r="F1082" s="10">
        <v>840000</v>
      </c>
      <c r="G1082" s="10">
        <f>+F1082*H1082</f>
        <v>840000</v>
      </c>
      <c r="H1082" s="10">
        <v>1</v>
      </c>
      <c r="I1082" s="38"/>
    </row>
    <row r="1083" spans="1:9" ht="27" x14ac:dyDescent="0.25">
      <c r="A1083" s="10">
        <v>5134</v>
      </c>
      <c r="B1083" s="10" t="s">
        <v>442</v>
      </c>
      <c r="C1083" s="10" t="s">
        <v>61</v>
      </c>
      <c r="D1083" s="10" t="s">
        <v>38</v>
      </c>
      <c r="E1083" s="10" t="s">
        <v>35</v>
      </c>
      <c r="F1083" s="10">
        <v>1738000</v>
      </c>
      <c r="G1083" s="10">
        <v>1738000</v>
      </c>
      <c r="H1083" s="10">
        <v>1</v>
      </c>
      <c r="I1083" s="38"/>
    </row>
    <row r="1084" spans="1:9" ht="27" x14ac:dyDescent="0.25">
      <c r="A1084" s="10">
        <v>5134</v>
      </c>
      <c r="B1084" s="10" t="s">
        <v>421</v>
      </c>
      <c r="C1084" s="10" t="s">
        <v>61</v>
      </c>
      <c r="D1084" s="10" t="s">
        <v>38</v>
      </c>
      <c r="E1084" s="10" t="s">
        <v>35</v>
      </c>
      <c r="F1084" s="10">
        <v>3950000</v>
      </c>
      <c r="G1084" s="10">
        <f>F1084*H1084</f>
        <v>3950000</v>
      </c>
      <c r="H1084" s="10">
        <v>1</v>
      </c>
      <c r="I1084" s="38"/>
    </row>
    <row r="1085" spans="1:9" ht="27" x14ac:dyDescent="0.25">
      <c r="A1085" s="10">
        <v>5134</v>
      </c>
      <c r="B1085" s="10" t="s">
        <v>3103</v>
      </c>
      <c r="C1085" s="10" t="s">
        <v>61</v>
      </c>
      <c r="D1085" s="10" t="s">
        <v>41</v>
      </c>
      <c r="E1085" s="10" t="s">
        <v>35</v>
      </c>
      <c r="F1085" s="10">
        <v>0</v>
      </c>
      <c r="G1085" s="10">
        <f>F1085*H1085</f>
        <v>0</v>
      </c>
      <c r="H1085" s="10">
        <v>1</v>
      </c>
      <c r="I1085" s="38"/>
    </row>
    <row r="1086" spans="1:9" ht="27" x14ac:dyDescent="0.25">
      <c r="A1086" s="10">
        <v>5134</v>
      </c>
      <c r="B1086" s="10" t="s">
        <v>3024</v>
      </c>
      <c r="C1086" s="10" t="s">
        <v>61</v>
      </c>
      <c r="D1086" s="10" t="s">
        <v>38</v>
      </c>
      <c r="E1086" s="10" t="s">
        <v>35</v>
      </c>
      <c r="F1086" s="10">
        <v>3000000</v>
      </c>
      <c r="G1086" s="10">
        <v>300000</v>
      </c>
      <c r="H1086" s="10">
        <v>1</v>
      </c>
      <c r="I1086" s="38"/>
    </row>
    <row r="1087" spans="1:9" ht="27" x14ac:dyDescent="0.25">
      <c r="A1087" s="10">
        <v>5134</v>
      </c>
      <c r="B1087" s="10" t="s">
        <v>2985</v>
      </c>
      <c r="C1087" s="10" t="s">
        <v>61</v>
      </c>
      <c r="D1087" s="10" t="s">
        <v>38</v>
      </c>
      <c r="E1087" s="10" t="s">
        <v>35</v>
      </c>
      <c r="F1087" s="10">
        <v>800000</v>
      </c>
      <c r="G1087" s="10">
        <v>800000</v>
      </c>
      <c r="H1087" s="10">
        <v>1</v>
      </c>
      <c r="I1087" s="38"/>
    </row>
    <row r="1088" spans="1:9" ht="27" x14ac:dyDescent="0.25">
      <c r="A1088" s="10">
        <v>5134</v>
      </c>
      <c r="B1088" s="10" t="s">
        <v>2994</v>
      </c>
      <c r="C1088" s="10" t="s">
        <v>61</v>
      </c>
      <c r="D1088" s="10" t="s">
        <v>38</v>
      </c>
      <c r="E1088" s="10" t="s">
        <v>35</v>
      </c>
      <c r="F1088" s="10">
        <v>11491200</v>
      </c>
      <c r="G1088" s="10">
        <v>11491200</v>
      </c>
      <c r="H1088" s="10">
        <v>1</v>
      </c>
      <c r="I1088" s="38"/>
    </row>
    <row r="1089" spans="1:9" ht="27" x14ac:dyDescent="0.25">
      <c r="A1089" s="10">
        <v>5134</v>
      </c>
      <c r="B1089" s="10" t="s">
        <v>2993</v>
      </c>
      <c r="C1089" s="10" t="s">
        <v>61</v>
      </c>
      <c r="D1089" s="10" t="s">
        <v>38</v>
      </c>
      <c r="E1089" s="10" t="s">
        <v>35</v>
      </c>
      <c r="F1089" s="10">
        <v>4500000</v>
      </c>
      <c r="G1089" s="10">
        <v>4500000</v>
      </c>
      <c r="H1089" s="10">
        <v>1</v>
      </c>
      <c r="I1089" s="38"/>
    </row>
    <row r="1090" spans="1:9" ht="27" x14ac:dyDescent="0.25">
      <c r="A1090" s="10">
        <v>5134</v>
      </c>
      <c r="B1090" s="10" t="s">
        <v>2985</v>
      </c>
      <c r="C1090" s="10" t="s">
        <v>61</v>
      </c>
      <c r="D1090" s="10" t="s">
        <v>38</v>
      </c>
      <c r="E1090" s="10" t="s">
        <v>35</v>
      </c>
      <c r="F1090" s="10">
        <v>800000</v>
      </c>
      <c r="G1090" s="10">
        <v>800000</v>
      </c>
      <c r="H1090" s="10">
        <v>1</v>
      </c>
      <c r="I1090" s="38"/>
    </row>
    <row r="1091" spans="1:9" ht="27" x14ac:dyDescent="0.25">
      <c r="A1091" s="10">
        <v>5134</v>
      </c>
      <c r="B1091" s="10" t="s">
        <v>3903</v>
      </c>
      <c r="C1091" s="10" t="s">
        <v>61</v>
      </c>
      <c r="D1091" s="10" t="s">
        <v>38</v>
      </c>
      <c r="E1091" s="10" t="s">
        <v>35</v>
      </c>
      <c r="F1091" s="10">
        <v>8000000</v>
      </c>
      <c r="G1091" s="10">
        <v>8000000</v>
      </c>
      <c r="H1091" s="10">
        <v>1</v>
      </c>
      <c r="I1091" s="38"/>
    </row>
    <row r="1092" spans="1:9" ht="27" x14ac:dyDescent="0.25">
      <c r="A1092" s="10">
        <v>5134</v>
      </c>
      <c r="B1092" s="10" t="s">
        <v>2975</v>
      </c>
      <c r="C1092" s="10" t="s">
        <v>61</v>
      </c>
      <c r="D1092" s="10" t="s">
        <v>38</v>
      </c>
      <c r="E1092" s="10" t="s">
        <v>35</v>
      </c>
      <c r="F1092" s="10">
        <v>0</v>
      </c>
      <c r="G1092" s="10">
        <f>F1092*H1092</f>
        <v>0</v>
      </c>
      <c r="H1092" s="10">
        <v>1</v>
      </c>
      <c r="I1092" s="38"/>
    </row>
    <row r="1093" spans="1:9" ht="27" x14ac:dyDescent="0.25">
      <c r="A1093" s="10">
        <v>5134</v>
      </c>
      <c r="B1093" s="10" t="s">
        <v>2911</v>
      </c>
      <c r="C1093" s="10" t="s">
        <v>61</v>
      </c>
      <c r="D1093" s="10" t="s">
        <v>38</v>
      </c>
      <c r="E1093" s="10" t="s">
        <v>35</v>
      </c>
      <c r="F1093" s="10">
        <v>0</v>
      </c>
      <c r="G1093" s="10">
        <f t="shared" ref="G1093:G1101" si="34">F1093*H1093</f>
        <v>0</v>
      </c>
      <c r="H1093" s="10">
        <v>1</v>
      </c>
      <c r="I1093" s="38"/>
    </row>
    <row r="1094" spans="1:9" ht="27" x14ac:dyDescent="0.25">
      <c r="A1094" s="10">
        <v>5134</v>
      </c>
      <c r="B1094" s="10" t="s">
        <v>2912</v>
      </c>
      <c r="C1094" s="10" t="s">
        <v>61</v>
      </c>
      <c r="D1094" s="10" t="s">
        <v>38</v>
      </c>
      <c r="E1094" s="10" t="s">
        <v>35</v>
      </c>
      <c r="F1094" s="10">
        <v>0</v>
      </c>
      <c r="G1094" s="10">
        <f t="shared" si="34"/>
        <v>0</v>
      </c>
      <c r="H1094" s="10">
        <v>1</v>
      </c>
      <c r="I1094" s="38"/>
    </row>
    <row r="1095" spans="1:9" ht="27" x14ac:dyDescent="0.25">
      <c r="A1095" s="10">
        <v>5134</v>
      </c>
      <c r="B1095" s="10" t="s">
        <v>2913</v>
      </c>
      <c r="C1095" s="10" t="s">
        <v>61</v>
      </c>
      <c r="D1095" s="10" t="s">
        <v>38</v>
      </c>
      <c r="E1095" s="10" t="s">
        <v>35</v>
      </c>
      <c r="F1095" s="10">
        <v>0</v>
      </c>
      <c r="G1095" s="10">
        <f t="shared" si="34"/>
        <v>0</v>
      </c>
      <c r="H1095" s="10">
        <v>1</v>
      </c>
      <c r="I1095" s="38"/>
    </row>
    <row r="1096" spans="1:9" ht="27" x14ac:dyDescent="0.25">
      <c r="A1096" s="10">
        <v>5134</v>
      </c>
      <c r="B1096" s="10" t="s">
        <v>2914</v>
      </c>
      <c r="C1096" s="10" t="s">
        <v>61</v>
      </c>
      <c r="D1096" s="10" t="s">
        <v>38</v>
      </c>
      <c r="E1096" s="10" t="s">
        <v>35</v>
      </c>
      <c r="F1096" s="10">
        <v>0</v>
      </c>
      <c r="G1096" s="10">
        <f t="shared" si="34"/>
        <v>0</v>
      </c>
      <c r="H1096" s="10">
        <v>1</v>
      </c>
      <c r="I1096" s="38"/>
    </row>
    <row r="1097" spans="1:9" ht="27" x14ac:dyDescent="0.25">
      <c r="A1097" s="10">
        <v>5134</v>
      </c>
      <c r="B1097" s="10" t="s">
        <v>2915</v>
      </c>
      <c r="C1097" s="10" t="s">
        <v>61</v>
      </c>
      <c r="D1097" s="10" t="s">
        <v>38</v>
      </c>
      <c r="E1097" s="10" t="s">
        <v>35</v>
      </c>
      <c r="F1097" s="10">
        <v>0</v>
      </c>
      <c r="G1097" s="10">
        <f t="shared" si="34"/>
        <v>0</v>
      </c>
      <c r="H1097" s="10">
        <v>1</v>
      </c>
      <c r="I1097" s="38"/>
    </row>
    <row r="1098" spans="1:9" ht="27" x14ac:dyDescent="0.25">
      <c r="A1098" s="10">
        <v>5134</v>
      </c>
      <c r="B1098" s="10" t="s">
        <v>2916</v>
      </c>
      <c r="C1098" s="10" t="s">
        <v>61</v>
      </c>
      <c r="D1098" s="10" t="s">
        <v>38</v>
      </c>
      <c r="E1098" s="10" t="s">
        <v>35</v>
      </c>
      <c r="F1098" s="10">
        <v>0</v>
      </c>
      <c r="G1098" s="10">
        <f t="shared" si="34"/>
        <v>0</v>
      </c>
      <c r="H1098" s="10">
        <v>1</v>
      </c>
      <c r="I1098" s="38"/>
    </row>
    <row r="1099" spans="1:9" ht="27" x14ac:dyDescent="0.25">
      <c r="A1099" s="10">
        <v>5134</v>
      </c>
      <c r="B1099" s="10" t="s">
        <v>2917</v>
      </c>
      <c r="C1099" s="10" t="s">
        <v>61</v>
      </c>
      <c r="D1099" s="10" t="s">
        <v>38</v>
      </c>
      <c r="E1099" s="10" t="s">
        <v>35</v>
      </c>
      <c r="F1099" s="10">
        <v>0</v>
      </c>
      <c r="G1099" s="10">
        <f t="shared" si="34"/>
        <v>0</v>
      </c>
      <c r="H1099" s="10">
        <v>1</v>
      </c>
      <c r="I1099" s="38"/>
    </row>
    <row r="1100" spans="1:9" ht="27" x14ac:dyDescent="0.25">
      <c r="A1100" s="10">
        <v>5134</v>
      </c>
      <c r="B1100" s="10" t="s">
        <v>2918</v>
      </c>
      <c r="C1100" s="10" t="s">
        <v>61</v>
      </c>
      <c r="D1100" s="10" t="s">
        <v>38</v>
      </c>
      <c r="E1100" s="10" t="s">
        <v>35</v>
      </c>
      <c r="F1100" s="10">
        <v>0</v>
      </c>
      <c r="G1100" s="10">
        <f t="shared" si="34"/>
        <v>0</v>
      </c>
      <c r="H1100" s="10">
        <v>1</v>
      </c>
      <c r="I1100" s="38"/>
    </row>
    <row r="1101" spans="1:9" ht="27" x14ac:dyDescent="0.25">
      <c r="A1101" s="10">
        <v>5134</v>
      </c>
      <c r="B1101" s="10" t="s">
        <v>2919</v>
      </c>
      <c r="C1101" s="10" t="s">
        <v>61</v>
      </c>
      <c r="D1101" s="10" t="s">
        <v>38</v>
      </c>
      <c r="E1101" s="10" t="s">
        <v>35</v>
      </c>
      <c r="F1101" s="10">
        <v>0</v>
      </c>
      <c r="G1101" s="10">
        <f t="shared" si="34"/>
        <v>0</v>
      </c>
      <c r="H1101" s="10">
        <v>1</v>
      </c>
      <c r="I1101" s="38"/>
    </row>
    <row r="1102" spans="1:9" ht="27" x14ac:dyDescent="0.25">
      <c r="A1102" s="10">
        <v>5134</v>
      </c>
      <c r="B1102" s="10" t="s">
        <v>2865</v>
      </c>
      <c r="C1102" s="10" t="s">
        <v>61</v>
      </c>
      <c r="D1102" s="10" t="s">
        <v>36</v>
      </c>
      <c r="E1102" s="10" t="s">
        <v>35</v>
      </c>
      <c r="F1102" s="10">
        <v>0</v>
      </c>
      <c r="G1102" s="10">
        <f t="shared" ref="G1102:G1115" si="35">F1102*H1102</f>
        <v>0</v>
      </c>
      <c r="H1102" s="10">
        <v>1</v>
      </c>
      <c r="I1102" s="38"/>
    </row>
    <row r="1103" spans="1:9" ht="27" x14ac:dyDescent="0.25">
      <c r="A1103" s="10">
        <v>5134</v>
      </c>
      <c r="B1103" s="10" t="s">
        <v>2856</v>
      </c>
      <c r="C1103" s="10" t="s">
        <v>61</v>
      </c>
      <c r="D1103" s="10" t="s">
        <v>38</v>
      </c>
      <c r="E1103" s="10" t="s">
        <v>35</v>
      </c>
      <c r="F1103" s="10">
        <v>0</v>
      </c>
      <c r="G1103" s="10">
        <f t="shared" si="35"/>
        <v>0</v>
      </c>
      <c r="H1103" s="10">
        <v>1</v>
      </c>
      <c r="I1103" s="38"/>
    </row>
    <row r="1104" spans="1:9" ht="27" x14ac:dyDescent="0.25">
      <c r="A1104" s="10">
        <v>5134</v>
      </c>
      <c r="B1104" s="10" t="s">
        <v>2857</v>
      </c>
      <c r="C1104" s="10" t="s">
        <v>61</v>
      </c>
      <c r="D1104" s="10" t="s">
        <v>38</v>
      </c>
      <c r="E1104" s="10" t="s">
        <v>35</v>
      </c>
      <c r="F1104" s="10">
        <v>0</v>
      </c>
      <c r="G1104" s="10">
        <f t="shared" si="35"/>
        <v>0</v>
      </c>
      <c r="H1104" s="10">
        <v>1</v>
      </c>
      <c r="I1104" s="38"/>
    </row>
    <row r="1105" spans="1:9" ht="27" x14ac:dyDescent="0.25">
      <c r="A1105" s="10">
        <v>5134</v>
      </c>
      <c r="B1105" s="10" t="s">
        <v>2858</v>
      </c>
      <c r="C1105" s="10" t="s">
        <v>61</v>
      </c>
      <c r="D1105" s="10" t="s">
        <v>38</v>
      </c>
      <c r="E1105" s="10" t="s">
        <v>35</v>
      </c>
      <c r="F1105" s="19">
        <v>0</v>
      </c>
      <c r="G1105" s="19">
        <f t="shared" si="35"/>
        <v>0</v>
      </c>
      <c r="H1105" s="35">
        <v>1</v>
      </c>
      <c r="I1105" s="38"/>
    </row>
    <row r="1106" spans="1:9" ht="27" x14ac:dyDescent="0.25">
      <c r="A1106" s="10">
        <v>5134</v>
      </c>
      <c r="B1106" s="10" t="s">
        <v>2859</v>
      </c>
      <c r="C1106" s="10" t="s">
        <v>61</v>
      </c>
      <c r="D1106" s="10" t="s">
        <v>38</v>
      </c>
      <c r="E1106" s="10" t="s">
        <v>35</v>
      </c>
      <c r="F1106" s="19">
        <v>0</v>
      </c>
      <c r="G1106" s="19">
        <f t="shared" si="35"/>
        <v>0</v>
      </c>
      <c r="H1106" s="35">
        <v>1</v>
      </c>
      <c r="I1106" s="38"/>
    </row>
    <row r="1107" spans="1:9" ht="27" x14ac:dyDescent="0.25">
      <c r="A1107" s="10">
        <v>5134</v>
      </c>
      <c r="B1107" s="10" t="s">
        <v>2860</v>
      </c>
      <c r="C1107" s="10" t="s">
        <v>61</v>
      </c>
      <c r="D1107" s="10" t="s">
        <v>38</v>
      </c>
      <c r="E1107" s="10" t="s">
        <v>35</v>
      </c>
      <c r="F1107" s="19">
        <v>0</v>
      </c>
      <c r="G1107" s="19">
        <f t="shared" si="35"/>
        <v>0</v>
      </c>
      <c r="H1107" s="35">
        <v>1</v>
      </c>
      <c r="I1107" s="38"/>
    </row>
    <row r="1108" spans="1:9" ht="27" x14ac:dyDescent="0.25">
      <c r="A1108" s="10">
        <v>5134</v>
      </c>
      <c r="B1108" s="10" t="s">
        <v>2808</v>
      </c>
      <c r="C1108" s="10" t="s">
        <v>61</v>
      </c>
      <c r="D1108" s="10" t="s">
        <v>38</v>
      </c>
      <c r="E1108" s="10" t="s">
        <v>35</v>
      </c>
      <c r="F1108" s="19">
        <v>0</v>
      </c>
      <c r="G1108" s="19">
        <f t="shared" si="35"/>
        <v>0</v>
      </c>
      <c r="H1108" s="35">
        <v>1</v>
      </c>
      <c r="I1108" s="38"/>
    </row>
    <row r="1109" spans="1:9" ht="27" x14ac:dyDescent="0.25">
      <c r="A1109" s="10">
        <v>5134</v>
      </c>
      <c r="B1109" s="10" t="s">
        <v>2809</v>
      </c>
      <c r="C1109" s="10" t="s">
        <v>61</v>
      </c>
      <c r="D1109" s="10" t="s">
        <v>38</v>
      </c>
      <c r="E1109" s="10" t="s">
        <v>35</v>
      </c>
      <c r="F1109" s="10">
        <v>4990000</v>
      </c>
      <c r="G1109" s="10">
        <v>4990000</v>
      </c>
      <c r="H1109" s="10">
        <v>1</v>
      </c>
      <c r="I1109" s="38"/>
    </row>
    <row r="1110" spans="1:9" ht="27" x14ac:dyDescent="0.25">
      <c r="A1110" s="10">
        <v>5134</v>
      </c>
      <c r="B1110" s="10" t="s">
        <v>2810</v>
      </c>
      <c r="C1110" s="10" t="s">
        <v>61</v>
      </c>
      <c r="D1110" s="19" t="s">
        <v>38</v>
      </c>
      <c r="E1110" s="19" t="s">
        <v>35</v>
      </c>
      <c r="F1110" s="19">
        <v>0</v>
      </c>
      <c r="G1110" s="19">
        <f t="shared" si="35"/>
        <v>0</v>
      </c>
      <c r="H1110" s="35">
        <v>1</v>
      </c>
      <c r="I1110" s="38"/>
    </row>
    <row r="1111" spans="1:9" ht="27" x14ac:dyDescent="0.25">
      <c r="A1111" s="10">
        <v>5134</v>
      </c>
      <c r="B1111" s="10" t="s">
        <v>2811</v>
      </c>
      <c r="C1111" s="10" t="s">
        <v>61</v>
      </c>
      <c r="D1111" s="19" t="s">
        <v>38</v>
      </c>
      <c r="E1111" s="19" t="s">
        <v>35</v>
      </c>
      <c r="F1111" s="19">
        <v>0</v>
      </c>
      <c r="G1111" s="19">
        <f t="shared" si="35"/>
        <v>0</v>
      </c>
      <c r="H1111" s="35">
        <v>1</v>
      </c>
      <c r="I1111" s="38"/>
    </row>
    <row r="1112" spans="1:9" ht="27" x14ac:dyDescent="0.25">
      <c r="A1112" s="10">
        <v>5134</v>
      </c>
      <c r="B1112" s="10" t="s">
        <v>2812</v>
      </c>
      <c r="C1112" s="10" t="s">
        <v>61</v>
      </c>
      <c r="D1112" s="19" t="s">
        <v>38</v>
      </c>
      <c r="E1112" s="19" t="s">
        <v>35</v>
      </c>
      <c r="F1112" s="19">
        <v>0</v>
      </c>
      <c r="G1112" s="19">
        <f t="shared" si="35"/>
        <v>0</v>
      </c>
      <c r="H1112" s="35">
        <v>1</v>
      </c>
      <c r="I1112" s="38"/>
    </row>
    <row r="1113" spans="1:9" ht="27" x14ac:dyDescent="0.25">
      <c r="A1113" s="10">
        <v>5134</v>
      </c>
      <c r="B1113" s="10" t="s">
        <v>2224</v>
      </c>
      <c r="C1113" s="10" t="s">
        <v>61</v>
      </c>
      <c r="D1113" s="18" t="s">
        <v>34</v>
      </c>
      <c r="E1113" s="19" t="s">
        <v>35</v>
      </c>
      <c r="F1113" s="19">
        <v>0</v>
      </c>
      <c r="G1113" s="19">
        <f t="shared" si="35"/>
        <v>0</v>
      </c>
      <c r="H1113" s="35">
        <v>1</v>
      </c>
      <c r="I1113" s="38"/>
    </row>
    <row r="1114" spans="1:9" ht="27" x14ac:dyDescent="0.25">
      <c r="A1114" s="10">
        <v>5134</v>
      </c>
      <c r="B1114" s="10" t="s">
        <v>1882</v>
      </c>
      <c r="C1114" s="10" t="s">
        <v>61</v>
      </c>
      <c r="D1114" s="19" t="s">
        <v>38</v>
      </c>
      <c r="E1114" s="19" t="s">
        <v>35</v>
      </c>
      <c r="F1114" s="19">
        <v>0</v>
      </c>
      <c r="G1114" s="19">
        <f t="shared" si="35"/>
        <v>0</v>
      </c>
      <c r="H1114" s="35">
        <v>1</v>
      </c>
      <c r="I1114" s="38"/>
    </row>
    <row r="1115" spans="1:9" ht="27" x14ac:dyDescent="0.25">
      <c r="A1115" s="10">
        <v>5134</v>
      </c>
      <c r="B1115" s="10" t="s">
        <v>2226</v>
      </c>
      <c r="C1115" s="10" t="s">
        <v>61</v>
      </c>
      <c r="D1115" s="19" t="s">
        <v>38</v>
      </c>
      <c r="E1115" s="19" t="s">
        <v>35</v>
      </c>
      <c r="F1115" s="19">
        <v>0</v>
      </c>
      <c r="G1115" s="19">
        <f t="shared" si="35"/>
        <v>0</v>
      </c>
      <c r="H1115" s="35">
        <v>1</v>
      </c>
      <c r="I1115" s="38"/>
    </row>
    <row r="1116" spans="1:9" ht="27" x14ac:dyDescent="0.25">
      <c r="A1116" s="10">
        <v>5134</v>
      </c>
      <c r="B1116" s="10" t="s">
        <v>526</v>
      </c>
      <c r="C1116" s="10" t="s">
        <v>61</v>
      </c>
      <c r="D1116" s="10" t="s">
        <v>38</v>
      </c>
      <c r="E1116" s="10" t="s">
        <v>35</v>
      </c>
      <c r="F1116" s="10">
        <v>6900000</v>
      </c>
      <c r="G1116" s="10">
        <f t="shared" ref="G1116:G1166" si="36">F1116*H1116</f>
        <v>6900000</v>
      </c>
      <c r="H1116" s="35">
        <v>1</v>
      </c>
      <c r="I1116" s="38"/>
    </row>
    <row r="1117" spans="1:9" ht="27" x14ac:dyDescent="0.25">
      <c r="A1117" s="10">
        <v>5134</v>
      </c>
      <c r="B1117" s="10" t="s">
        <v>510</v>
      </c>
      <c r="C1117" s="10" t="s">
        <v>61</v>
      </c>
      <c r="D1117" s="10" t="s">
        <v>38</v>
      </c>
      <c r="E1117" s="10" t="s">
        <v>35</v>
      </c>
      <c r="F1117" s="10">
        <v>0</v>
      </c>
      <c r="G1117" s="10">
        <f t="shared" si="36"/>
        <v>0</v>
      </c>
      <c r="H1117" s="35">
        <v>1</v>
      </c>
      <c r="I1117" s="38"/>
    </row>
    <row r="1118" spans="1:9" ht="27" x14ac:dyDescent="0.25">
      <c r="A1118" s="10">
        <v>5134</v>
      </c>
      <c r="B1118" s="10" t="s">
        <v>2383</v>
      </c>
      <c r="C1118" s="10" t="s">
        <v>61</v>
      </c>
      <c r="D1118" s="10" t="s">
        <v>38</v>
      </c>
      <c r="E1118" s="10" t="s">
        <v>35</v>
      </c>
      <c r="F1118" s="10">
        <v>4620000</v>
      </c>
      <c r="G1118" s="10">
        <v>4620000</v>
      </c>
      <c r="H1118" s="35">
        <v>1</v>
      </c>
      <c r="I1118" s="38"/>
    </row>
    <row r="1119" spans="1:9" ht="27" x14ac:dyDescent="0.25">
      <c r="A1119" s="10">
        <v>5134</v>
      </c>
      <c r="B1119" s="10" t="s">
        <v>2384</v>
      </c>
      <c r="C1119" s="10" t="s">
        <v>61</v>
      </c>
      <c r="D1119" s="19" t="s">
        <v>38</v>
      </c>
      <c r="E1119" s="19" t="s">
        <v>35</v>
      </c>
      <c r="F1119" s="19">
        <v>0</v>
      </c>
      <c r="G1119" s="19">
        <f>F1119*H1119</f>
        <v>0</v>
      </c>
      <c r="H1119" s="35">
        <v>1</v>
      </c>
      <c r="I1119" s="38"/>
    </row>
    <row r="1120" spans="1:9" ht="27" x14ac:dyDescent="0.25">
      <c r="A1120" s="10">
        <v>5134</v>
      </c>
      <c r="B1120" s="10" t="s">
        <v>442</v>
      </c>
      <c r="C1120" s="10" t="s">
        <v>61</v>
      </c>
      <c r="D1120" s="19" t="s">
        <v>38</v>
      </c>
      <c r="E1120" s="19" t="s">
        <v>35</v>
      </c>
      <c r="F1120" s="19">
        <v>0</v>
      </c>
      <c r="G1120" s="19">
        <f t="shared" si="36"/>
        <v>0</v>
      </c>
      <c r="H1120" s="35">
        <v>1</v>
      </c>
      <c r="I1120" s="38"/>
    </row>
    <row r="1121" spans="1:9" ht="27" x14ac:dyDescent="0.25">
      <c r="A1121" s="10">
        <v>5134</v>
      </c>
      <c r="B1121" s="10" t="s">
        <v>427</v>
      </c>
      <c r="C1121" s="10" t="s">
        <v>61</v>
      </c>
      <c r="D1121" s="19" t="s">
        <v>38</v>
      </c>
      <c r="E1121" s="19" t="s">
        <v>35</v>
      </c>
      <c r="F1121" s="19">
        <v>0</v>
      </c>
      <c r="G1121" s="19">
        <f t="shared" si="36"/>
        <v>0</v>
      </c>
      <c r="H1121" s="35">
        <v>1</v>
      </c>
      <c r="I1121" s="38"/>
    </row>
    <row r="1122" spans="1:9" ht="27" x14ac:dyDescent="0.25">
      <c r="A1122" s="10">
        <v>5134</v>
      </c>
      <c r="B1122" s="10" t="s">
        <v>287</v>
      </c>
      <c r="C1122" s="10" t="s">
        <v>61</v>
      </c>
      <c r="D1122" s="19" t="s">
        <v>38</v>
      </c>
      <c r="E1122" s="19" t="s">
        <v>35</v>
      </c>
      <c r="F1122" s="19">
        <v>0</v>
      </c>
      <c r="G1122" s="19">
        <f t="shared" si="36"/>
        <v>0</v>
      </c>
      <c r="H1122" s="35">
        <v>1</v>
      </c>
      <c r="I1122" s="38"/>
    </row>
    <row r="1123" spans="1:9" ht="27" x14ac:dyDescent="0.25">
      <c r="A1123" s="10">
        <v>5134</v>
      </c>
      <c r="B1123" s="10" t="s">
        <v>619</v>
      </c>
      <c r="C1123" s="10" t="s">
        <v>61</v>
      </c>
      <c r="D1123" s="19" t="s">
        <v>38</v>
      </c>
      <c r="E1123" s="19" t="s">
        <v>35</v>
      </c>
      <c r="F1123" s="19">
        <v>0</v>
      </c>
      <c r="G1123" s="19">
        <f>F1123*H1123</f>
        <v>0</v>
      </c>
      <c r="H1123" s="35">
        <v>1</v>
      </c>
      <c r="I1123" s="38"/>
    </row>
    <row r="1124" spans="1:9" ht="27" x14ac:dyDescent="0.25">
      <c r="A1124" s="10">
        <v>5134</v>
      </c>
      <c r="B1124" s="10" t="s">
        <v>345</v>
      </c>
      <c r="C1124" s="10" t="s">
        <v>61</v>
      </c>
      <c r="D1124" s="10" t="s">
        <v>38</v>
      </c>
      <c r="E1124" s="10" t="s">
        <v>35</v>
      </c>
      <c r="F1124" s="10">
        <v>11800000</v>
      </c>
      <c r="G1124" s="10">
        <f t="shared" si="36"/>
        <v>11800000</v>
      </c>
      <c r="H1124" s="10">
        <v>1</v>
      </c>
      <c r="I1124" s="38"/>
    </row>
    <row r="1125" spans="1:9" ht="27" x14ac:dyDescent="0.25">
      <c r="A1125" s="10">
        <v>5134</v>
      </c>
      <c r="B1125" s="10" t="s">
        <v>288</v>
      </c>
      <c r="C1125" s="10" t="s">
        <v>61</v>
      </c>
      <c r="D1125" s="19" t="s">
        <v>38</v>
      </c>
      <c r="E1125" s="19" t="s">
        <v>35</v>
      </c>
      <c r="F1125" s="19">
        <v>0</v>
      </c>
      <c r="G1125" s="19">
        <f t="shared" si="36"/>
        <v>0</v>
      </c>
      <c r="H1125" s="35">
        <v>1</v>
      </c>
      <c r="I1125" s="38"/>
    </row>
    <row r="1126" spans="1:9" ht="27" x14ac:dyDescent="0.25">
      <c r="A1126" s="10">
        <v>5134</v>
      </c>
      <c r="B1126" s="10" t="s">
        <v>330</v>
      </c>
      <c r="C1126" s="10" t="s">
        <v>61</v>
      </c>
      <c r="D1126" s="19" t="s">
        <v>38</v>
      </c>
      <c r="E1126" s="35" t="s">
        <v>35</v>
      </c>
      <c r="F1126" s="35">
        <v>3750000</v>
      </c>
      <c r="G1126" s="35">
        <f t="shared" si="36"/>
        <v>3750000</v>
      </c>
      <c r="H1126" s="35">
        <v>1</v>
      </c>
      <c r="I1126" s="38"/>
    </row>
    <row r="1127" spans="1:9" ht="27" x14ac:dyDescent="0.25">
      <c r="A1127" s="10">
        <v>5134</v>
      </c>
      <c r="B1127" s="10" t="s">
        <v>2355</v>
      </c>
      <c r="C1127" s="10" t="s">
        <v>61</v>
      </c>
      <c r="D1127" s="19" t="s">
        <v>38</v>
      </c>
      <c r="E1127" s="19" t="s">
        <v>35</v>
      </c>
      <c r="F1127" s="19">
        <v>0</v>
      </c>
      <c r="G1127" s="19">
        <f>F1127*H1127</f>
        <v>0</v>
      </c>
      <c r="H1127" s="35">
        <v>1</v>
      </c>
      <c r="I1127" s="38"/>
    </row>
    <row r="1128" spans="1:9" ht="27" x14ac:dyDescent="0.25">
      <c r="A1128" s="10">
        <v>5134</v>
      </c>
      <c r="B1128" s="10" t="s">
        <v>347</v>
      </c>
      <c r="C1128" s="10" t="s">
        <v>61</v>
      </c>
      <c r="D1128" s="19" t="s">
        <v>38</v>
      </c>
      <c r="E1128" s="19" t="s">
        <v>35</v>
      </c>
      <c r="F1128" s="19">
        <v>0</v>
      </c>
      <c r="G1128" s="19">
        <f t="shared" si="36"/>
        <v>0</v>
      </c>
      <c r="H1128" s="35">
        <v>1</v>
      </c>
      <c r="I1128" s="38"/>
    </row>
    <row r="1129" spans="1:9" ht="27" x14ac:dyDescent="0.25">
      <c r="A1129" s="10">
        <v>5134</v>
      </c>
      <c r="B1129" s="10" t="s">
        <v>2356</v>
      </c>
      <c r="C1129" s="10" t="s">
        <v>61</v>
      </c>
      <c r="D1129" s="10" t="s">
        <v>38</v>
      </c>
      <c r="E1129" s="10" t="s">
        <v>35</v>
      </c>
      <c r="F1129" s="10">
        <v>525000</v>
      </c>
      <c r="G1129" s="10">
        <v>525000</v>
      </c>
      <c r="H1129" s="10">
        <v>1</v>
      </c>
      <c r="I1129" s="38"/>
    </row>
    <row r="1130" spans="1:9" ht="27" x14ac:dyDescent="0.25">
      <c r="A1130" s="10">
        <v>5134</v>
      </c>
      <c r="B1130" s="10" t="s">
        <v>2357</v>
      </c>
      <c r="C1130" s="10" t="s">
        <v>61</v>
      </c>
      <c r="D1130" s="10" t="s">
        <v>38</v>
      </c>
      <c r="E1130" s="10" t="s">
        <v>35</v>
      </c>
      <c r="F1130" s="10">
        <v>540000</v>
      </c>
      <c r="G1130" s="10">
        <v>540000</v>
      </c>
      <c r="H1130" s="10">
        <v>1</v>
      </c>
      <c r="I1130" s="38"/>
    </row>
    <row r="1131" spans="1:9" ht="27" x14ac:dyDescent="0.25">
      <c r="A1131" s="10">
        <v>5134</v>
      </c>
      <c r="B1131" s="10" t="s">
        <v>2358</v>
      </c>
      <c r="C1131" s="10" t="s">
        <v>61</v>
      </c>
      <c r="D1131" s="10" t="s">
        <v>38</v>
      </c>
      <c r="E1131" s="10" t="s">
        <v>35</v>
      </c>
      <c r="F1131" s="10">
        <v>585000</v>
      </c>
      <c r="G1131" s="10">
        <v>585000</v>
      </c>
      <c r="H1131" s="10">
        <v>1</v>
      </c>
      <c r="I1131" s="38"/>
    </row>
    <row r="1132" spans="1:9" ht="27" x14ac:dyDescent="0.25">
      <c r="A1132" s="10">
        <v>5134</v>
      </c>
      <c r="B1132" s="10" t="s">
        <v>2298</v>
      </c>
      <c r="C1132" s="10" t="s">
        <v>61</v>
      </c>
      <c r="D1132" s="19" t="s">
        <v>38</v>
      </c>
      <c r="E1132" s="19" t="s">
        <v>35</v>
      </c>
      <c r="F1132" s="19">
        <v>400000</v>
      </c>
      <c r="G1132" s="19">
        <v>400000</v>
      </c>
      <c r="H1132" s="19">
        <v>1</v>
      </c>
      <c r="I1132" s="38"/>
    </row>
    <row r="1133" spans="1:9" ht="27" x14ac:dyDescent="0.25">
      <c r="A1133" s="10">
        <v>5134</v>
      </c>
      <c r="B1133" s="10" t="s">
        <v>2299</v>
      </c>
      <c r="C1133" s="10" t="s">
        <v>61</v>
      </c>
      <c r="D1133" s="19" t="s">
        <v>38</v>
      </c>
      <c r="E1133" s="19" t="s">
        <v>35</v>
      </c>
      <c r="F1133" s="19">
        <v>350000</v>
      </c>
      <c r="G1133" s="19">
        <v>350000</v>
      </c>
      <c r="H1133" s="19">
        <v>1</v>
      </c>
      <c r="I1133" s="38"/>
    </row>
    <row r="1134" spans="1:9" ht="27" x14ac:dyDescent="0.25">
      <c r="A1134" s="10">
        <v>5134</v>
      </c>
      <c r="B1134" s="10" t="s">
        <v>348</v>
      </c>
      <c r="C1134" s="10" t="s">
        <v>61</v>
      </c>
      <c r="D1134" s="19" t="s">
        <v>38</v>
      </c>
      <c r="E1134" s="19" t="s">
        <v>35</v>
      </c>
      <c r="F1134" s="19">
        <v>0</v>
      </c>
      <c r="G1134" s="19">
        <f t="shared" si="36"/>
        <v>0</v>
      </c>
      <c r="H1134" s="19">
        <v>1</v>
      </c>
      <c r="I1134" s="38"/>
    </row>
    <row r="1135" spans="1:9" ht="27" x14ac:dyDescent="0.25">
      <c r="A1135" s="10">
        <v>5134</v>
      </c>
      <c r="B1135" s="10" t="s">
        <v>351</v>
      </c>
      <c r="C1135" s="10" t="s">
        <v>61</v>
      </c>
      <c r="D1135" s="19" t="s">
        <v>38</v>
      </c>
      <c r="E1135" s="35" t="s">
        <v>35</v>
      </c>
      <c r="F1135" s="35">
        <v>1998000</v>
      </c>
      <c r="G1135" s="35">
        <f t="shared" si="36"/>
        <v>1998000</v>
      </c>
      <c r="H1135" s="35">
        <v>1</v>
      </c>
      <c r="I1135" s="38"/>
    </row>
    <row r="1136" spans="1:9" ht="27" x14ac:dyDescent="0.25">
      <c r="A1136" s="10">
        <v>5134</v>
      </c>
      <c r="B1136" s="10" t="s">
        <v>2565</v>
      </c>
      <c r="C1136" s="10" t="s">
        <v>61</v>
      </c>
      <c r="D1136" s="19" t="s">
        <v>38</v>
      </c>
      <c r="E1136" s="19" t="s">
        <v>35</v>
      </c>
      <c r="F1136" s="19">
        <v>0</v>
      </c>
      <c r="G1136" s="19">
        <f>F1136*H1136</f>
        <v>0</v>
      </c>
      <c r="H1136" s="35">
        <v>1</v>
      </c>
      <c r="I1136" s="38"/>
    </row>
    <row r="1137" spans="1:9" ht="27" x14ac:dyDescent="0.25">
      <c r="A1137" s="10">
        <v>5134</v>
      </c>
      <c r="B1137" s="10" t="s">
        <v>350</v>
      </c>
      <c r="C1137" s="10" t="s">
        <v>61</v>
      </c>
      <c r="D1137" s="19" t="s">
        <v>38</v>
      </c>
      <c r="E1137" s="19" t="s">
        <v>35</v>
      </c>
      <c r="F1137" s="19">
        <v>5010000</v>
      </c>
      <c r="G1137" s="19">
        <f t="shared" si="36"/>
        <v>5010000</v>
      </c>
      <c r="H1137" s="19">
        <v>1</v>
      </c>
      <c r="I1137" s="38"/>
    </row>
    <row r="1138" spans="1:9" ht="27" x14ac:dyDescent="0.25">
      <c r="A1138" s="10">
        <v>5134</v>
      </c>
      <c r="B1138" s="10" t="s">
        <v>331</v>
      </c>
      <c r="C1138" s="10" t="s">
        <v>61</v>
      </c>
      <c r="D1138" s="19" t="s">
        <v>38</v>
      </c>
      <c r="E1138" s="19" t="s">
        <v>35</v>
      </c>
      <c r="F1138" s="19">
        <v>0</v>
      </c>
      <c r="G1138" s="19">
        <f t="shared" si="36"/>
        <v>0</v>
      </c>
      <c r="H1138" s="35">
        <v>1</v>
      </c>
      <c r="I1138" s="38"/>
    </row>
    <row r="1139" spans="1:9" ht="27" x14ac:dyDescent="0.25">
      <c r="A1139" s="10">
        <v>5134</v>
      </c>
      <c r="B1139" s="10" t="s">
        <v>332</v>
      </c>
      <c r="C1139" s="10" t="s">
        <v>61</v>
      </c>
      <c r="D1139" s="19" t="s">
        <v>38</v>
      </c>
      <c r="E1139" s="19" t="s">
        <v>35</v>
      </c>
      <c r="F1139" s="19">
        <v>0</v>
      </c>
      <c r="G1139" s="19">
        <f t="shared" si="36"/>
        <v>0</v>
      </c>
      <c r="H1139" s="35">
        <v>1</v>
      </c>
      <c r="I1139" s="38"/>
    </row>
    <row r="1140" spans="1:9" ht="27" x14ac:dyDescent="0.25">
      <c r="A1140" s="10">
        <v>5134</v>
      </c>
      <c r="B1140" s="10" t="s">
        <v>333</v>
      </c>
      <c r="C1140" s="10" t="s">
        <v>61</v>
      </c>
      <c r="D1140" s="19" t="s">
        <v>38</v>
      </c>
      <c r="E1140" s="19" t="s">
        <v>35</v>
      </c>
      <c r="F1140" s="19">
        <v>0</v>
      </c>
      <c r="G1140" s="19">
        <f t="shared" si="36"/>
        <v>0</v>
      </c>
      <c r="H1140" s="35">
        <v>1</v>
      </c>
      <c r="I1140" s="38"/>
    </row>
    <row r="1141" spans="1:9" ht="27" x14ac:dyDescent="0.25">
      <c r="A1141" s="10">
        <v>5134</v>
      </c>
      <c r="B1141" s="10" t="s">
        <v>334</v>
      </c>
      <c r="C1141" s="10" t="s">
        <v>61</v>
      </c>
      <c r="D1141" s="19" t="s">
        <v>38</v>
      </c>
      <c r="E1141" s="19" t="s">
        <v>35</v>
      </c>
      <c r="F1141" s="19">
        <v>0</v>
      </c>
      <c r="G1141" s="19">
        <f t="shared" si="36"/>
        <v>0</v>
      </c>
      <c r="H1141" s="35">
        <v>1</v>
      </c>
      <c r="I1141" s="38"/>
    </row>
    <row r="1142" spans="1:9" ht="27" x14ac:dyDescent="0.25">
      <c r="A1142" s="10">
        <v>5134</v>
      </c>
      <c r="B1142" s="10" t="s">
        <v>335</v>
      </c>
      <c r="C1142" s="10" t="s">
        <v>61</v>
      </c>
      <c r="D1142" s="10" t="s">
        <v>38</v>
      </c>
      <c r="E1142" s="10" t="s">
        <v>35</v>
      </c>
      <c r="F1142" s="10">
        <v>460000</v>
      </c>
      <c r="G1142" s="10">
        <f t="shared" si="36"/>
        <v>460000</v>
      </c>
      <c r="H1142" s="10">
        <v>1</v>
      </c>
      <c r="I1142" s="38"/>
    </row>
    <row r="1143" spans="1:9" ht="27" x14ac:dyDescent="0.25">
      <c r="A1143" s="10">
        <v>5134</v>
      </c>
      <c r="B1143" s="10" t="s">
        <v>336</v>
      </c>
      <c r="C1143" s="10" t="s">
        <v>61</v>
      </c>
      <c r="D1143" s="10" t="s">
        <v>38</v>
      </c>
      <c r="E1143" s="10" t="s">
        <v>35</v>
      </c>
      <c r="F1143" s="10">
        <v>535000</v>
      </c>
      <c r="G1143" s="10">
        <f t="shared" si="36"/>
        <v>535000</v>
      </c>
      <c r="H1143" s="10">
        <v>1</v>
      </c>
      <c r="I1143" s="38"/>
    </row>
    <row r="1144" spans="1:9" ht="27" x14ac:dyDescent="0.25">
      <c r="A1144" s="10">
        <v>5134</v>
      </c>
      <c r="B1144" s="10" t="s">
        <v>337</v>
      </c>
      <c r="C1144" s="10" t="s">
        <v>61</v>
      </c>
      <c r="D1144" s="10" t="s">
        <v>38</v>
      </c>
      <c r="E1144" s="10" t="s">
        <v>35</v>
      </c>
      <c r="F1144" s="10">
        <v>440000</v>
      </c>
      <c r="G1144" s="10">
        <f t="shared" si="36"/>
        <v>440000</v>
      </c>
      <c r="H1144" s="10">
        <v>1</v>
      </c>
      <c r="I1144" s="38"/>
    </row>
    <row r="1145" spans="1:9" ht="27" x14ac:dyDescent="0.25">
      <c r="A1145" s="10">
        <v>5134</v>
      </c>
      <c r="B1145" s="10" t="s">
        <v>338</v>
      </c>
      <c r="C1145" s="10" t="s">
        <v>61</v>
      </c>
      <c r="D1145" s="10" t="s">
        <v>38</v>
      </c>
      <c r="E1145" s="10" t="s">
        <v>35</v>
      </c>
      <c r="F1145" s="10">
        <v>585000</v>
      </c>
      <c r="G1145" s="10">
        <f t="shared" si="36"/>
        <v>585000</v>
      </c>
      <c r="H1145" s="10">
        <v>1</v>
      </c>
      <c r="I1145" s="38"/>
    </row>
    <row r="1146" spans="1:9" ht="27" x14ac:dyDescent="0.25">
      <c r="A1146" s="10">
        <v>5134</v>
      </c>
      <c r="B1146" s="10" t="s">
        <v>339</v>
      </c>
      <c r="C1146" s="10" t="s">
        <v>61</v>
      </c>
      <c r="D1146" s="10" t="s">
        <v>38</v>
      </c>
      <c r="E1146" s="10" t="s">
        <v>35</v>
      </c>
      <c r="F1146" s="10">
        <v>450000</v>
      </c>
      <c r="G1146" s="10">
        <f t="shared" si="36"/>
        <v>450000</v>
      </c>
      <c r="H1146" s="10">
        <v>1</v>
      </c>
      <c r="I1146" s="38"/>
    </row>
    <row r="1147" spans="1:9" ht="27" x14ac:dyDescent="0.25">
      <c r="A1147" s="10">
        <v>5134</v>
      </c>
      <c r="B1147" s="10" t="s">
        <v>340</v>
      </c>
      <c r="C1147" s="10" t="s">
        <v>61</v>
      </c>
      <c r="D1147" s="10" t="s">
        <v>38</v>
      </c>
      <c r="E1147" s="10" t="s">
        <v>35</v>
      </c>
      <c r="F1147" s="10">
        <v>330000</v>
      </c>
      <c r="G1147" s="10">
        <f t="shared" si="36"/>
        <v>330000</v>
      </c>
      <c r="H1147" s="10">
        <v>1</v>
      </c>
      <c r="I1147" s="38"/>
    </row>
    <row r="1148" spans="1:9" ht="27" x14ac:dyDescent="0.25">
      <c r="A1148" s="10">
        <v>5134</v>
      </c>
      <c r="B1148" s="10" t="s">
        <v>2567</v>
      </c>
      <c r="C1148" s="10" t="s">
        <v>61</v>
      </c>
      <c r="D1148" s="19" t="s">
        <v>38</v>
      </c>
      <c r="E1148" s="19" t="s">
        <v>35</v>
      </c>
      <c r="F1148" s="19">
        <v>0</v>
      </c>
      <c r="G1148" s="19">
        <f>F1148*H1148</f>
        <v>0</v>
      </c>
      <c r="H1148" s="35">
        <v>1</v>
      </c>
      <c r="I1148" s="38"/>
    </row>
    <row r="1149" spans="1:9" ht="27" x14ac:dyDescent="0.25">
      <c r="A1149" s="10">
        <v>5134</v>
      </c>
      <c r="B1149" s="10" t="s">
        <v>2566</v>
      </c>
      <c r="C1149" s="10" t="s">
        <v>61</v>
      </c>
      <c r="D1149" s="19" t="s">
        <v>38</v>
      </c>
      <c r="E1149" s="19" t="s">
        <v>35</v>
      </c>
      <c r="F1149" s="19">
        <v>0</v>
      </c>
      <c r="G1149" s="19">
        <f>F1149*H1149</f>
        <v>0</v>
      </c>
      <c r="H1149" s="35">
        <v>1</v>
      </c>
      <c r="I1149" s="38"/>
    </row>
    <row r="1150" spans="1:9" ht="27" x14ac:dyDescent="0.25">
      <c r="A1150" s="10">
        <v>5134</v>
      </c>
      <c r="B1150" s="10" t="s">
        <v>421</v>
      </c>
      <c r="C1150" s="10" t="s">
        <v>61</v>
      </c>
      <c r="D1150" s="19" t="s">
        <v>38</v>
      </c>
      <c r="E1150" s="19" t="s">
        <v>35</v>
      </c>
      <c r="F1150" s="19">
        <v>0</v>
      </c>
      <c r="G1150" s="19">
        <f t="shared" si="36"/>
        <v>0</v>
      </c>
      <c r="H1150" s="35">
        <v>1</v>
      </c>
      <c r="I1150" s="38"/>
    </row>
    <row r="1151" spans="1:9" ht="27" x14ac:dyDescent="0.25">
      <c r="A1151" s="10">
        <v>5134</v>
      </c>
      <c r="B1151" s="10" t="s">
        <v>1005</v>
      </c>
      <c r="C1151" s="10" t="s">
        <v>61</v>
      </c>
      <c r="D1151" s="19" t="s">
        <v>38</v>
      </c>
      <c r="E1151" s="19" t="s">
        <v>35</v>
      </c>
      <c r="F1151" s="19">
        <v>0</v>
      </c>
      <c r="G1151" s="19">
        <f>F1151*H1151</f>
        <v>0</v>
      </c>
      <c r="H1151" s="35">
        <v>1</v>
      </c>
      <c r="I1151" s="38"/>
    </row>
    <row r="1152" spans="1:9" ht="27" x14ac:dyDescent="0.25">
      <c r="A1152" s="10">
        <v>5134</v>
      </c>
      <c r="B1152" s="10" t="s">
        <v>1882</v>
      </c>
      <c r="C1152" s="10" t="s">
        <v>61</v>
      </c>
      <c r="D1152" s="19" t="s">
        <v>38</v>
      </c>
      <c r="E1152" s="19" t="s">
        <v>35</v>
      </c>
      <c r="F1152" s="19">
        <v>0</v>
      </c>
      <c r="G1152" s="19">
        <f>F1152*H1152</f>
        <v>0</v>
      </c>
      <c r="H1152" s="35">
        <v>1</v>
      </c>
      <c r="I1152" s="38"/>
    </row>
    <row r="1153" spans="1:9" ht="27" x14ac:dyDescent="0.25">
      <c r="A1153" s="10">
        <v>5134</v>
      </c>
      <c r="B1153" s="10" t="s">
        <v>1006</v>
      </c>
      <c r="C1153" s="10" t="s">
        <v>61</v>
      </c>
      <c r="D1153" s="19" t="s">
        <v>38</v>
      </c>
      <c r="E1153" s="19" t="s">
        <v>35</v>
      </c>
      <c r="F1153" s="19">
        <v>0</v>
      </c>
      <c r="G1153" s="19">
        <f>F1153*H1153</f>
        <v>0</v>
      </c>
      <c r="H1153" s="35">
        <v>1</v>
      </c>
      <c r="I1153" s="38"/>
    </row>
    <row r="1154" spans="1:9" ht="27" x14ac:dyDescent="0.25">
      <c r="A1154" s="10">
        <v>5134</v>
      </c>
      <c r="B1154" s="10" t="s">
        <v>1007</v>
      </c>
      <c r="C1154" s="10" t="s">
        <v>61</v>
      </c>
      <c r="D1154" s="19" t="s">
        <v>38</v>
      </c>
      <c r="E1154" s="19" t="s">
        <v>35</v>
      </c>
      <c r="F1154" s="19">
        <v>0</v>
      </c>
      <c r="G1154" s="19">
        <f>F1154*H1154</f>
        <v>0</v>
      </c>
      <c r="H1154" s="35">
        <v>1</v>
      </c>
      <c r="I1154" s="38"/>
    </row>
    <row r="1155" spans="1:9" ht="27" x14ac:dyDescent="0.25">
      <c r="A1155" s="10">
        <v>5134</v>
      </c>
      <c r="B1155" s="10" t="s">
        <v>533</v>
      </c>
      <c r="C1155" s="10" t="s">
        <v>61</v>
      </c>
      <c r="D1155" s="19" t="s">
        <v>38</v>
      </c>
      <c r="E1155" s="19" t="s">
        <v>35</v>
      </c>
      <c r="F1155" s="19">
        <v>0</v>
      </c>
      <c r="G1155" s="19">
        <f t="shared" si="36"/>
        <v>0</v>
      </c>
      <c r="H1155" s="35">
        <v>1</v>
      </c>
      <c r="I1155" s="38"/>
    </row>
    <row r="1156" spans="1:9" ht="27" x14ac:dyDescent="0.25">
      <c r="A1156" s="10">
        <v>5134</v>
      </c>
      <c r="B1156" s="10" t="s">
        <v>535</v>
      </c>
      <c r="C1156" s="10" t="s">
        <v>61</v>
      </c>
      <c r="D1156" s="19" t="s">
        <v>38</v>
      </c>
      <c r="E1156" s="19" t="s">
        <v>35</v>
      </c>
      <c r="F1156" s="35">
        <v>700000</v>
      </c>
      <c r="G1156" s="35">
        <f t="shared" si="36"/>
        <v>700000</v>
      </c>
      <c r="H1156" s="35">
        <v>1</v>
      </c>
      <c r="I1156" s="38"/>
    </row>
    <row r="1157" spans="1:9" ht="27" x14ac:dyDescent="0.25">
      <c r="A1157" s="10">
        <v>5134</v>
      </c>
      <c r="B1157" s="10" t="s">
        <v>2323</v>
      </c>
      <c r="C1157" s="10" t="s">
        <v>61</v>
      </c>
      <c r="D1157" s="19" t="s">
        <v>38</v>
      </c>
      <c r="E1157" s="19" t="s">
        <v>35</v>
      </c>
      <c r="F1157" s="19">
        <v>0</v>
      </c>
      <c r="G1157" s="19">
        <f>F1157*H1157</f>
        <v>0</v>
      </c>
      <c r="H1157" s="35">
        <v>1</v>
      </c>
      <c r="I1157" s="38"/>
    </row>
    <row r="1158" spans="1:9" ht="27" x14ac:dyDescent="0.25">
      <c r="A1158" s="10">
        <v>5134</v>
      </c>
      <c r="B1158" s="10" t="s">
        <v>2324</v>
      </c>
      <c r="C1158" s="10" t="s">
        <v>61</v>
      </c>
      <c r="D1158" s="19" t="s">
        <v>38</v>
      </c>
      <c r="E1158" s="19" t="s">
        <v>35</v>
      </c>
      <c r="F1158" s="19">
        <v>0</v>
      </c>
      <c r="G1158" s="19">
        <f>F1158*H1158</f>
        <v>0</v>
      </c>
      <c r="H1158" s="35">
        <v>1</v>
      </c>
      <c r="I1158" s="38"/>
    </row>
    <row r="1159" spans="1:9" ht="27" x14ac:dyDescent="0.25">
      <c r="A1159" s="10">
        <v>5134</v>
      </c>
      <c r="B1159" s="10" t="s">
        <v>2325</v>
      </c>
      <c r="C1159" s="10" t="s">
        <v>61</v>
      </c>
      <c r="D1159" s="19" t="s">
        <v>38</v>
      </c>
      <c r="E1159" s="19" t="s">
        <v>35</v>
      </c>
      <c r="F1159" s="19">
        <v>0</v>
      </c>
      <c r="G1159" s="19">
        <f>F1159*H1159</f>
        <v>0</v>
      </c>
      <c r="H1159" s="35">
        <v>1</v>
      </c>
      <c r="I1159" s="38"/>
    </row>
    <row r="1160" spans="1:9" ht="27" x14ac:dyDescent="0.25">
      <c r="A1160" s="10">
        <v>5134</v>
      </c>
      <c r="B1160" s="10" t="s">
        <v>534</v>
      </c>
      <c r="C1160" s="10" t="s">
        <v>61</v>
      </c>
      <c r="D1160" s="19" t="s">
        <v>38</v>
      </c>
      <c r="E1160" s="19" t="s">
        <v>35</v>
      </c>
      <c r="F1160" s="19">
        <v>0</v>
      </c>
      <c r="G1160" s="19">
        <f t="shared" si="36"/>
        <v>0</v>
      </c>
      <c r="H1160" s="35">
        <v>1</v>
      </c>
      <c r="I1160" s="38"/>
    </row>
    <row r="1161" spans="1:9" ht="27" x14ac:dyDescent="0.25">
      <c r="A1161" s="10">
        <v>5134</v>
      </c>
      <c r="B1161" s="10" t="s">
        <v>550</v>
      </c>
      <c r="C1161" s="10" t="s">
        <v>61</v>
      </c>
      <c r="D1161" s="19" t="s">
        <v>38</v>
      </c>
      <c r="E1161" s="19" t="s">
        <v>35</v>
      </c>
      <c r="F1161" s="19">
        <v>0</v>
      </c>
      <c r="G1161" s="19">
        <f>F1161*H1161</f>
        <v>0</v>
      </c>
      <c r="H1161" s="35">
        <v>1</v>
      </c>
      <c r="I1161" s="38"/>
    </row>
    <row r="1162" spans="1:9" ht="27" x14ac:dyDescent="0.25">
      <c r="A1162" s="10">
        <v>5134</v>
      </c>
      <c r="B1162" s="10" t="s">
        <v>736</v>
      </c>
      <c r="C1162" s="10" t="s">
        <v>61</v>
      </c>
      <c r="D1162" s="19" t="s">
        <v>38</v>
      </c>
      <c r="E1162" s="19" t="s">
        <v>35</v>
      </c>
      <c r="F1162" s="19">
        <v>0</v>
      </c>
      <c r="G1162" s="19">
        <f>F1162*H1162</f>
        <v>0</v>
      </c>
      <c r="H1162" s="35">
        <v>1</v>
      </c>
      <c r="I1162" s="38"/>
    </row>
    <row r="1163" spans="1:9" ht="27" x14ac:dyDescent="0.25">
      <c r="A1163" s="10">
        <v>5134</v>
      </c>
      <c r="B1163" s="10" t="s">
        <v>2376</v>
      </c>
      <c r="C1163" s="10" t="s">
        <v>61</v>
      </c>
      <c r="D1163" s="19" t="s">
        <v>38</v>
      </c>
      <c r="E1163" s="19" t="s">
        <v>35</v>
      </c>
      <c r="F1163" s="19">
        <v>0</v>
      </c>
      <c r="G1163" s="19">
        <f>F1163*H1163</f>
        <v>0</v>
      </c>
      <c r="H1163" s="35">
        <v>1</v>
      </c>
      <c r="I1163" s="38"/>
    </row>
    <row r="1164" spans="1:9" ht="27" x14ac:dyDescent="0.25">
      <c r="A1164" s="10">
        <v>5134</v>
      </c>
      <c r="B1164" s="10" t="s">
        <v>737</v>
      </c>
      <c r="C1164" s="10" t="s">
        <v>61</v>
      </c>
      <c r="D1164" s="19" t="s">
        <v>38</v>
      </c>
      <c r="E1164" s="19" t="s">
        <v>35</v>
      </c>
      <c r="F1164" s="19">
        <v>0</v>
      </c>
      <c r="G1164" s="19">
        <f>F1164*H1164</f>
        <v>0</v>
      </c>
      <c r="H1164" s="35">
        <v>1</v>
      </c>
      <c r="I1164" s="38"/>
    </row>
    <row r="1165" spans="1:9" ht="27" x14ac:dyDescent="0.25">
      <c r="A1165" s="10">
        <v>5134</v>
      </c>
      <c r="B1165" s="10" t="s">
        <v>532</v>
      </c>
      <c r="C1165" s="10" t="s">
        <v>61</v>
      </c>
      <c r="D1165" s="19" t="s">
        <v>38</v>
      </c>
      <c r="E1165" s="19" t="s">
        <v>35</v>
      </c>
      <c r="F1165" s="19">
        <v>0</v>
      </c>
      <c r="G1165" s="19">
        <f t="shared" si="36"/>
        <v>0</v>
      </c>
      <c r="H1165" s="35">
        <v>1</v>
      </c>
      <c r="I1165" s="38"/>
    </row>
    <row r="1166" spans="1:9" ht="27" x14ac:dyDescent="0.25">
      <c r="A1166" s="10">
        <v>5134</v>
      </c>
      <c r="B1166" s="10" t="s">
        <v>531</v>
      </c>
      <c r="C1166" s="10" t="s">
        <v>61</v>
      </c>
      <c r="D1166" s="19" t="s">
        <v>38</v>
      </c>
      <c r="E1166" s="19" t="s">
        <v>35</v>
      </c>
      <c r="F1166" s="19">
        <v>0</v>
      </c>
      <c r="G1166" s="19">
        <f t="shared" si="36"/>
        <v>0</v>
      </c>
      <c r="H1166" s="35">
        <v>1</v>
      </c>
      <c r="I1166" s="38"/>
    </row>
    <row r="1167" spans="1:9" ht="27" x14ac:dyDescent="0.25">
      <c r="A1167" s="10">
        <v>5134</v>
      </c>
      <c r="B1167" s="10" t="s">
        <v>2427</v>
      </c>
      <c r="C1167" s="10" t="s">
        <v>61</v>
      </c>
      <c r="D1167" s="19" t="s">
        <v>38</v>
      </c>
      <c r="E1167" s="19" t="s">
        <v>35</v>
      </c>
      <c r="F1167" s="19">
        <v>0</v>
      </c>
      <c r="G1167" s="19">
        <f t="shared" ref="G1167:G1174" si="37">F1167*H1167</f>
        <v>0</v>
      </c>
      <c r="H1167" s="35">
        <v>1</v>
      </c>
      <c r="I1167" s="38"/>
    </row>
    <row r="1168" spans="1:9" ht="27" x14ac:dyDescent="0.25">
      <c r="A1168" s="10">
        <v>5134</v>
      </c>
      <c r="B1168" s="10" t="s">
        <v>2428</v>
      </c>
      <c r="C1168" s="10" t="s">
        <v>61</v>
      </c>
      <c r="D1168" s="19" t="s">
        <v>38</v>
      </c>
      <c r="E1168" s="19" t="s">
        <v>35</v>
      </c>
      <c r="F1168" s="19">
        <v>0</v>
      </c>
      <c r="G1168" s="19">
        <f t="shared" si="37"/>
        <v>0</v>
      </c>
      <c r="H1168" s="35">
        <v>1</v>
      </c>
      <c r="I1168" s="38"/>
    </row>
    <row r="1169" spans="1:9" ht="27" x14ac:dyDescent="0.25">
      <c r="A1169" s="10">
        <v>5134</v>
      </c>
      <c r="B1169" s="10" t="s">
        <v>2429</v>
      </c>
      <c r="C1169" s="10" t="s">
        <v>61</v>
      </c>
      <c r="D1169" s="19" t="s">
        <v>38</v>
      </c>
      <c r="E1169" s="19" t="s">
        <v>35</v>
      </c>
      <c r="F1169" s="19">
        <v>0</v>
      </c>
      <c r="G1169" s="19">
        <f t="shared" si="37"/>
        <v>0</v>
      </c>
      <c r="H1169" s="35">
        <v>1</v>
      </c>
      <c r="I1169" s="38"/>
    </row>
    <row r="1170" spans="1:9" ht="27" x14ac:dyDescent="0.25">
      <c r="A1170" s="10">
        <v>5134</v>
      </c>
      <c r="B1170" s="10" t="s">
        <v>2430</v>
      </c>
      <c r="C1170" s="10" t="s">
        <v>61</v>
      </c>
      <c r="D1170" s="19" t="s">
        <v>38</v>
      </c>
      <c r="E1170" s="19" t="s">
        <v>35</v>
      </c>
      <c r="F1170" s="19">
        <v>0</v>
      </c>
      <c r="G1170" s="19">
        <f t="shared" si="37"/>
        <v>0</v>
      </c>
      <c r="H1170" s="35">
        <v>1</v>
      </c>
      <c r="I1170" s="38"/>
    </row>
    <row r="1171" spans="1:9" ht="27" x14ac:dyDescent="0.25">
      <c r="A1171" s="10">
        <v>5134</v>
      </c>
      <c r="B1171" s="10" t="s">
        <v>2431</v>
      </c>
      <c r="C1171" s="10" t="s">
        <v>61</v>
      </c>
      <c r="D1171" s="19" t="s">
        <v>38</v>
      </c>
      <c r="E1171" s="19" t="s">
        <v>35</v>
      </c>
      <c r="F1171" s="19">
        <v>0</v>
      </c>
      <c r="G1171" s="19">
        <f t="shared" si="37"/>
        <v>0</v>
      </c>
      <c r="H1171" s="35">
        <v>1</v>
      </c>
      <c r="I1171" s="38"/>
    </row>
    <row r="1172" spans="1:9" ht="27" x14ac:dyDescent="0.25">
      <c r="A1172" s="10">
        <v>5134</v>
      </c>
      <c r="B1172" s="10" t="s">
        <v>546</v>
      </c>
      <c r="C1172" s="10" t="s">
        <v>61</v>
      </c>
      <c r="D1172" s="19" t="s">
        <v>38</v>
      </c>
      <c r="E1172" s="19" t="s">
        <v>35</v>
      </c>
      <c r="F1172" s="19">
        <v>0</v>
      </c>
      <c r="G1172" s="19">
        <f t="shared" si="37"/>
        <v>0</v>
      </c>
      <c r="H1172" s="35">
        <v>1</v>
      </c>
      <c r="I1172" s="38"/>
    </row>
    <row r="1173" spans="1:9" ht="27" x14ac:dyDescent="0.25">
      <c r="A1173" s="10">
        <v>5134</v>
      </c>
      <c r="B1173" s="10" t="s">
        <v>738</v>
      </c>
      <c r="C1173" s="10" t="s">
        <v>61</v>
      </c>
      <c r="D1173" s="19" t="s">
        <v>38</v>
      </c>
      <c r="E1173" s="19" t="s">
        <v>35</v>
      </c>
      <c r="F1173" s="19">
        <v>0</v>
      </c>
      <c r="G1173" s="19">
        <f t="shared" si="37"/>
        <v>0</v>
      </c>
      <c r="H1173" s="35">
        <v>1</v>
      </c>
      <c r="I1173" s="38"/>
    </row>
    <row r="1174" spans="1:9" ht="27" x14ac:dyDescent="0.25">
      <c r="A1174" s="10">
        <v>5134</v>
      </c>
      <c r="B1174" s="10" t="s">
        <v>739</v>
      </c>
      <c r="C1174" s="10" t="s">
        <v>61</v>
      </c>
      <c r="D1174" s="19" t="s">
        <v>38</v>
      </c>
      <c r="E1174" s="19" t="s">
        <v>35</v>
      </c>
      <c r="F1174" s="19">
        <v>0</v>
      </c>
      <c r="G1174" s="19">
        <f t="shared" si="37"/>
        <v>0</v>
      </c>
      <c r="H1174" s="35">
        <v>1</v>
      </c>
      <c r="I1174" s="38"/>
    </row>
    <row r="1175" spans="1:9" ht="27" x14ac:dyDescent="0.25">
      <c r="A1175" s="10">
        <v>5134</v>
      </c>
      <c r="B1175" s="10" t="s">
        <v>740</v>
      </c>
      <c r="C1175" s="10" t="s">
        <v>61</v>
      </c>
      <c r="D1175" s="19" t="s">
        <v>38</v>
      </c>
      <c r="E1175" s="19" t="s">
        <v>35</v>
      </c>
      <c r="F1175" s="19">
        <v>0</v>
      </c>
      <c r="G1175" s="19">
        <f t="shared" ref="G1175:G1180" si="38">F1175*H1175</f>
        <v>0</v>
      </c>
      <c r="H1175" s="35">
        <v>1</v>
      </c>
      <c r="I1175" s="38"/>
    </row>
    <row r="1176" spans="1:9" ht="27" x14ac:dyDescent="0.25">
      <c r="A1176" s="10">
        <v>5134</v>
      </c>
      <c r="B1176" s="10" t="s">
        <v>1907</v>
      </c>
      <c r="C1176" s="10" t="s">
        <v>61</v>
      </c>
      <c r="D1176" s="19" t="s">
        <v>38</v>
      </c>
      <c r="E1176" s="19" t="s">
        <v>35</v>
      </c>
      <c r="F1176" s="19">
        <v>0</v>
      </c>
      <c r="G1176" s="19">
        <f>F1176*H1176</f>
        <v>0</v>
      </c>
      <c r="H1176" s="35">
        <v>1</v>
      </c>
      <c r="I1176" s="38"/>
    </row>
    <row r="1177" spans="1:9" ht="27" x14ac:dyDescent="0.25">
      <c r="A1177" s="10">
        <v>5134</v>
      </c>
      <c r="B1177" s="10" t="s">
        <v>2251</v>
      </c>
      <c r="C1177" s="10" t="s">
        <v>61</v>
      </c>
      <c r="D1177" s="19" t="s">
        <v>38</v>
      </c>
      <c r="E1177" s="19" t="s">
        <v>35</v>
      </c>
      <c r="F1177" s="19">
        <v>0</v>
      </c>
      <c r="G1177" s="19">
        <f>F1177*H1177</f>
        <v>0</v>
      </c>
      <c r="H1177" s="35">
        <v>1</v>
      </c>
      <c r="I1177" s="38"/>
    </row>
    <row r="1178" spans="1:9" ht="27" x14ac:dyDescent="0.25">
      <c r="A1178" s="10">
        <v>5134</v>
      </c>
      <c r="B1178" s="10" t="s">
        <v>741</v>
      </c>
      <c r="C1178" s="10" t="s">
        <v>61</v>
      </c>
      <c r="D1178" s="19" t="s">
        <v>38</v>
      </c>
      <c r="E1178" s="19" t="s">
        <v>35</v>
      </c>
      <c r="F1178" s="19">
        <v>0</v>
      </c>
      <c r="G1178" s="19">
        <f t="shared" si="38"/>
        <v>0</v>
      </c>
      <c r="H1178" s="35">
        <v>1</v>
      </c>
      <c r="I1178" s="38"/>
    </row>
    <row r="1179" spans="1:9" ht="27" x14ac:dyDescent="0.25">
      <c r="A1179" s="10">
        <v>5134</v>
      </c>
      <c r="B1179" s="10" t="s">
        <v>2423</v>
      </c>
      <c r="C1179" s="10" t="s">
        <v>61</v>
      </c>
      <c r="D1179" s="19" t="s">
        <v>38</v>
      </c>
      <c r="E1179" s="19" t="s">
        <v>35</v>
      </c>
      <c r="F1179" s="19">
        <v>0</v>
      </c>
      <c r="G1179" s="19">
        <f>F1179*H1179</f>
        <v>0</v>
      </c>
      <c r="H1179" s="35">
        <v>1</v>
      </c>
      <c r="I1179" s="38"/>
    </row>
    <row r="1180" spans="1:9" ht="27" x14ac:dyDescent="0.25">
      <c r="A1180" s="10">
        <v>5134</v>
      </c>
      <c r="B1180" s="10" t="s">
        <v>547</v>
      </c>
      <c r="C1180" s="10" t="s">
        <v>61</v>
      </c>
      <c r="D1180" s="19" t="s">
        <v>38</v>
      </c>
      <c r="E1180" s="19" t="s">
        <v>35</v>
      </c>
      <c r="F1180" s="19">
        <v>0</v>
      </c>
      <c r="G1180" s="19">
        <f t="shared" si="38"/>
        <v>0</v>
      </c>
      <c r="H1180" s="35">
        <v>1</v>
      </c>
      <c r="I1180" s="38"/>
    </row>
    <row r="1181" spans="1:9" ht="27" x14ac:dyDescent="0.25">
      <c r="A1181" s="10">
        <v>5134</v>
      </c>
      <c r="B1181" s="10" t="s">
        <v>548</v>
      </c>
      <c r="C1181" s="10" t="s">
        <v>61</v>
      </c>
      <c r="D1181" s="19" t="s">
        <v>38</v>
      </c>
      <c r="E1181" s="19" t="s">
        <v>35</v>
      </c>
      <c r="F1181" s="19">
        <v>0</v>
      </c>
      <c r="G1181" s="19">
        <f t="shared" ref="G1181:G1191" si="39">F1181*H1181</f>
        <v>0</v>
      </c>
      <c r="H1181" s="35">
        <v>1</v>
      </c>
      <c r="I1181" s="38"/>
    </row>
    <row r="1182" spans="1:9" ht="27" x14ac:dyDescent="0.25">
      <c r="A1182" s="10">
        <v>5134</v>
      </c>
      <c r="B1182" s="10" t="s">
        <v>2559</v>
      </c>
      <c r="C1182" s="10" t="s">
        <v>61</v>
      </c>
      <c r="D1182" s="19" t="s">
        <v>38</v>
      </c>
      <c r="E1182" s="19" t="s">
        <v>35</v>
      </c>
      <c r="F1182" s="19">
        <v>0</v>
      </c>
      <c r="G1182" s="19">
        <f t="shared" si="39"/>
        <v>0</v>
      </c>
      <c r="H1182" s="35">
        <v>1</v>
      </c>
      <c r="I1182" s="38"/>
    </row>
    <row r="1183" spans="1:9" ht="27" x14ac:dyDescent="0.25">
      <c r="A1183" s="10">
        <v>5134</v>
      </c>
      <c r="B1183" s="10" t="s">
        <v>2560</v>
      </c>
      <c r="C1183" s="10" t="s">
        <v>61</v>
      </c>
      <c r="D1183" s="19" t="s">
        <v>38</v>
      </c>
      <c r="E1183" s="19" t="s">
        <v>35</v>
      </c>
      <c r="F1183" s="19">
        <v>0</v>
      </c>
      <c r="G1183" s="19">
        <f t="shared" si="39"/>
        <v>0</v>
      </c>
      <c r="H1183" s="35">
        <v>1</v>
      </c>
      <c r="I1183" s="38"/>
    </row>
    <row r="1184" spans="1:9" ht="27" x14ac:dyDescent="0.25">
      <c r="A1184" s="10">
        <v>5134</v>
      </c>
      <c r="B1184" s="10" t="s">
        <v>2562</v>
      </c>
      <c r="C1184" s="10" t="s">
        <v>61</v>
      </c>
      <c r="D1184" s="19" t="s">
        <v>38</v>
      </c>
      <c r="E1184" s="19" t="s">
        <v>35</v>
      </c>
      <c r="F1184" s="19">
        <v>0</v>
      </c>
      <c r="G1184" s="19">
        <f t="shared" si="39"/>
        <v>0</v>
      </c>
      <c r="H1184" s="35">
        <v>1</v>
      </c>
      <c r="I1184" s="38"/>
    </row>
    <row r="1185" spans="1:9" ht="27" x14ac:dyDescent="0.25">
      <c r="A1185" s="10">
        <v>5134</v>
      </c>
      <c r="B1185" s="10" t="s">
        <v>2563</v>
      </c>
      <c r="C1185" s="10" t="s">
        <v>61</v>
      </c>
      <c r="D1185" s="19" t="s">
        <v>38</v>
      </c>
      <c r="E1185" s="19" t="s">
        <v>35</v>
      </c>
      <c r="F1185" s="19">
        <v>0</v>
      </c>
      <c r="G1185" s="19">
        <f t="shared" si="39"/>
        <v>0</v>
      </c>
      <c r="H1185" s="35">
        <v>1</v>
      </c>
      <c r="I1185" s="38"/>
    </row>
    <row r="1186" spans="1:9" ht="27" x14ac:dyDescent="0.25">
      <c r="A1186" s="10">
        <v>5134</v>
      </c>
      <c r="B1186" s="10" t="s">
        <v>2561</v>
      </c>
      <c r="C1186" s="10" t="s">
        <v>61</v>
      </c>
      <c r="D1186" s="19" t="s">
        <v>38</v>
      </c>
      <c r="E1186" s="19" t="s">
        <v>35</v>
      </c>
      <c r="F1186" s="19">
        <v>0</v>
      </c>
      <c r="G1186" s="19">
        <f t="shared" si="39"/>
        <v>0</v>
      </c>
      <c r="H1186" s="35">
        <v>1</v>
      </c>
      <c r="I1186" s="38"/>
    </row>
    <row r="1187" spans="1:9" ht="27" x14ac:dyDescent="0.25">
      <c r="A1187" s="10">
        <v>5134</v>
      </c>
      <c r="B1187" s="10" t="s">
        <v>2416</v>
      </c>
      <c r="C1187" s="10" t="s">
        <v>61</v>
      </c>
      <c r="D1187" s="19" t="s">
        <v>38</v>
      </c>
      <c r="E1187" s="19" t="s">
        <v>35</v>
      </c>
      <c r="F1187" s="19">
        <v>0</v>
      </c>
      <c r="G1187" s="19">
        <f t="shared" si="39"/>
        <v>0</v>
      </c>
      <c r="H1187" s="35">
        <v>1</v>
      </c>
      <c r="I1187" s="38"/>
    </row>
    <row r="1188" spans="1:9" ht="27" x14ac:dyDescent="0.25">
      <c r="A1188" s="10">
        <v>5134</v>
      </c>
      <c r="B1188" s="10" t="s">
        <v>2742</v>
      </c>
      <c r="C1188" s="10" t="s">
        <v>61</v>
      </c>
      <c r="D1188" s="19" t="s">
        <v>38</v>
      </c>
      <c r="E1188" s="19" t="s">
        <v>35</v>
      </c>
      <c r="F1188" s="19">
        <v>0</v>
      </c>
      <c r="G1188" s="19">
        <f t="shared" si="39"/>
        <v>0</v>
      </c>
      <c r="H1188" s="35">
        <v>1</v>
      </c>
      <c r="I1188" s="38"/>
    </row>
    <row r="1189" spans="1:9" ht="27" x14ac:dyDescent="0.25">
      <c r="A1189" s="10">
        <v>5134</v>
      </c>
      <c r="B1189" s="10" t="s">
        <v>341</v>
      </c>
      <c r="C1189" s="10" t="s">
        <v>61</v>
      </c>
      <c r="D1189" s="10" t="s">
        <v>38</v>
      </c>
      <c r="E1189" s="10" t="s">
        <v>35</v>
      </c>
      <c r="F1189" s="10">
        <v>145000</v>
      </c>
      <c r="G1189" s="10">
        <f t="shared" si="39"/>
        <v>145000</v>
      </c>
      <c r="H1189" s="10">
        <v>1</v>
      </c>
      <c r="I1189" s="38"/>
    </row>
    <row r="1190" spans="1:9" ht="27" x14ac:dyDescent="0.25">
      <c r="A1190" s="10">
        <v>5134</v>
      </c>
      <c r="B1190" s="10" t="s">
        <v>2769</v>
      </c>
      <c r="C1190" s="10" t="s">
        <v>61</v>
      </c>
      <c r="D1190" s="10" t="s">
        <v>38</v>
      </c>
      <c r="E1190" s="10" t="s">
        <v>35</v>
      </c>
      <c r="F1190" s="10">
        <v>0</v>
      </c>
      <c r="G1190" s="10">
        <f t="shared" si="39"/>
        <v>0</v>
      </c>
      <c r="H1190" s="10">
        <v>1</v>
      </c>
      <c r="I1190" s="38"/>
    </row>
    <row r="1191" spans="1:9" ht="27" x14ac:dyDescent="0.25">
      <c r="A1191" s="10">
        <v>5134</v>
      </c>
      <c r="B1191" s="10" t="s">
        <v>2743</v>
      </c>
      <c r="C1191" s="10" t="s">
        <v>61</v>
      </c>
      <c r="D1191" s="19" t="s">
        <v>38</v>
      </c>
      <c r="E1191" s="19" t="s">
        <v>35</v>
      </c>
      <c r="F1191" s="19">
        <v>0</v>
      </c>
      <c r="G1191" s="19">
        <f t="shared" si="39"/>
        <v>0</v>
      </c>
      <c r="H1191" s="35">
        <v>1</v>
      </c>
      <c r="I1191" s="38"/>
    </row>
    <row r="1192" spans="1:9" x14ac:dyDescent="0.25">
      <c r="A1192" s="221" t="s">
        <v>33</v>
      </c>
      <c r="B1192" s="225"/>
      <c r="C1192" s="225"/>
      <c r="D1192" s="225"/>
      <c r="E1192" s="225"/>
      <c r="F1192" s="225"/>
      <c r="G1192" s="225"/>
      <c r="H1192" s="226"/>
      <c r="I1192" s="38"/>
    </row>
    <row r="1193" spans="1:9" ht="27" x14ac:dyDescent="0.25">
      <c r="A1193" s="10" t="s">
        <v>203</v>
      </c>
      <c r="B1193" s="10" t="s">
        <v>283</v>
      </c>
      <c r="C1193" s="10" t="s">
        <v>40</v>
      </c>
      <c r="D1193" s="10" t="s">
        <v>38</v>
      </c>
      <c r="E1193" s="10" t="s">
        <v>35</v>
      </c>
      <c r="F1193" s="10">
        <v>11000000</v>
      </c>
      <c r="G1193" s="10">
        <f>F1193*H1193</f>
        <v>11000000</v>
      </c>
      <c r="H1193" s="35">
        <v>1</v>
      </c>
      <c r="I1193" s="38"/>
    </row>
    <row r="1194" spans="1:9" ht="15" customHeight="1" x14ac:dyDescent="0.25">
      <c r="A1194" s="151" t="s">
        <v>2578</v>
      </c>
      <c r="B1194" s="152"/>
      <c r="C1194" s="152"/>
      <c r="D1194" s="152"/>
      <c r="E1194" s="152"/>
      <c r="F1194" s="152"/>
      <c r="G1194" s="152"/>
      <c r="H1194" s="152"/>
      <c r="I1194" s="38"/>
    </row>
    <row r="1195" spans="1:9" ht="15" customHeight="1" x14ac:dyDescent="0.25">
      <c r="A1195" s="221" t="s">
        <v>2360</v>
      </c>
      <c r="B1195" s="225"/>
      <c r="C1195" s="225"/>
      <c r="D1195" s="225"/>
      <c r="E1195" s="225"/>
      <c r="F1195" s="225"/>
      <c r="G1195" s="225"/>
      <c r="H1195" s="226"/>
      <c r="I1195" s="38"/>
    </row>
    <row r="1196" spans="1:9" ht="27" x14ac:dyDescent="0.25">
      <c r="A1196" s="10">
        <v>5113</v>
      </c>
      <c r="B1196" s="10" t="s">
        <v>5587</v>
      </c>
      <c r="C1196" s="10" t="s">
        <v>105</v>
      </c>
      <c r="D1196" s="10" t="s">
        <v>38</v>
      </c>
      <c r="E1196" s="10" t="s">
        <v>35</v>
      </c>
      <c r="F1196" s="10">
        <v>0</v>
      </c>
      <c r="G1196" s="10">
        <v>0</v>
      </c>
      <c r="H1196" s="10">
        <v>1</v>
      </c>
      <c r="I1196" s="38"/>
    </row>
    <row r="1197" spans="1:9" ht="27" x14ac:dyDescent="0.25">
      <c r="A1197" s="10">
        <v>5113</v>
      </c>
      <c r="B1197" s="10" t="s">
        <v>5588</v>
      </c>
      <c r="C1197" s="10" t="s">
        <v>105</v>
      </c>
      <c r="D1197" s="10" t="s">
        <v>38</v>
      </c>
      <c r="E1197" s="10" t="s">
        <v>35</v>
      </c>
      <c r="F1197" s="10">
        <v>77700000</v>
      </c>
      <c r="G1197" s="10">
        <v>77700000</v>
      </c>
      <c r="H1197" s="10">
        <v>1</v>
      </c>
      <c r="I1197" s="38"/>
    </row>
    <row r="1198" spans="1:9" ht="15" customHeight="1" x14ac:dyDescent="0.25">
      <c r="A1198" s="148" t="s">
        <v>33</v>
      </c>
      <c r="B1198" s="149"/>
      <c r="C1198" s="149"/>
      <c r="D1198" s="149"/>
      <c r="E1198" s="149"/>
      <c r="F1198" s="149"/>
      <c r="G1198" s="149"/>
      <c r="H1198" s="150"/>
      <c r="I1198" s="38"/>
    </row>
    <row r="1199" spans="1:9" ht="27" x14ac:dyDescent="0.25">
      <c r="A1199" s="33">
        <v>5113</v>
      </c>
      <c r="B1199" s="33" t="s">
        <v>5589</v>
      </c>
      <c r="C1199" s="33" t="s">
        <v>62</v>
      </c>
      <c r="D1199" s="33" t="s">
        <v>34</v>
      </c>
      <c r="E1199" s="33" t="s">
        <v>35</v>
      </c>
      <c r="F1199" s="33">
        <v>574000</v>
      </c>
      <c r="G1199" s="33">
        <v>574000</v>
      </c>
      <c r="H1199" s="33">
        <v>1</v>
      </c>
      <c r="I1199" s="38"/>
    </row>
    <row r="1200" spans="1:9" ht="40.5" x14ac:dyDescent="0.25">
      <c r="A1200" s="10" t="s">
        <v>208</v>
      </c>
      <c r="B1200" s="10" t="s">
        <v>346</v>
      </c>
      <c r="C1200" s="10" t="s">
        <v>131</v>
      </c>
      <c r="D1200" s="10" t="s">
        <v>36</v>
      </c>
      <c r="E1200" s="10" t="s">
        <v>35</v>
      </c>
      <c r="F1200" s="10">
        <v>0</v>
      </c>
      <c r="G1200" s="10">
        <v>0</v>
      </c>
      <c r="H1200" s="10">
        <v>1</v>
      </c>
      <c r="I1200" s="38"/>
    </row>
    <row r="1201" spans="1:9" ht="28.5" customHeight="1" x14ac:dyDescent="0.25">
      <c r="A1201" s="10" t="s">
        <v>208</v>
      </c>
      <c r="B1201" s="10" t="s">
        <v>413</v>
      </c>
      <c r="C1201" s="10" t="s">
        <v>254</v>
      </c>
      <c r="D1201" s="19" t="s">
        <v>38</v>
      </c>
      <c r="E1201" s="19" t="s">
        <v>35</v>
      </c>
      <c r="F1201" s="19">
        <v>0</v>
      </c>
      <c r="G1201" s="19">
        <f>F1201*H1201</f>
        <v>0</v>
      </c>
      <c r="H1201" s="35">
        <v>1</v>
      </c>
      <c r="I1201" s="38"/>
    </row>
    <row r="1202" spans="1:9" ht="28.5" customHeight="1" x14ac:dyDescent="0.25">
      <c r="A1202" s="153" t="s">
        <v>2579</v>
      </c>
      <c r="B1202" s="154"/>
      <c r="C1202" s="154"/>
      <c r="D1202" s="154"/>
      <c r="E1202" s="154"/>
      <c r="F1202" s="154"/>
      <c r="G1202" s="154"/>
      <c r="H1202" s="154"/>
      <c r="I1202" s="38"/>
    </row>
    <row r="1203" spans="1:9" ht="17.25" customHeight="1" x14ac:dyDescent="0.25">
      <c r="A1203" s="227" t="s">
        <v>2360</v>
      </c>
      <c r="B1203" s="228"/>
      <c r="C1203" s="228"/>
      <c r="D1203" s="228"/>
      <c r="E1203" s="228"/>
      <c r="F1203" s="228"/>
      <c r="G1203" s="228"/>
      <c r="H1203" s="229"/>
      <c r="I1203" s="38"/>
    </row>
    <row r="1204" spans="1:9" ht="28.5" customHeight="1" x14ac:dyDescent="0.25">
      <c r="A1204" s="118">
        <v>4861</v>
      </c>
      <c r="B1204" s="118" t="s">
        <v>2570</v>
      </c>
      <c r="C1204" s="119" t="s">
        <v>105</v>
      </c>
      <c r="D1204" s="118" t="s">
        <v>38</v>
      </c>
      <c r="E1204" s="118" t="s">
        <v>35</v>
      </c>
      <c r="F1204" s="118">
        <v>27997800</v>
      </c>
      <c r="G1204" s="118">
        <v>27997800</v>
      </c>
      <c r="H1204" s="118">
        <v>1</v>
      </c>
      <c r="I1204" s="38"/>
    </row>
    <row r="1205" spans="1:9" ht="27" x14ac:dyDescent="0.25">
      <c r="A1205" s="10">
        <v>5113</v>
      </c>
      <c r="B1205" s="10" t="s">
        <v>4630</v>
      </c>
      <c r="C1205" s="10" t="s">
        <v>105</v>
      </c>
      <c r="D1205" s="10" t="s">
        <v>38</v>
      </c>
      <c r="E1205" s="10" t="s">
        <v>35</v>
      </c>
      <c r="F1205" s="10">
        <v>0</v>
      </c>
      <c r="G1205" s="10">
        <f t="shared" ref="G1205:G1206" si="40">F1205*H1205</f>
        <v>0</v>
      </c>
      <c r="H1205" s="10">
        <v>1</v>
      </c>
      <c r="I1205" s="38"/>
    </row>
    <row r="1206" spans="1:9" ht="28.5" customHeight="1" x14ac:dyDescent="0.25">
      <c r="A1206" s="10"/>
      <c r="B1206" s="10" t="s">
        <v>2379</v>
      </c>
      <c r="C1206" s="10" t="s">
        <v>105</v>
      </c>
      <c r="D1206" s="10" t="s">
        <v>36</v>
      </c>
      <c r="E1206" s="10" t="s">
        <v>35</v>
      </c>
      <c r="F1206" s="10">
        <v>0</v>
      </c>
      <c r="G1206" s="10">
        <f t="shared" si="40"/>
        <v>0</v>
      </c>
      <c r="H1206" s="10">
        <v>1</v>
      </c>
      <c r="I1206" s="38"/>
    </row>
    <row r="1207" spans="1:9" ht="28.5" customHeight="1" x14ac:dyDescent="0.25">
      <c r="A1207" s="10"/>
      <c r="B1207" s="10" t="s">
        <v>2380</v>
      </c>
      <c r="C1207" s="10" t="s">
        <v>105</v>
      </c>
      <c r="D1207" s="10" t="s">
        <v>36</v>
      </c>
      <c r="E1207" s="10" t="s">
        <v>35</v>
      </c>
      <c r="F1207" s="10">
        <v>0</v>
      </c>
      <c r="G1207" s="10">
        <f>F1207*H1207</f>
        <v>0</v>
      </c>
      <c r="H1207" s="10">
        <v>1</v>
      </c>
      <c r="I1207" s="38"/>
    </row>
    <row r="1208" spans="1:9" ht="28.5" customHeight="1" x14ac:dyDescent="0.25">
      <c r="A1208" s="10"/>
      <c r="B1208" s="10" t="s">
        <v>2381</v>
      </c>
      <c r="C1208" s="10" t="s">
        <v>105</v>
      </c>
      <c r="D1208" s="10" t="s">
        <v>36</v>
      </c>
      <c r="E1208" s="10" t="s">
        <v>35</v>
      </c>
      <c r="F1208" s="10">
        <v>0</v>
      </c>
      <c r="G1208" s="10">
        <f>F1208*H1208</f>
        <v>0</v>
      </c>
      <c r="H1208" s="10">
        <v>1</v>
      </c>
      <c r="I1208" s="38"/>
    </row>
    <row r="1209" spans="1:9" ht="28.5" customHeight="1" x14ac:dyDescent="0.25">
      <c r="A1209" s="10"/>
      <c r="B1209" s="10" t="s">
        <v>2382</v>
      </c>
      <c r="C1209" s="10" t="s">
        <v>105</v>
      </c>
      <c r="D1209" s="10" t="s">
        <v>36</v>
      </c>
      <c r="E1209" s="10" t="s">
        <v>35</v>
      </c>
      <c r="F1209" s="10">
        <v>0</v>
      </c>
      <c r="G1209" s="10">
        <f>F1209*H1209</f>
        <v>0</v>
      </c>
      <c r="H1209" s="10">
        <v>1</v>
      </c>
      <c r="I1209" s="38"/>
    </row>
    <row r="1210" spans="1:9" ht="28.5" customHeight="1" x14ac:dyDescent="0.25">
      <c r="A1210" s="10"/>
      <c r="B1210" s="10" t="s">
        <v>2378</v>
      </c>
      <c r="C1210" s="10" t="s">
        <v>105</v>
      </c>
      <c r="D1210" s="19" t="s">
        <v>36</v>
      </c>
      <c r="E1210" s="19" t="s">
        <v>35</v>
      </c>
      <c r="F1210" s="19">
        <v>0</v>
      </c>
      <c r="G1210" s="19">
        <f>F1210*H1210</f>
        <v>0</v>
      </c>
      <c r="H1210" s="35">
        <v>1</v>
      </c>
      <c r="I1210" s="38"/>
    </row>
    <row r="1211" spans="1:9" x14ac:dyDescent="0.25">
      <c r="A1211" s="221" t="s">
        <v>33</v>
      </c>
      <c r="B1211" s="222"/>
      <c r="C1211" s="222"/>
      <c r="D1211" s="222"/>
      <c r="E1211" s="222"/>
      <c r="F1211" s="222"/>
      <c r="G1211" s="222"/>
      <c r="H1211" s="223"/>
      <c r="I1211" s="38"/>
    </row>
    <row r="1212" spans="1:9" x14ac:dyDescent="0.25">
      <c r="A1212" s="115">
        <v>4861</v>
      </c>
      <c r="B1212" s="115" t="s">
        <v>4995</v>
      </c>
      <c r="C1212" s="115" t="s">
        <v>2573</v>
      </c>
      <c r="D1212" s="115" t="s">
        <v>36</v>
      </c>
      <c r="E1212" s="115" t="s">
        <v>35</v>
      </c>
      <c r="F1212" s="115">
        <v>0</v>
      </c>
      <c r="G1212" s="115">
        <f>F1212*H1212</f>
        <v>0</v>
      </c>
      <c r="H1212" s="115">
        <v>1</v>
      </c>
      <c r="I1212" s="38"/>
    </row>
    <row r="1213" spans="1:9" ht="28.5" customHeight="1" x14ac:dyDescent="0.25">
      <c r="A1213" s="10"/>
      <c r="B1213" s="10" t="s">
        <v>2093</v>
      </c>
      <c r="C1213" s="10" t="s">
        <v>105</v>
      </c>
      <c r="D1213" s="19" t="s">
        <v>38</v>
      </c>
      <c r="E1213" s="19" t="s">
        <v>35</v>
      </c>
      <c r="F1213" s="19">
        <v>0</v>
      </c>
      <c r="G1213" s="19">
        <f>F1213*H1213</f>
        <v>0</v>
      </c>
      <c r="H1213" s="35">
        <v>1</v>
      </c>
      <c r="I1213" s="38"/>
    </row>
    <row r="1214" spans="1:9" ht="28.5" customHeight="1" x14ac:dyDescent="0.25">
      <c r="A1214" s="10"/>
      <c r="B1214" s="10" t="s">
        <v>2094</v>
      </c>
      <c r="C1214" s="10" t="s">
        <v>105</v>
      </c>
      <c r="D1214" s="19" t="s">
        <v>38</v>
      </c>
      <c r="E1214" s="19" t="s">
        <v>35</v>
      </c>
      <c r="F1214" s="19">
        <v>0</v>
      </c>
      <c r="G1214" s="19">
        <f>F1214*H1214</f>
        <v>0</v>
      </c>
      <c r="H1214" s="35">
        <v>1</v>
      </c>
      <c r="I1214" s="38"/>
    </row>
    <row r="1215" spans="1:9" ht="28.5" customHeight="1" x14ac:dyDescent="0.25">
      <c r="A1215" s="10"/>
      <c r="B1215" s="10" t="s">
        <v>2092</v>
      </c>
      <c r="C1215" s="10" t="s">
        <v>105</v>
      </c>
      <c r="D1215" s="19" t="s">
        <v>38</v>
      </c>
      <c r="E1215" s="19" t="s">
        <v>35</v>
      </c>
      <c r="F1215" s="19">
        <v>0</v>
      </c>
      <c r="G1215" s="19">
        <f>F1215*H1215</f>
        <v>0</v>
      </c>
      <c r="H1215" s="35">
        <v>1</v>
      </c>
      <c r="I1215" s="38"/>
    </row>
    <row r="1216" spans="1:9" ht="28.5" customHeight="1" x14ac:dyDescent="0.25">
      <c r="A1216" s="10"/>
      <c r="B1216" s="10" t="s">
        <v>1980</v>
      </c>
      <c r="C1216" s="10" t="s">
        <v>112</v>
      </c>
      <c r="D1216" s="19" t="s">
        <v>41</v>
      </c>
      <c r="E1216" s="19" t="s">
        <v>35</v>
      </c>
      <c r="F1216" s="19">
        <v>294000</v>
      </c>
      <c r="G1216" s="19">
        <f>F1216*H1216</f>
        <v>294000</v>
      </c>
      <c r="H1216" s="19">
        <v>1</v>
      </c>
      <c r="I1216" s="38"/>
    </row>
    <row r="1217" spans="1:9" ht="28.5" customHeight="1" x14ac:dyDescent="0.25">
      <c r="A1217" s="10"/>
      <c r="B1217" s="10" t="s">
        <v>1981</v>
      </c>
      <c r="C1217" s="10" t="s">
        <v>112</v>
      </c>
      <c r="D1217" s="10" t="s">
        <v>41</v>
      </c>
      <c r="E1217" s="10" t="s">
        <v>35</v>
      </c>
      <c r="F1217" s="19">
        <v>200000</v>
      </c>
      <c r="G1217" s="10">
        <f t="shared" ref="G1217:G1227" si="41">F1217*H1217</f>
        <v>200000</v>
      </c>
      <c r="H1217" s="10">
        <v>1</v>
      </c>
      <c r="I1217" s="38"/>
    </row>
    <row r="1218" spans="1:9" ht="28.5" customHeight="1" x14ac:dyDescent="0.25">
      <c r="A1218" s="10"/>
      <c r="B1218" s="10" t="s">
        <v>1982</v>
      </c>
      <c r="C1218" s="10" t="s">
        <v>112</v>
      </c>
      <c r="D1218" s="19" t="s">
        <v>41</v>
      </c>
      <c r="E1218" s="19" t="s">
        <v>35</v>
      </c>
      <c r="F1218" s="19">
        <v>660000</v>
      </c>
      <c r="G1218" s="19">
        <f t="shared" si="41"/>
        <v>660000</v>
      </c>
      <c r="H1218" s="19">
        <v>1</v>
      </c>
      <c r="I1218" s="38"/>
    </row>
    <row r="1219" spans="1:9" ht="28.5" customHeight="1" x14ac:dyDescent="0.25">
      <c r="A1219" s="10"/>
      <c r="B1219" s="10" t="s">
        <v>1983</v>
      </c>
      <c r="C1219" s="10" t="s">
        <v>112</v>
      </c>
      <c r="D1219" s="10" t="s">
        <v>41</v>
      </c>
      <c r="E1219" s="10" t="s">
        <v>35</v>
      </c>
      <c r="F1219" s="10">
        <v>200000</v>
      </c>
      <c r="G1219" s="10">
        <v>200000</v>
      </c>
      <c r="H1219" s="10">
        <v>1</v>
      </c>
      <c r="I1219" s="38"/>
    </row>
    <row r="1220" spans="1:9" ht="28.5" customHeight="1" x14ac:dyDescent="0.25">
      <c r="A1220" s="10"/>
      <c r="B1220" s="10" t="s">
        <v>1984</v>
      </c>
      <c r="C1220" s="10" t="s">
        <v>112</v>
      </c>
      <c r="D1220" s="19" t="s">
        <v>41</v>
      </c>
      <c r="E1220" s="19" t="s">
        <v>35</v>
      </c>
      <c r="F1220" s="19">
        <v>240000</v>
      </c>
      <c r="G1220" s="19">
        <f t="shared" si="41"/>
        <v>240000</v>
      </c>
      <c r="H1220" s="19">
        <v>1</v>
      </c>
      <c r="I1220" s="38"/>
    </row>
    <row r="1221" spans="1:9" ht="28.5" customHeight="1" x14ac:dyDescent="0.25">
      <c r="A1221" s="10"/>
      <c r="B1221" s="10" t="s">
        <v>1985</v>
      </c>
      <c r="C1221" s="10" t="s">
        <v>112</v>
      </c>
      <c r="D1221" s="19" t="s">
        <v>41</v>
      </c>
      <c r="E1221" s="19" t="s">
        <v>35</v>
      </c>
      <c r="F1221" s="19">
        <v>900000</v>
      </c>
      <c r="G1221" s="19">
        <f t="shared" si="41"/>
        <v>900000</v>
      </c>
      <c r="H1221" s="19">
        <v>1</v>
      </c>
      <c r="I1221" s="38"/>
    </row>
    <row r="1222" spans="1:9" ht="28.5" customHeight="1" x14ac:dyDescent="0.25">
      <c r="A1222" s="10"/>
      <c r="B1222" s="10" t="s">
        <v>1986</v>
      </c>
      <c r="C1222" s="10" t="s">
        <v>112</v>
      </c>
      <c r="D1222" s="19" t="s">
        <v>41</v>
      </c>
      <c r="E1222" s="19" t="s">
        <v>35</v>
      </c>
      <c r="F1222" s="19">
        <v>409196</v>
      </c>
      <c r="G1222" s="19">
        <f t="shared" si="41"/>
        <v>409196</v>
      </c>
      <c r="H1222" s="19">
        <v>1</v>
      </c>
      <c r="I1222" s="38"/>
    </row>
    <row r="1223" spans="1:9" ht="28.5" customHeight="1" x14ac:dyDescent="0.25">
      <c r="A1223" s="10"/>
      <c r="B1223" s="10" t="s">
        <v>1987</v>
      </c>
      <c r="C1223" s="10" t="s">
        <v>112</v>
      </c>
      <c r="D1223" s="19" t="s">
        <v>41</v>
      </c>
      <c r="E1223" s="19" t="s">
        <v>35</v>
      </c>
      <c r="F1223" s="19">
        <v>1170000</v>
      </c>
      <c r="G1223" s="19">
        <f t="shared" si="41"/>
        <v>1170000</v>
      </c>
      <c r="H1223" s="19">
        <v>1</v>
      </c>
      <c r="I1223" s="38"/>
    </row>
    <row r="1224" spans="1:9" ht="28.5" customHeight="1" x14ac:dyDescent="0.25">
      <c r="A1224" s="10"/>
      <c r="B1224" s="10" t="s">
        <v>1988</v>
      </c>
      <c r="C1224" s="10" t="s">
        <v>112</v>
      </c>
      <c r="D1224" s="19" t="s">
        <v>41</v>
      </c>
      <c r="E1224" s="19" t="s">
        <v>35</v>
      </c>
      <c r="F1224" s="19">
        <v>392160</v>
      </c>
      <c r="G1224" s="19">
        <f t="shared" si="41"/>
        <v>392160</v>
      </c>
      <c r="H1224" s="19">
        <v>1</v>
      </c>
      <c r="I1224" s="38"/>
    </row>
    <row r="1225" spans="1:9" ht="28.5" customHeight="1" x14ac:dyDescent="0.25">
      <c r="A1225" s="10"/>
      <c r="B1225" s="10" t="s">
        <v>1989</v>
      </c>
      <c r="C1225" s="10" t="s">
        <v>112</v>
      </c>
      <c r="D1225" s="19" t="s">
        <v>41</v>
      </c>
      <c r="E1225" s="19" t="s">
        <v>35</v>
      </c>
      <c r="F1225" s="19">
        <v>393000</v>
      </c>
      <c r="G1225" s="19">
        <f t="shared" si="41"/>
        <v>393000</v>
      </c>
      <c r="H1225" s="19">
        <v>1</v>
      </c>
      <c r="I1225" s="38"/>
    </row>
    <row r="1226" spans="1:9" ht="28.5" customHeight="1" x14ac:dyDescent="0.25">
      <c r="A1226" s="10"/>
      <c r="B1226" s="10" t="s">
        <v>1990</v>
      </c>
      <c r="C1226" s="10" t="s">
        <v>112</v>
      </c>
      <c r="D1226" s="19" t="s">
        <v>41</v>
      </c>
      <c r="E1226" s="19" t="s">
        <v>35</v>
      </c>
      <c r="F1226" s="19">
        <v>330000</v>
      </c>
      <c r="G1226" s="19">
        <f t="shared" si="41"/>
        <v>330000</v>
      </c>
      <c r="H1226" s="19">
        <v>1</v>
      </c>
      <c r="I1226" s="38"/>
    </row>
    <row r="1227" spans="1:9" ht="28.5" customHeight="1" x14ac:dyDescent="0.25">
      <c r="A1227" s="10"/>
      <c r="B1227" s="10" t="s">
        <v>1991</v>
      </c>
      <c r="C1227" s="10" t="s">
        <v>112</v>
      </c>
      <c r="D1227" s="19" t="s">
        <v>41</v>
      </c>
      <c r="E1227" s="19" t="s">
        <v>35</v>
      </c>
      <c r="F1227" s="19">
        <v>640000</v>
      </c>
      <c r="G1227" s="19">
        <f t="shared" si="41"/>
        <v>640000</v>
      </c>
      <c r="H1227" s="19">
        <v>1</v>
      </c>
      <c r="I1227" s="38"/>
    </row>
    <row r="1228" spans="1:9" ht="15" customHeight="1" x14ac:dyDescent="0.25">
      <c r="A1228" s="153" t="s">
        <v>2668</v>
      </c>
      <c r="B1228" s="154"/>
      <c r="C1228" s="154"/>
      <c r="D1228" s="154"/>
      <c r="E1228" s="154"/>
      <c r="F1228" s="154"/>
      <c r="G1228" s="154"/>
      <c r="H1228" s="154"/>
      <c r="I1228" s="38"/>
    </row>
    <row r="1229" spans="1:9" x14ac:dyDescent="0.25">
      <c r="A1229" s="141" t="s">
        <v>39</v>
      </c>
      <c r="B1229" s="142"/>
      <c r="C1229" s="142"/>
      <c r="D1229" s="142"/>
      <c r="E1229" s="142"/>
      <c r="F1229" s="142"/>
      <c r="G1229" s="142"/>
      <c r="H1229" s="145"/>
      <c r="I1229" s="38"/>
    </row>
    <row r="1230" spans="1:9" ht="27" x14ac:dyDescent="0.25">
      <c r="A1230" s="20">
        <v>5112</v>
      </c>
      <c r="B1230" s="20" t="s">
        <v>4226</v>
      </c>
      <c r="C1230" s="82" t="s">
        <v>190</v>
      </c>
      <c r="D1230" s="20" t="s">
        <v>38</v>
      </c>
      <c r="E1230" s="20" t="s">
        <v>35</v>
      </c>
      <c r="F1230" s="20">
        <v>5290440</v>
      </c>
      <c r="G1230" s="20">
        <v>5290440</v>
      </c>
      <c r="H1230" s="20">
        <v>1</v>
      </c>
      <c r="I1230" s="38"/>
    </row>
    <row r="1231" spans="1:9" ht="27" x14ac:dyDescent="0.25">
      <c r="A1231" s="20"/>
      <c r="B1231" s="20" t="s">
        <v>2432</v>
      </c>
      <c r="C1231" s="82" t="s">
        <v>245</v>
      </c>
      <c r="D1231" s="20" t="s">
        <v>38</v>
      </c>
      <c r="E1231" s="20" t="s">
        <v>35</v>
      </c>
      <c r="F1231" s="20">
        <v>27928464</v>
      </c>
      <c r="G1231" s="20">
        <v>27928464</v>
      </c>
      <c r="H1231" s="20">
        <v>1</v>
      </c>
      <c r="I1231" s="38"/>
    </row>
    <row r="1232" spans="1:9" ht="27" x14ac:dyDescent="0.25">
      <c r="A1232" s="20"/>
      <c r="B1232" s="20" t="s">
        <v>2433</v>
      </c>
      <c r="C1232" s="82" t="s">
        <v>245</v>
      </c>
      <c r="D1232" s="20" t="s">
        <v>38</v>
      </c>
      <c r="E1232" s="20" t="s">
        <v>35</v>
      </c>
      <c r="F1232" s="20">
        <v>89898000</v>
      </c>
      <c r="G1232" s="20">
        <v>89898000</v>
      </c>
      <c r="H1232" s="20">
        <v>1</v>
      </c>
      <c r="I1232" s="38"/>
    </row>
    <row r="1233" spans="1:9" ht="27" x14ac:dyDescent="0.25">
      <c r="A1233" s="20"/>
      <c r="B1233" s="20" t="s">
        <v>2434</v>
      </c>
      <c r="C1233" s="82" t="s">
        <v>245</v>
      </c>
      <c r="D1233" s="20" t="s">
        <v>38</v>
      </c>
      <c r="E1233" s="20" t="s">
        <v>35</v>
      </c>
      <c r="F1233" s="20">
        <v>11886864</v>
      </c>
      <c r="G1233" s="20">
        <v>11886864</v>
      </c>
      <c r="H1233" s="20">
        <v>1</v>
      </c>
      <c r="I1233" s="38"/>
    </row>
    <row r="1234" spans="1:9" ht="27" x14ac:dyDescent="0.25">
      <c r="A1234" s="20">
        <v>5112</v>
      </c>
      <c r="B1234" s="20" t="s">
        <v>3384</v>
      </c>
      <c r="C1234" s="82" t="s">
        <v>245</v>
      </c>
      <c r="D1234" s="20" t="s">
        <v>36</v>
      </c>
      <c r="E1234" s="20" t="s">
        <v>35</v>
      </c>
      <c r="F1234" s="20">
        <v>0</v>
      </c>
      <c r="G1234" s="20">
        <f>F1234*H1234</f>
        <v>0</v>
      </c>
      <c r="H1234" s="20">
        <v>1</v>
      </c>
      <c r="I1234" s="38"/>
    </row>
    <row r="1235" spans="1:9" ht="27" x14ac:dyDescent="0.25">
      <c r="A1235" s="20"/>
      <c r="B1235" s="20" t="s">
        <v>2420</v>
      </c>
      <c r="C1235" s="82" t="s">
        <v>245</v>
      </c>
      <c r="D1235" s="20" t="s">
        <v>36</v>
      </c>
      <c r="E1235" s="20" t="s">
        <v>35</v>
      </c>
      <c r="F1235" s="20">
        <v>41428018</v>
      </c>
      <c r="G1235" s="20">
        <v>41428018</v>
      </c>
      <c r="H1235" s="20">
        <v>1</v>
      </c>
      <c r="I1235" s="38"/>
    </row>
    <row r="1236" spans="1:9" ht="27" x14ac:dyDescent="0.25">
      <c r="A1236" s="20"/>
      <c r="B1236" s="20" t="s">
        <v>2421</v>
      </c>
      <c r="C1236" s="82" t="s">
        <v>245</v>
      </c>
      <c r="D1236" s="20" t="s">
        <v>36</v>
      </c>
      <c r="E1236" s="20" t="s">
        <v>35</v>
      </c>
      <c r="F1236" s="20">
        <v>13606919</v>
      </c>
      <c r="G1236" s="20">
        <v>13606919</v>
      </c>
      <c r="H1236" s="20">
        <v>1</v>
      </c>
      <c r="I1236" s="38"/>
    </row>
    <row r="1237" spans="1:9" ht="27" x14ac:dyDescent="0.25">
      <c r="A1237" s="20"/>
      <c r="B1237" s="20" t="s">
        <v>2422</v>
      </c>
      <c r="C1237" s="82" t="s">
        <v>245</v>
      </c>
      <c r="D1237" s="20" t="s">
        <v>36</v>
      </c>
      <c r="E1237" s="20" t="s">
        <v>35</v>
      </c>
      <c r="F1237" s="20">
        <v>0</v>
      </c>
      <c r="G1237" s="20">
        <f t="shared" ref="G1237:G1241" si="42">F1237*H1237</f>
        <v>0</v>
      </c>
      <c r="H1237" s="20">
        <v>1</v>
      </c>
      <c r="I1237" s="38"/>
    </row>
    <row r="1238" spans="1:9" ht="27" x14ac:dyDescent="0.25">
      <c r="A1238" s="10" t="s">
        <v>116</v>
      </c>
      <c r="B1238" s="20" t="s">
        <v>527</v>
      </c>
      <c r="C1238" s="82" t="s">
        <v>245</v>
      </c>
      <c r="D1238" s="20" t="s">
        <v>38</v>
      </c>
      <c r="E1238" s="20" t="s">
        <v>35</v>
      </c>
      <c r="F1238" s="20">
        <v>11880000</v>
      </c>
      <c r="G1238" s="20">
        <v>11880000</v>
      </c>
      <c r="H1238" s="20">
        <v>1</v>
      </c>
      <c r="I1238" s="38"/>
    </row>
    <row r="1239" spans="1:9" x14ac:dyDescent="0.25">
      <c r="A1239" s="10" t="s">
        <v>116</v>
      </c>
      <c r="B1239" s="10" t="s">
        <v>476</v>
      </c>
      <c r="C1239" s="10" t="s">
        <v>477</v>
      </c>
      <c r="D1239" s="19" t="s">
        <v>38</v>
      </c>
      <c r="E1239" s="19" t="s">
        <v>35</v>
      </c>
      <c r="F1239" s="19">
        <v>0</v>
      </c>
      <c r="G1239" s="19">
        <f t="shared" si="42"/>
        <v>0</v>
      </c>
      <c r="H1239" s="35">
        <v>1</v>
      </c>
      <c r="I1239" s="38"/>
    </row>
    <row r="1240" spans="1:9" ht="27" x14ac:dyDescent="0.25">
      <c r="A1240" s="20"/>
      <c r="B1240" s="19" t="s">
        <v>511</v>
      </c>
      <c r="C1240" s="19" t="s">
        <v>245</v>
      </c>
      <c r="D1240" s="19" t="s">
        <v>38</v>
      </c>
      <c r="E1240" s="19" t="s">
        <v>35</v>
      </c>
      <c r="F1240" s="19">
        <v>0</v>
      </c>
      <c r="G1240" s="19">
        <f t="shared" si="42"/>
        <v>0</v>
      </c>
      <c r="H1240" s="19">
        <v>1</v>
      </c>
      <c r="I1240" s="38"/>
    </row>
    <row r="1241" spans="1:9" ht="27" x14ac:dyDescent="0.25">
      <c r="A1241" s="20">
        <v>5113</v>
      </c>
      <c r="B1241" s="19" t="s">
        <v>250</v>
      </c>
      <c r="C1241" s="19" t="s">
        <v>105</v>
      </c>
      <c r="D1241" s="19" t="s">
        <v>38</v>
      </c>
      <c r="E1241" s="19" t="s">
        <v>35</v>
      </c>
      <c r="F1241" s="19">
        <v>362665000</v>
      </c>
      <c r="G1241" s="19">
        <f t="shared" si="42"/>
        <v>362665000</v>
      </c>
      <c r="H1241" s="19">
        <v>1</v>
      </c>
      <c r="I1241" s="38"/>
    </row>
    <row r="1242" spans="1:9" x14ac:dyDescent="0.25">
      <c r="A1242" s="20"/>
      <c r="B1242" s="17"/>
      <c r="C1242" s="19"/>
      <c r="D1242" s="24" t="s">
        <v>33</v>
      </c>
      <c r="E1242" s="19"/>
      <c r="F1242" s="19"/>
      <c r="G1242" s="19"/>
      <c r="H1242" s="35"/>
      <c r="I1242" s="38"/>
    </row>
    <row r="1243" spans="1:9" ht="27" x14ac:dyDescent="0.25">
      <c r="A1243" s="20">
        <v>5112</v>
      </c>
      <c r="B1243" s="20" t="s">
        <v>6361</v>
      </c>
      <c r="C1243" s="82" t="s">
        <v>62</v>
      </c>
      <c r="D1243" s="20" t="s">
        <v>34</v>
      </c>
      <c r="E1243" s="20" t="s">
        <v>35</v>
      </c>
      <c r="F1243" s="20">
        <v>89000</v>
      </c>
      <c r="G1243" s="20">
        <v>89000</v>
      </c>
      <c r="H1243" s="20">
        <v>1</v>
      </c>
      <c r="I1243" s="38"/>
    </row>
    <row r="1244" spans="1:9" ht="27" x14ac:dyDescent="0.25">
      <c r="A1244" s="20">
        <v>5112</v>
      </c>
      <c r="B1244" s="20" t="s">
        <v>6362</v>
      </c>
      <c r="C1244" s="82" t="s">
        <v>62</v>
      </c>
      <c r="D1244" s="20" t="s">
        <v>34</v>
      </c>
      <c r="E1244" s="20" t="s">
        <v>35</v>
      </c>
      <c r="F1244" s="20">
        <v>86000</v>
      </c>
      <c r="G1244" s="20">
        <v>86000</v>
      </c>
      <c r="H1244" s="20">
        <v>1</v>
      </c>
      <c r="I1244" s="38"/>
    </row>
    <row r="1245" spans="1:9" ht="27" x14ac:dyDescent="0.25">
      <c r="A1245" s="20">
        <v>5112</v>
      </c>
      <c r="B1245" s="20" t="s">
        <v>6363</v>
      </c>
      <c r="C1245" s="82" t="s">
        <v>62</v>
      </c>
      <c r="D1245" s="20" t="s">
        <v>34</v>
      </c>
      <c r="E1245" s="20" t="s">
        <v>35</v>
      </c>
      <c r="F1245" s="20">
        <v>190000</v>
      </c>
      <c r="G1245" s="20">
        <v>190000</v>
      </c>
      <c r="H1245" s="20">
        <v>1</v>
      </c>
      <c r="I1245" s="38"/>
    </row>
    <row r="1246" spans="1:9" ht="27" x14ac:dyDescent="0.25">
      <c r="A1246" s="20">
        <v>5112</v>
      </c>
      <c r="B1246" s="20" t="s">
        <v>6364</v>
      </c>
      <c r="C1246" s="82" t="s">
        <v>62</v>
      </c>
      <c r="D1246" s="20" t="s">
        <v>34</v>
      </c>
      <c r="E1246" s="20" t="s">
        <v>35</v>
      </c>
      <c r="F1246" s="20">
        <v>638000</v>
      </c>
      <c r="G1246" s="20">
        <v>638000</v>
      </c>
      <c r="H1246" s="20">
        <v>1</v>
      </c>
      <c r="I1246" s="38"/>
    </row>
    <row r="1247" spans="1:9" ht="27" x14ac:dyDescent="0.25">
      <c r="A1247" s="20">
        <v>5112</v>
      </c>
      <c r="B1247" s="20" t="s">
        <v>6365</v>
      </c>
      <c r="C1247" s="82" t="s">
        <v>62</v>
      </c>
      <c r="D1247" s="20" t="s">
        <v>34</v>
      </c>
      <c r="E1247" s="20" t="s">
        <v>35</v>
      </c>
      <c r="F1247" s="20">
        <v>111000</v>
      </c>
      <c r="G1247" s="20">
        <v>111000</v>
      </c>
      <c r="H1247" s="20">
        <v>1</v>
      </c>
      <c r="I1247" s="38"/>
    </row>
    <row r="1248" spans="1:9" ht="27" x14ac:dyDescent="0.25">
      <c r="A1248" s="20">
        <v>5111</v>
      </c>
      <c r="B1248" s="20" t="s">
        <v>4092</v>
      </c>
      <c r="C1248" s="82" t="s">
        <v>62</v>
      </c>
      <c r="D1248" s="20" t="s">
        <v>34</v>
      </c>
      <c r="E1248" s="20" t="s">
        <v>35</v>
      </c>
      <c r="F1248" s="20">
        <v>1524000</v>
      </c>
      <c r="G1248" s="20">
        <v>1524000</v>
      </c>
      <c r="H1248" s="20">
        <v>1</v>
      </c>
      <c r="I1248" s="38"/>
    </row>
    <row r="1249" spans="1:9" ht="27" x14ac:dyDescent="0.25">
      <c r="A1249" s="20">
        <v>4251</v>
      </c>
      <c r="B1249" s="20" t="s">
        <v>2908</v>
      </c>
      <c r="C1249" s="82" t="s">
        <v>112</v>
      </c>
      <c r="D1249" s="20" t="s">
        <v>38</v>
      </c>
      <c r="E1249" s="20" t="s">
        <v>35</v>
      </c>
      <c r="F1249" s="20">
        <v>1915000</v>
      </c>
      <c r="G1249" s="20">
        <v>1915000</v>
      </c>
      <c r="H1249" s="20">
        <v>1</v>
      </c>
      <c r="I1249" s="38"/>
    </row>
    <row r="1250" spans="1:9" ht="27" x14ac:dyDescent="0.25">
      <c r="A1250" s="20">
        <v>4251</v>
      </c>
      <c r="B1250" s="20" t="s">
        <v>2909</v>
      </c>
      <c r="C1250" s="82" t="s">
        <v>112</v>
      </c>
      <c r="D1250" s="20" t="s">
        <v>38</v>
      </c>
      <c r="E1250" s="20" t="s">
        <v>35</v>
      </c>
      <c r="F1250" s="20">
        <v>287600</v>
      </c>
      <c r="G1250" s="20">
        <v>287600</v>
      </c>
      <c r="H1250" s="20">
        <v>1</v>
      </c>
      <c r="I1250" s="38"/>
    </row>
    <row r="1251" spans="1:9" ht="27" x14ac:dyDescent="0.25">
      <c r="A1251" s="20">
        <v>4251</v>
      </c>
      <c r="B1251" s="20" t="s">
        <v>2910</v>
      </c>
      <c r="C1251" s="82" t="s">
        <v>112</v>
      </c>
      <c r="D1251" s="20" t="s">
        <v>38</v>
      </c>
      <c r="E1251" s="20" t="s">
        <v>35</v>
      </c>
      <c r="F1251" s="20">
        <v>636000</v>
      </c>
      <c r="G1251" s="20">
        <v>636000</v>
      </c>
      <c r="H1251" s="20">
        <v>1</v>
      </c>
      <c r="I1251" s="38"/>
    </row>
    <row r="1252" spans="1:9" ht="27" x14ac:dyDescent="0.25">
      <c r="A1252" s="10">
        <v>4251</v>
      </c>
      <c r="B1252" s="10" t="s">
        <v>2903</v>
      </c>
      <c r="C1252" s="10" t="s">
        <v>112</v>
      </c>
      <c r="D1252" s="10" t="s">
        <v>41</v>
      </c>
      <c r="E1252" s="10" t="s">
        <v>35</v>
      </c>
      <c r="F1252" s="10">
        <v>95000</v>
      </c>
      <c r="G1252" s="10">
        <v>95000</v>
      </c>
      <c r="H1252" s="10">
        <v>1</v>
      </c>
      <c r="I1252" s="38"/>
    </row>
    <row r="1253" spans="1:9" ht="27" x14ac:dyDescent="0.25">
      <c r="A1253" s="10">
        <v>4251</v>
      </c>
      <c r="B1253" s="10" t="s">
        <v>2902</v>
      </c>
      <c r="C1253" s="10" t="s">
        <v>112</v>
      </c>
      <c r="D1253" s="10" t="s">
        <v>41</v>
      </c>
      <c r="E1253" s="10" t="s">
        <v>35</v>
      </c>
      <c r="F1253" s="19">
        <v>0</v>
      </c>
      <c r="G1253" s="19">
        <f t="shared" ref="G1253:G1255" si="43">F1253*H1253</f>
        <v>0</v>
      </c>
      <c r="H1253" s="35">
        <v>1</v>
      </c>
      <c r="I1253" s="38"/>
    </row>
    <row r="1254" spans="1:9" ht="29.25" customHeight="1" x14ac:dyDescent="0.25">
      <c r="A1254" s="10" t="s">
        <v>116</v>
      </c>
      <c r="B1254" s="10" t="s">
        <v>889</v>
      </c>
      <c r="C1254" s="10" t="s">
        <v>112</v>
      </c>
      <c r="D1254" s="10" t="s">
        <v>38</v>
      </c>
      <c r="E1254" s="10" t="s">
        <v>35</v>
      </c>
      <c r="F1254" s="19">
        <v>114000</v>
      </c>
      <c r="G1254" s="19">
        <v>114000</v>
      </c>
      <c r="H1254" s="35">
        <v>1</v>
      </c>
      <c r="I1254" s="38"/>
    </row>
    <row r="1255" spans="1:9" ht="29.25" customHeight="1" x14ac:dyDescent="0.25">
      <c r="A1255" s="10" t="s">
        <v>116</v>
      </c>
      <c r="B1255" s="10" t="s">
        <v>888</v>
      </c>
      <c r="C1255" s="10" t="s">
        <v>112</v>
      </c>
      <c r="D1255" s="19" t="s">
        <v>38</v>
      </c>
      <c r="E1255" s="19" t="s">
        <v>35</v>
      </c>
      <c r="F1255" s="19">
        <v>0</v>
      </c>
      <c r="G1255" s="19">
        <f t="shared" si="43"/>
        <v>0</v>
      </c>
      <c r="H1255" s="35">
        <v>1</v>
      </c>
      <c r="I1255" s="38"/>
    </row>
    <row r="1256" spans="1:9" ht="22.5" customHeight="1" x14ac:dyDescent="0.25">
      <c r="A1256" s="151" t="s">
        <v>2580</v>
      </c>
      <c r="B1256" s="152"/>
      <c r="C1256" s="152"/>
      <c r="D1256" s="152"/>
      <c r="E1256" s="152"/>
      <c r="F1256" s="152"/>
      <c r="G1256" s="152"/>
      <c r="H1256" s="152"/>
      <c r="I1256" s="38"/>
    </row>
    <row r="1257" spans="1:9" x14ac:dyDescent="0.25">
      <c r="A1257" s="141" t="s">
        <v>39</v>
      </c>
      <c r="B1257" s="142"/>
      <c r="C1257" s="142"/>
      <c r="D1257" s="142"/>
      <c r="E1257" s="142"/>
      <c r="F1257" s="142"/>
      <c r="G1257" s="142"/>
      <c r="H1257" s="145"/>
      <c r="I1257" s="38"/>
    </row>
    <row r="1258" spans="1:9" ht="27" x14ac:dyDescent="0.25">
      <c r="A1258" s="37">
        <v>5113</v>
      </c>
      <c r="B1258" s="37" t="s">
        <v>5968</v>
      </c>
      <c r="C1258" s="37" t="s">
        <v>105</v>
      </c>
      <c r="D1258" s="37" t="s">
        <v>38</v>
      </c>
      <c r="E1258" s="37" t="s">
        <v>35</v>
      </c>
      <c r="F1258" s="37">
        <v>0</v>
      </c>
      <c r="G1258" s="37">
        <f>F1258*H1258</f>
        <v>0</v>
      </c>
      <c r="H1258" s="37">
        <v>1</v>
      </c>
      <c r="I1258" s="38"/>
    </row>
    <row r="1259" spans="1:9" ht="54" x14ac:dyDescent="0.25">
      <c r="A1259" s="10" t="s">
        <v>116</v>
      </c>
      <c r="B1259" s="10" t="s">
        <v>1827</v>
      </c>
      <c r="C1259" s="10" t="s">
        <v>264</v>
      </c>
      <c r="D1259" s="19" t="s">
        <v>38</v>
      </c>
      <c r="E1259" s="19" t="s">
        <v>35</v>
      </c>
      <c r="F1259" s="19">
        <v>0</v>
      </c>
      <c r="G1259" s="19">
        <f>F1259*H1259</f>
        <v>0</v>
      </c>
      <c r="H1259" s="35">
        <v>1</v>
      </c>
      <c r="I1259" s="38"/>
    </row>
    <row r="1260" spans="1:9" x14ac:dyDescent="0.25">
      <c r="I1260" s="38"/>
    </row>
    <row r="1261" spans="1:9" ht="51.75" customHeight="1" x14ac:dyDescent="0.25">
      <c r="A1261" s="10" t="s">
        <v>113</v>
      </c>
      <c r="B1261" s="10" t="s">
        <v>734</v>
      </c>
      <c r="C1261" s="10" t="s">
        <v>735</v>
      </c>
      <c r="D1261" s="19" t="s">
        <v>38</v>
      </c>
      <c r="E1261" s="19" t="s">
        <v>35</v>
      </c>
      <c r="F1261" s="19">
        <v>72563000</v>
      </c>
      <c r="G1261" s="19">
        <f>F1261*H1261</f>
        <v>72563000</v>
      </c>
      <c r="H1261" s="19">
        <v>1</v>
      </c>
      <c r="I1261" s="38"/>
    </row>
    <row r="1262" spans="1:9" x14ac:dyDescent="0.25">
      <c r="A1262" s="141" t="s">
        <v>33</v>
      </c>
      <c r="B1262" s="142"/>
      <c r="C1262" s="142"/>
      <c r="D1262" s="142"/>
      <c r="E1262" s="142"/>
      <c r="F1262" s="142"/>
      <c r="G1262" s="142"/>
      <c r="H1262" s="145"/>
      <c r="I1262" s="38"/>
    </row>
    <row r="1263" spans="1:9" ht="27" x14ac:dyDescent="0.25">
      <c r="A1263" s="10">
        <v>4861</v>
      </c>
      <c r="B1263" s="10" t="s">
        <v>284</v>
      </c>
      <c r="C1263" s="10" t="s">
        <v>251</v>
      </c>
      <c r="D1263" s="10" t="s">
        <v>38</v>
      </c>
      <c r="E1263" s="10" t="s">
        <v>35</v>
      </c>
      <c r="F1263" s="10">
        <v>88800000</v>
      </c>
      <c r="G1263" s="10">
        <f>F1263*H1263</f>
        <v>88800000</v>
      </c>
      <c r="H1263" s="10">
        <v>1</v>
      </c>
      <c r="I1263" s="38"/>
    </row>
    <row r="1264" spans="1:9" ht="27.75" customHeight="1" x14ac:dyDescent="0.25">
      <c r="A1264" s="10" t="s">
        <v>116</v>
      </c>
      <c r="B1264" s="10" t="s">
        <v>1947</v>
      </c>
      <c r="C1264" s="10" t="s">
        <v>112</v>
      </c>
      <c r="D1264" s="10" t="s">
        <v>38</v>
      </c>
      <c r="E1264" s="10" t="s">
        <v>35</v>
      </c>
      <c r="F1264" s="10">
        <v>0</v>
      </c>
      <c r="G1264" s="10">
        <f>F1264*H1264</f>
        <v>0</v>
      </c>
      <c r="H1264" s="10">
        <v>1</v>
      </c>
      <c r="I1264" s="38"/>
    </row>
    <row r="1265" spans="1:9" ht="27.75" customHeight="1" x14ac:dyDescent="0.25">
      <c r="A1265" s="10" t="s">
        <v>113</v>
      </c>
      <c r="B1265" s="10" t="s">
        <v>3877</v>
      </c>
      <c r="C1265" s="10" t="s">
        <v>62</v>
      </c>
      <c r="D1265" s="10" t="s">
        <v>34</v>
      </c>
      <c r="E1265" s="10" t="s">
        <v>35</v>
      </c>
      <c r="F1265" s="10">
        <v>609000</v>
      </c>
      <c r="G1265" s="10">
        <v>609000</v>
      </c>
      <c r="H1265" s="10">
        <v>1</v>
      </c>
      <c r="I1265" s="38"/>
    </row>
    <row r="1266" spans="1:9" ht="51.75" customHeight="1" x14ac:dyDescent="0.25">
      <c r="A1266" s="10" t="s">
        <v>113</v>
      </c>
      <c r="B1266" s="10" t="s">
        <v>1079</v>
      </c>
      <c r="C1266" s="10" t="s">
        <v>112</v>
      </c>
      <c r="D1266" s="10" t="s">
        <v>38</v>
      </c>
      <c r="E1266" s="10" t="s">
        <v>35</v>
      </c>
      <c r="F1266" s="10">
        <v>360000</v>
      </c>
      <c r="G1266" s="10">
        <v>360000</v>
      </c>
      <c r="H1266" s="10">
        <v>1</v>
      </c>
      <c r="I1266" s="38"/>
    </row>
    <row r="1267" spans="1:9" x14ac:dyDescent="0.25">
      <c r="A1267" s="153" t="s">
        <v>4884</v>
      </c>
      <c r="B1267" s="154"/>
      <c r="C1267" s="154"/>
      <c r="D1267" s="154"/>
      <c r="E1267" s="154"/>
      <c r="F1267" s="154"/>
      <c r="G1267" s="154"/>
      <c r="H1267" s="154"/>
      <c r="I1267" s="38"/>
    </row>
    <row r="1268" spans="1:9" x14ac:dyDescent="0.25">
      <c r="A1268" s="141" t="s">
        <v>39</v>
      </c>
      <c r="B1268" s="142"/>
      <c r="C1268" s="142"/>
      <c r="D1268" s="142"/>
      <c r="E1268" s="142"/>
      <c r="F1268" s="142"/>
      <c r="G1268" s="142"/>
      <c r="H1268" s="145"/>
      <c r="I1268" s="38"/>
    </row>
    <row r="1269" spans="1:9" ht="27" x14ac:dyDescent="0.25">
      <c r="A1269" s="33">
        <v>4251</v>
      </c>
      <c r="B1269" s="33" t="s">
        <v>4885</v>
      </c>
      <c r="C1269" s="33" t="s">
        <v>105</v>
      </c>
      <c r="D1269" s="33" t="s">
        <v>36</v>
      </c>
      <c r="E1269" s="33" t="s">
        <v>35</v>
      </c>
      <c r="F1269" s="33">
        <v>0</v>
      </c>
      <c r="G1269" s="33">
        <f>F1269*H1269</f>
        <v>0</v>
      </c>
      <c r="H1269" s="33">
        <v>1</v>
      </c>
      <c r="I1269" s="38"/>
    </row>
    <row r="1270" spans="1:9" ht="15" customHeight="1" x14ac:dyDescent="0.25">
      <c r="A1270" s="153" t="s">
        <v>2581</v>
      </c>
      <c r="B1270" s="154"/>
      <c r="C1270" s="154"/>
      <c r="D1270" s="154"/>
      <c r="E1270" s="154"/>
      <c r="F1270" s="154"/>
      <c r="G1270" s="154"/>
      <c r="H1270" s="154"/>
      <c r="I1270" s="38"/>
    </row>
    <row r="1271" spans="1:9" x14ac:dyDescent="0.25">
      <c r="A1271" s="141" t="s">
        <v>39</v>
      </c>
      <c r="B1271" s="142"/>
      <c r="C1271" s="142"/>
      <c r="D1271" s="142"/>
      <c r="E1271" s="142"/>
      <c r="F1271" s="142"/>
      <c r="G1271" s="142"/>
      <c r="H1271" s="145"/>
      <c r="I1271" s="38"/>
    </row>
    <row r="1272" spans="1:9" ht="27" x14ac:dyDescent="0.25">
      <c r="A1272" s="35">
        <v>4251</v>
      </c>
      <c r="B1272" s="35" t="s">
        <v>3967</v>
      </c>
      <c r="C1272" s="35" t="s">
        <v>105</v>
      </c>
      <c r="D1272" s="35" t="s">
        <v>36</v>
      </c>
      <c r="E1272" s="35" t="s">
        <v>35</v>
      </c>
      <c r="F1272" s="35">
        <v>0</v>
      </c>
      <c r="G1272" s="35">
        <f>F1272*H1272</f>
        <v>0</v>
      </c>
      <c r="H1272" s="35">
        <v>1</v>
      </c>
      <c r="I1272" s="38"/>
    </row>
    <row r="1273" spans="1:9" ht="27" x14ac:dyDescent="0.25">
      <c r="A1273" s="35"/>
      <c r="B1273" s="35" t="s">
        <v>2415</v>
      </c>
      <c r="C1273" s="35" t="s">
        <v>105</v>
      </c>
      <c r="D1273" s="35" t="s">
        <v>38</v>
      </c>
      <c r="E1273" s="35" t="s">
        <v>35</v>
      </c>
      <c r="F1273" s="35">
        <v>0</v>
      </c>
      <c r="G1273" s="35">
        <f>F1273*H1273</f>
        <v>0</v>
      </c>
      <c r="H1273" s="35">
        <v>1</v>
      </c>
      <c r="I1273" s="38"/>
    </row>
    <row r="1274" spans="1:9" x14ac:dyDescent="0.25">
      <c r="A1274" s="141" t="s">
        <v>33</v>
      </c>
      <c r="B1274" s="142"/>
      <c r="C1274" s="142"/>
      <c r="D1274" s="142"/>
      <c r="E1274" s="142"/>
      <c r="F1274" s="142"/>
      <c r="G1274" s="142"/>
      <c r="H1274" s="145"/>
      <c r="I1274" s="38"/>
    </row>
    <row r="1275" spans="1:9" ht="27" x14ac:dyDescent="0.25">
      <c r="A1275" s="10"/>
      <c r="B1275" s="10" t="s">
        <v>2067</v>
      </c>
      <c r="C1275" s="10" t="s">
        <v>112</v>
      </c>
      <c r="D1275" s="19" t="s">
        <v>38</v>
      </c>
      <c r="E1275" s="19" t="s">
        <v>35</v>
      </c>
      <c r="F1275" s="19">
        <v>90000</v>
      </c>
      <c r="G1275" s="19">
        <v>90000</v>
      </c>
      <c r="H1275" s="35">
        <v>1</v>
      </c>
      <c r="I1275" s="38"/>
    </row>
    <row r="1276" spans="1:9" ht="27" x14ac:dyDescent="0.25">
      <c r="A1276" s="10"/>
      <c r="B1276" s="10" t="s">
        <v>2068</v>
      </c>
      <c r="C1276" s="10" t="s">
        <v>112</v>
      </c>
      <c r="D1276" s="19" t="s">
        <v>38</v>
      </c>
      <c r="E1276" s="19" t="s">
        <v>35</v>
      </c>
      <c r="F1276" s="19">
        <v>90000</v>
      </c>
      <c r="G1276" s="19">
        <v>90000</v>
      </c>
      <c r="H1276" s="19">
        <v>1</v>
      </c>
      <c r="I1276" s="38"/>
    </row>
    <row r="1277" spans="1:9" ht="27" x14ac:dyDescent="0.25">
      <c r="A1277" s="10"/>
      <c r="B1277" s="10" t="s">
        <v>2069</v>
      </c>
      <c r="C1277" s="10" t="s">
        <v>112</v>
      </c>
      <c r="D1277" s="19" t="s">
        <v>38</v>
      </c>
      <c r="E1277" s="19" t="s">
        <v>35</v>
      </c>
      <c r="F1277" s="19">
        <v>0</v>
      </c>
      <c r="G1277" s="19">
        <f t="shared" ref="G1277:G1280" si="44">F1277*H1277</f>
        <v>0</v>
      </c>
      <c r="H1277" s="35">
        <v>1</v>
      </c>
      <c r="I1277" s="38"/>
    </row>
    <row r="1278" spans="1:9" ht="27" x14ac:dyDescent="0.25">
      <c r="A1278" s="10"/>
      <c r="B1278" s="10" t="s">
        <v>2070</v>
      </c>
      <c r="C1278" s="10" t="s">
        <v>112</v>
      </c>
      <c r="D1278" s="19" t="s">
        <v>38</v>
      </c>
      <c r="E1278" s="19" t="s">
        <v>35</v>
      </c>
      <c r="F1278" s="19">
        <v>0</v>
      </c>
      <c r="G1278" s="19">
        <f t="shared" si="44"/>
        <v>0</v>
      </c>
      <c r="H1278" s="35">
        <v>1</v>
      </c>
      <c r="I1278" s="38"/>
    </row>
    <row r="1279" spans="1:9" ht="27" x14ac:dyDescent="0.25">
      <c r="A1279" s="10"/>
      <c r="B1279" s="10" t="s">
        <v>2071</v>
      </c>
      <c r="C1279" s="10" t="s">
        <v>112</v>
      </c>
      <c r="D1279" s="19" t="s">
        <v>38</v>
      </c>
      <c r="E1279" s="19" t="s">
        <v>35</v>
      </c>
      <c r="F1279" s="19">
        <v>0</v>
      </c>
      <c r="G1279" s="19">
        <f t="shared" si="44"/>
        <v>0</v>
      </c>
      <c r="H1279" s="35">
        <v>1</v>
      </c>
      <c r="I1279" s="38"/>
    </row>
    <row r="1280" spans="1:9" ht="27" x14ac:dyDescent="0.25">
      <c r="A1280" s="10"/>
      <c r="B1280" s="10" t="s">
        <v>2072</v>
      </c>
      <c r="C1280" s="10" t="s">
        <v>112</v>
      </c>
      <c r="D1280" s="19" t="s">
        <v>38</v>
      </c>
      <c r="E1280" s="19" t="s">
        <v>35</v>
      </c>
      <c r="F1280" s="19">
        <v>0</v>
      </c>
      <c r="G1280" s="19">
        <f t="shared" si="44"/>
        <v>0</v>
      </c>
      <c r="H1280" s="35">
        <v>1</v>
      </c>
      <c r="I1280" s="38"/>
    </row>
    <row r="1281" spans="1:9" x14ac:dyDescent="0.25">
      <c r="A1281" s="153" t="s">
        <v>5531</v>
      </c>
      <c r="B1281" s="154"/>
      <c r="C1281" s="154"/>
      <c r="D1281" s="154"/>
      <c r="E1281" s="154"/>
      <c r="F1281" s="154"/>
      <c r="G1281" s="154"/>
      <c r="H1281" s="154"/>
      <c r="I1281" s="38"/>
    </row>
    <row r="1282" spans="1:9" x14ac:dyDescent="0.25">
      <c r="A1282" s="141" t="s">
        <v>33</v>
      </c>
      <c r="B1282" s="142"/>
      <c r="C1282" s="142"/>
      <c r="D1282" s="142"/>
      <c r="E1282" s="142"/>
      <c r="F1282" s="142"/>
      <c r="G1282" s="142"/>
      <c r="H1282" s="145"/>
      <c r="I1282" s="38"/>
    </row>
    <row r="1283" spans="1:9" ht="27" x14ac:dyDescent="0.25">
      <c r="A1283" s="33">
        <v>5113</v>
      </c>
      <c r="B1283" s="33" t="s">
        <v>5532</v>
      </c>
      <c r="C1283" s="33" t="s">
        <v>112</v>
      </c>
      <c r="D1283" s="33" t="s">
        <v>38</v>
      </c>
      <c r="E1283" s="33" t="s">
        <v>35</v>
      </c>
      <c r="F1283" s="33">
        <v>0</v>
      </c>
      <c r="G1283" s="33">
        <f t="shared" ref="G1283" si="45">F1283*H1283</f>
        <v>0</v>
      </c>
      <c r="H1283" s="33">
        <v>1</v>
      </c>
      <c r="I1283" s="38"/>
    </row>
    <row r="1284" spans="1:9" ht="15" customHeight="1" x14ac:dyDescent="0.25">
      <c r="A1284" s="153" t="s">
        <v>2669</v>
      </c>
      <c r="B1284" s="154"/>
      <c r="C1284" s="154"/>
      <c r="D1284" s="154"/>
      <c r="E1284" s="154"/>
      <c r="F1284" s="154"/>
      <c r="G1284" s="154"/>
      <c r="H1284" s="154"/>
      <c r="I1284" s="38"/>
    </row>
    <row r="1285" spans="1:9" x14ac:dyDescent="0.25">
      <c r="A1285" s="141" t="s">
        <v>33</v>
      </c>
      <c r="B1285" s="142"/>
      <c r="C1285" s="142"/>
      <c r="D1285" s="142"/>
      <c r="E1285" s="142"/>
      <c r="F1285" s="142"/>
      <c r="G1285" s="142"/>
      <c r="H1285" s="145"/>
      <c r="I1285" s="38"/>
    </row>
    <row r="1286" spans="1:9" ht="27" x14ac:dyDescent="0.25">
      <c r="A1286" s="37">
        <v>4213</v>
      </c>
      <c r="B1286" s="37" t="s">
        <v>5970</v>
      </c>
      <c r="C1286" s="37" t="s">
        <v>237</v>
      </c>
      <c r="D1286" s="37" t="s">
        <v>5971</v>
      </c>
      <c r="E1286" s="37" t="s">
        <v>35</v>
      </c>
      <c r="F1286" s="37">
        <v>9100</v>
      </c>
      <c r="G1286" s="37">
        <f>+F1286*H1286</f>
        <v>81900000</v>
      </c>
      <c r="H1286" s="37">
        <v>9000</v>
      </c>
      <c r="I1286" s="38"/>
    </row>
    <row r="1287" spans="1:9" ht="27" x14ac:dyDescent="0.25">
      <c r="A1287" s="37">
        <v>5129</v>
      </c>
      <c r="B1287" s="37" t="s">
        <v>3061</v>
      </c>
      <c r="C1287" s="37" t="s">
        <v>3062</v>
      </c>
      <c r="D1287" s="37" t="s">
        <v>11</v>
      </c>
      <c r="E1287" s="37" t="s">
        <v>35</v>
      </c>
      <c r="F1287" s="37">
        <v>692010</v>
      </c>
      <c r="G1287" s="37">
        <f>+F1287*H1287</f>
        <v>34600500</v>
      </c>
      <c r="H1287" s="37">
        <v>50</v>
      </c>
      <c r="I1287" s="38"/>
    </row>
    <row r="1288" spans="1:9" ht="27" x14ac:dyDescent="0.25">
      <c r="A1288" s="10">
        <v>4213</v>
      </c>
      <c r="B1288" s="10" t="s">
        <v>3723</v>
      </c>
      <c r="C1288" s="10" t="s">
        <v>112</v>
      </c>
      <c r="D1288" s="10" t="s">
        <v>38</v>
      </c>
      <c r="E1288" s="10" t="s">
        <v>35</v>
      </c>
      <c r="F1288" s="10">
        <v>0</v>
      </c>
      <c r="G1288" s="10">
        <v>0</v>
      </c>
      <c r="H1288" s="10">
        <v>1</v>
      </c>
      <c r="I1288" s="38"/>
    </row>
    <row r="1289" spans="1:9" ht="27" x14ac:dyDescent="0.25">
      <c r="A1289" s="10"/>
      <c r="B1289" s="10" t="s">
        <v>3723</v>
      </c>
      <c r="C1289" s="10" t="s">
        <v>112</v>
      </c>
      <c r="D1289" s="10" t="s">
        <v>41</v>
      </c>
      <c r="E1289" s="10" t="s">
        <v>12</v>
      </c>
      <c r="F1289" s="10">
        <v>0</v>
      </c>
      <c r="G1289" s="10">
        <f>F1289*H1289</f>
        <v>0</v>
      </c>
      <c r="H1289" s="10">
        <v>1</v>
      </c>
      <c r="I1289" s="38"/>
    </row>
    <row r="1290" spans="1:9" ht="15" customHeight="1" x14ac:dyDescent="0.25">
      <c r="A1290" s="153" t="s">
        <v>2582</v>
      </c>
      <c r="B1290" s="154"/>
      <c r="C1290" s="154"/>
      <c r="D1290" s="154"/>
      <c r="E1290" s="154"/>
      <c r="F1290" s="154"/>
      <c r="G1290" s="154"/>
      <c r="H1290" s="154"/>
      <c r="I1290" s="38"/>
    </row>
    <row r="1291" spans="1:9" ht="16.5" customHeight="1" x14ac:dyDescent="0.25">
      <c r="A1291" s="141" t="s">
        <v>9</v>
      </c>
      <c r="B1291" s="142"/>
      <c r="C1291" s="142"/>
      <c r="D1291" s="142"/>
      <c r="E1291" s="142"/>
      <c r="F1291" s="142"/>
      <c r="G1291" s="142"/>
      <c r="H1291" s="145"/>
      <c r="I1291" s="38"/>
    </row>
    <row r="1292" spans="1:9" ht="21.75" customHeight="1" x14ac:dyDescent="0.25">
      <c r="A1292" s="10">
        <v>5129</v>
      </c>
      <c r="B1292" s="10" t="s">
        <v>6696</v>
      </c>
      <c r="C1292" s="10" t="s">
        <v>1249</v>
      </c>
      <c r="D1292" s="10" t="s">
        <v>38</v>
      </c>
      <c r="E1292" s="10" t="s">
        <v>35</v>
      </c>
      <c r="F1292" s="10">
        <v>0</v>
      </c>
      <c r="G1292" s="10">
        <v>0</v>
      </c>
      <c r="H1292" s="10">
        <v>2</v>
      </c>
      <c r="I1292" s="38"/>
    </row>
    <row r="1293" spans="1:9" ht="21.75" customHeight="1" x14ac:dyDescent="0.25">
      <c r="A1293" s="10">
        <v>5129</v>
      </c>
      <c r="B1293" s="10" t="s">
        <v>2966</v>
      </c>
      <c r="C1293" s="10" t="s">
        <v>1249</v>
      </c>
      <c r="D1293" s="10" t="s">
        <v>36</v>
      </c>
      <c r="E1293" s="10" t="s">
        <v>35</v>
      </c>
      <c r="F1293" s="10">
        <v>0</v>
      </c>
      <c r="G1293" s="10">
        <v>0</v>
      </c>
      <c r="H1293" s="10">
        <v>10</v>
      </c>
      <c r="I1293" s="38"/>
    </row>
    <row r="1294" spans="1:9" ht="21.75" customHeight="1" x14ac:dyDescent="0.25">
      <c r="A1294" s="10">
        <v>5129</v>
      </c>
      <c r="B1294" s="10" t="s">
        <v>2991</v>
      </c>
      <c r="C1294" s="10" t="s">
        <v>1249</v>
      </c>
      <c r="D1294" s="10" t="s">
        <v>38</v>
      </c>
      <c r="E1294" s="10" t="s">
        <v>12</v>
      </c>
      <c r="F1294" s="10">
        <v>0</v>
      </c>
      <c r="G1294" s="10">
        <f t="shared" ref="G1294:G1301" si="46">F1294*H1294</f>
        <v>0</v>
      </c>
      <c r="H1294" s="10">
        <v>106</v>
      </c>
      <c r="I1294" s="38"/>
    </row>
    <row r="1295" spans="1:9" ht="21.75" customHeight="1" x14ac:dyDescent="0.25">
      <c r="A1295" s="10">
        <v>5129</v>
      </c>
      <c r="B1295" s="10" t="s">
        <v>2992</v>
      </c>
      <c r="C1295" s="10" t="s">
        <v>1249</v>
      </c>
      <c r="D1295" s="10" t="s">
        <v>38</v>
      </c>
      <c r="E1295" s="10" t="s">
        <v>12</v>
      </c>
      <c r="F1295" s="10">
        <v>0</v>
      </c>
      <c r="G1295" s="10">
        <f t="shared" si="46"/>
        <v>0</v>
      </c>
      <c r="H1295" s="10">
        <v>94</v>
      </c>
      <c r="I1295" s="38"/>
    </row>
    <row r="1296" spans="1:9" ht="21.75" customHeight="1" x14ac:dyDescent="0.25">
      <c r="A1296" s="10">
        <v>5129</v>
      </c>
      <c r="B1296" s="10" t="s">
        <v>2966</v>
      </c>
      <c r="C1296" s="10" t="s">
        <v>1249</v>
      </c>
      <c r="D1296" s="10" t="s">
        <v>38</v>
      </c>
      <c r="E1296" s="10" t="s">
        <v>12</v>
      </c>
      <c r="F1296" s="10">
        <v>0</v>
      </c>
      <c r="G1296" s="10">
        <f t="shared" si="46"/>
        <v>0</v>
      </c>
      <c r="H1296" s="10">
        <v>200</v>
      </c>
      <c r="I1296" s="38"/>
    </row>
    <row r="1297" spans="1:9" ht="21.75" customHeight="1" x14ac:dyDescent="0.25">
      <c r="A1297" s="10">
        <v>5129</v>
      </c>
      <c r="B1297" s="10" t="s">
        <v>2949</v>
      </c>
      <c r="C1297" s="10" t="s">
        <v>1249</v>
      </c>
      <c r="D1297" s="10" t="s">
        <v>38</v>
      </c>
      <c r="E1297" s="10" t="s">
        <v>12</v>
      </c>
      <c r="F1297" s="10">
        <v>0</v>
      </c>
      <c r="G1297" s="10">
        <f t="shared" si="46"/>
        <v>0</v>
      </c>
      <c r="H1297" s="10">
        <v>90</v>
      </c>
      <c r="I1297" s="38"/>
    </row>
    <row r="1298" spans="1:9" ht="21.75" customHeight="1" x14ac:dyDescent="0.25">
      <c r="A1298" s="10">
        <v>5129</v>
      </c>
      <c r="B1298" s="10" t="s">
        <v>2950</v>
      </c>
      <c r="C1298" s="10" t="s">
        <v>1249</v>
      </c>
      <c r="D1298" s="10" t="s">
        <v>38</v>
      </c>
      <c r="E1298" s="10" t="s">
        <v>12</v>
      </c>
      <c r="F1298" s="10">
        <v>0</v>
      </c>
      <c r="G1298" s="10">
        <f t="shared" si="46"/>
        <v>0</v>
      </c>
      <c r="H1298" s="10">
        <v>106</v>
      </c>
      <c r="I1298" s="38"/>
    </row>
    <row r="1299" spans="1:9" ht="21.75" customHeight="1" x14ac:dyDescent="0.25">
      <c r="A1299" s="10">
        <v>5129</v>
      </c>
      <c r="B1299" s="10" t="s">
        <v>1248</v>
      </c>
      <c r="C1299" s="10" t="s">
        <v>1249</v>
      </c>
      <c r="D1299" s="10" t="s">
        <v>38</v>
      </c>
      <c r="E1299" s="10" t="s">
        <v>12</v>
      </c>
      <c r="F1299" s="10">
        <v>0</v>
      </c>
      <c r="G1299" s="10">
        <f t="shared" si="46"/>
        <v>0</v>
      </c>
      <c r="H1299" s="10">
        <v>104</v>
      </c>
      <c r="I1299" s="38"/>
    </row>
    <row r="1300" spans="1:9" ht="21.75" customHeight="1" x14ac:dyDescent="0.25">
      <c r="A1300" s="10">
        <v>5129</v>
      </c>
      <c r="B1300" s="10" t="s">
        <v>2951</v>
      </c>
      <c r="C1300" s="10" t="s">
        <v>1249</v>
      </c>
      <c r="D1300" s="10" t="s">
        <v>38</v>
      </c>
      <c r="E1300" s="10" t="s">
        <v>12</v>
      </c>
      <c r="F1300" s="10">
        <v>0</v>
      </c>
      <c r="G1300" s="10">
        <f t="shared" si="46"/>
        <v>0</v>
      </c>
      <c r="H1300" s="10">
        <v>100</v>
      </c>
      <c r="I1300" s="38"/>
    </row>
    <row r="1301" spans="1:9" x14ac:dyDescent="0.25">
      <c r="A1301" s="10"/>
      <c r="B1301" s="10" t="s">
        <v>2370</v>
      </c>
      <c r="C1301" s="10" t="s">
        <v>1249</v>
      </c>
      <c r="D1301" s="19" t="s">
        <v>38</v>
      </c>
      <c r="E1301" s="19" t="s">
        <v>12</v>
      </c>
      <c r="F1301" s="19">
        <v>0</v>
      </c>
      <c r="G1301" s="19">
        <f t="shared" si="46"/>
        <v>0</v>
      </c>
      <c r="H1301" s="35">
        <v>200</v>
      </c>
      <c r="I1301" s="38"/>
    </row>
    <row r="1302" spans="1:9" x14ac:dyDescent="0.25">
      <c r="A1302" s="10"/>
      <c r="B1302" s="10" t="s">
        <v>2371</v>
      </c>
      <c r="C1302" s="10" t="s">
        <v>1249</v>
      </c>
      <c r="D1302" s="19" t="s">
        <v>38</v>
      </c>
      <c r="E1302" s="19" t="s">
        <v>12</v>
      </c>
      <c r="F1302" s="19">
        <v>0</v>
      </c>
      <c r="G1302" s="19">
        <v>0</v>
      </c>
      <c r="H1302" s="35">
        <v>400</v>
      </c>
      <c r="I1302" s="38"/>
    </row>
    <row r="1303" spans="1:9" x14ac:dyDescent="0.25">
      <c r="A1303" s="10">
        <v>5129</v>
      </c>
      <c r="B1303" s="10" t="s">
        <v>2369</v>
      </c>
      <c r="C1303" s="10" t="s">
        <v>1249</v>
      </c>
      <c r="D1303" s="10" t="s">
        <v>38</v>
      </c>
      <c r="E1303" s="10" t="s">
        <v>12</v>
      </c>
      <c r="F1303" s="10">
        <v>10000000</v>
      </c>
      <c r="G1303" s="10">
        <f>+F1303*H1303</f>
        <v>1000000000</v>
      </c>
      <c r="H1303" s="10">
        <v>100</v>
      </c>
      <c r="I1303" s="38"/>
    </row>
    <row r="1304" spans="1:9" ht="25.5" customHeight="1" x14ac:dyDescent="0.25">
      <c r="A1304" s="153" t="s">
        <v>2583</v>
      </c>
      <c r="B1304" s="154"/>
      <c r="C1304" s="154"/>
      <c r="D1304" s="154"/>
      <c r="E1304" s="154"/>
      <c r="F1304" s="154"/>
      <c r="G1304" s="154"/>
      <c r="H1304" s="154"/>
      <c r="I1304" s="38"/>
    </row>
    <row r="1305" spans="1:9" x14ac:dyDescent="0.25">
      <c r="A1305" s="141" t="s">
        <v>39</v>
      </c>
      <c r="B1305" s="142"/>
      <c r="C1305" s="142"/>
      <c r="D1305" s="142"/>
      <c r="E1305" s="142"/>
      <c r="F1305" s="142"/>
      <c r="G1305" s="142"/>
      <c r="H1305" s="145"/>
      <c r="I1305" s="38"/>
    </row>
    <row r="1306" spans="1:9" ht="27" x14ac:dyDescent="0.25">
      <c r="A1306" s="37">
        <v>5113</v>
      </c>
      <c r="B1306" s="37" t="s">
        <v>6450</v>
      </c>
      <c r="C1306" s="37" t="s">
        <v>6451</v>
      </c>
      <c r="D1306" s="37" t="s">
        <v>36</v>
      </c>
      <c r="E1306" s="37" t="s">
        <v>35</v>
      </c>
      <c r="F1306" s="37">
        <v>4845456</v>
      </c>
      <c r="G1306" s="37">
        <v>4845456</v>
      </c>
      <c r="H1306" s="37">
        <v>1</v>
      </c>
      <c r="I1306" s="38"/>
    </row>
    <row r="1307" spans="1:9" ht="27" x14ac:dyDescent="0.25">
      <c r="A1307" s="37" t="s">
        <v>134</v>
      </c>
      <c r="B1307" s="37" t="s">
        <v>414</v>
      </c>
      <c r="C1307" s="37" t="s">
        <v>415</v>
      </c>
      <c r="D1307" s="37" t="s">
        <v>38</v>
      </c>
      <c r="E1307" s="37" t="s">
        <v>35</v>
      </c>
      <c r="F1307" s="37">
        <v>460000000</v>
      </c>
      <c r="G1307" s="37">
        <f>F1307*H1307</f>
        <v>460000000</v>
      </c>
      <c r="H1307" s="37">
        <v>1</v>
      </c>
      <c r="I1307" s="38"/>
    </row>
    <row r="1308" spans="1:9" ht="27" x14ac:dyDescent="0.25">
      <c r="A1308" s="19" t="s">
        <v>134</v>
      </c>
      <c r="B1308" s="10" t="s">
        <v>260</v>
      </c>
      <c r="C1308" s="10" t="s">
        <v>105</v>
      </c>
      <c r="D1308" s="19" t="s">
        <v>38</v>
      </c>
      <c r="E1308" s="19" t="s">
        <v>35</v>
      </c>
      <c r="F1308" s="19">
        <v>12916944</v>
      </c>
      <c r="G1308" s="19">
        <v>12916944</v>
      </c>
      <c r="H1308" s="19">
        <v>1</v>
      </c>
      <c r="I1308" s="38"/>
    </row>
    <row r="1309" spans="1:9" x14ac:dyDescent="0.25">
      <c r="A1309" s="141" t="s">
        <v>33</v>
      </c>
      <c r="B1309" s="142"/>
      <c r="C1309" s="142"/>
      <c r="D1309" s="142"/>
      <c r="E1309" s="142"/>
      <c r="F1309" s="142"/>
      <c r="G1309" s="142"/>
      <c r="H1309" s="145"/>
      <c r="I1309" s="38"/>
    </row>
    <row r="1310" spans="1:9" ht="27" x14ac:dyDescent="0.25">
      <c r="A1310" s="19">
        <v>5113</v>
      </c>
      <c r="B1310" s="10" t="s">
        <v>1080</v>
      </c>
      <c r="C1310" s="10" t="s">
        <v>112</v>
      </c>
      <c r="D1310" s="10" t="s">
        <v>38</v>
      </c>
      <c r="E1310" s="10" t="s">
        <v>35</v>
      </c>
      <c r="F1310" s="10">
        <v>54000</v>
      </c>
      <c r="G1310" s="10">
        <v>54000</v>
      </c>
      <c r="H1310" s="10">
        <v>1</v>
      </c>
      <c r="I1310" s="38"/>
    </row>
    <row r="1311" spans="1:9" ht="25.5" customHeight="1" x14ac:dyDescent="0.25">
      <c r="A1311" s="153" t="s">
        <v>2584</v>
      </c>
      <c r="B1311" s="154"/>
      <c r="C1311" s="154"/>
      <c r="D1311" s="154"/>
      <c r="E1311" s="154"/>
      <c r="F1311" s="154"/>
      <c r="G1311" s="154"/>
      <c r="H1311" s="154"/>
      <c r="I1311" s="38"/>
    </row>
    <row r="1312" spans="1:9" x14ac:dyDescent="0.25">
      <c r="A1312" s="141" t="s">
        <v>39</v>
      </c>
      <c r="B1312" s="142"/>
      <c r="C1312" s="142"/>
      <c r="D1312" s="142"/>
      <c r="E1312" s="142"/>
      <c r="F1312" s="142"/>
      <c r="G1312" s="142"/>
      <c r="H1312" s="145"/>
      <c r="I1312" s="38"/>
    </row>
    <row r="1313" spans="1:9" ht="25.5" customHeight="1" x14ac:dyDescent="0.25">
      <c r="A1313" s="19"/>
      <c r="B1313" s="10" t="s">
        <v>2413</v>
      </c>
      <c r="C1313" s="10" t="s">
        <v>2364</v>
      </c>
      <c r="D1313" s="19" t="s">
        <v>38</v>
      </c>
      <c r="E1313" s="19" t="s">
        <v>35</v>
      </c>
      <c r="F1313" s="19">
        <v>0</v>
      </c>
      <c r="G1313" s="19">
        <f>F1313*H1313</f>
        <v>0</v>
      </c>
      <c r="H1313" s="35">
        <v>1</v>
      </c>
      <c r="I1313" s="38"/>
    </row>
    <row r="1314" spans="1:9" ht="25.5" customHeight="1" x14ac:dyDescent="0.25">
      <c r="A1314" s="19"/>
      <c r="B1314" s="10" t="s">
        <v>2414</v>
      </c>
      <c r="C1314" s="10" t="s">
        <v>2364</v>
      </c>
      <c r="D1314" s="19" t="s">
        <v>38</v>
      </c>
      <c r="E1314" s="19" t="s">
        <v>35</v>
      </c>
      <c r="F1314" s="19">
        <v>0</v>
      </c>
      <c r="G1314" s="19">
        <f>F1314*H1314</f>
        <v>0</v>
      </c>
      <c r="H1314" s="35">
        <v>1</v>
      </c>
      <c r="I1314" s="38"/>
    </row>
    <row r="1315" spans="1:9" ht="25.5" customHeight="1" x14ac:dyDescent="0.25">
      <c r="A1315" s="19"/>
      <c r="B1315" s="10" t="s">
        <v>272</v>
      </c>
      <c r="C1315" s="10" t="s">
        <v>252</v>
      </c>
      <c r="D1315" s="19" t="s">
        <v>38</v>
      </c>
      <c r="E1315" s="19" t="s">
        <v>35</v>
      </c>
      <c r="F1315" s="19">
        <v>0</v>
      </c>
      <c r="G1315" s="19">
        <f>F1315*H1315</f>
        <v>0</v>
      </c>
      <c r="H1315" s="35">
        <v>1</v>
      </c>
      <c r="I1315" s="38"/>
    </row>
    <row r="1316" spans="1:9" ht="25.5" customHeight="1" x14ac:dyDescent="0.25">
      <c r="A1316" s="19">
        <v>4251</v>
      </c>
      <c r="B1316" s="19" t="s">
        <v>6447</v>
      </c>
      <c r="C1316" s="19" t="s">
        <v>2364</v>
      </c>
      <c r="D1316" s="19" t="s">
        <v>38</v>
      </c>
      <c r="E1316" s="19" t="s">
        <v>35</v>
      </c>
      <c r="F1316" s="19">
        <v>0</v>
      </c>
      <c r="G1316" s="19">
        <v>0</v>
      </c>
      <c r="H1316" s="19">
        <v>1</v>
      </c>
      <c r="I1316" s="38"/>
    </row>
    <row r="1317" spans="1:9" ht="25.5" customHeight="1" x14ac:dyDescent="0.25">
      <c r="A1317" s="19">
        <v>4251</v>
      </c>
      <c r="B1317" s="19" t="s">
        <v>6448</v>
      </c>
      <c r="C1317" s="19" t="s">
        <v>2364</v>
      </c>
      <c r="D1317" s="19" t="s">
        <v>38</v>
      </c>
      <c r="E1317" s="19" t="s">
        <v>35</v>
      </c>
      <c r="F1317" s="19">
        <v>0</v>
      </c>
      <c r="G1317" s="19">
        <v>0</v>
      </c>
      <c r="H1317" s="19">
        <v>1</v>
      </c>
      <c r="I1317" s="38"/>
    </row>
    <row r="1318" spans="1:9" ht="25.5" customHeight="1" x14ac:dyDescent="0.25">
      <c r="A1318" s="19"/>
      <c r="B1318" s="19" t="s">
        <v>2363</v>
      </c>
      <c r="C1318" s="19" t="s">
        <v>2364</v>
      </c>
      <c r="D1318" s="19" t="s">
        <v>38</v>
      </c>
      <c r="E1318" s="19" t="s">
        <v>35</v>
      </c>
      <c r="F1318" s="19">
        <v>0</v>
      </c>
      <c r="G1318" s="19">
        <v>0</v>
      </c>
      <c r="H1318" s="19">
        <v>1</v>
      </c>
      <c r="I1318" s="38"/>
    </row>
    <row r="1319" spans="1:9" ht="25.5" customHeight="1" x14ac:dyDescent="0.25">
      <c r="A1319" s="19"/>
      <c r="B1319" s="10" t="s">
        <v>2366</v>
      </c>
      <c r="C1319" s="10" t="s">
        <v>2364</v>
      </c>
      <c r="D1319" s="19" t="s">
        <v>38</v>
      </c>
      <c r="E1319" s="19" t="s">
        <v>35</v>
      </c>
      <c r="F1319" s="19">
        <v>0</v>
      </c>
      <c r="G1319" s="19">
        <v>0</v>
      </c>
      <c r="H1319" s="35">
        <v>1</v>
      </c>
      <c r="I1319" s="38"/>
    </row>
    <row r="1320" spans="1:9" ht="25.5" customHeight="1" x14ac:dyDescent="0.25">
      <c r="A1320" s="19"/>
      <c r="B1320" s="10" t="s">
        <v>2365</v>
      </c>
      <c r="C1320" s="10" t="s">
        <v>2364</v>
      </c>
      <c r="D1320" s="10" t="s">
        <v>38</v>
      </c>
      <c r="E1320" s="10" t="s">
        <v>35</v>
      </c>
      <c r="F1320" s="10">
        <v>0</v>
      </c>
      <c r="G1320" s="10">
        <v>0</v>
      </c>
      <c r="H1320" s="35">
        <v>1</v>
      </c>
      <c r="I1320" s="38"/>
    </row>
    <row r="1321" spans="1:9" ht="27" x14ac:dyDescent="0.25">
      <c r="A1321" s="19" t="s">
        <v>132</v>
      </c>
      <c r="B1321" s="19" t="s">
        <v>2986</v>
      </c>
      <c r="C1321" s="10" t="s">
        <v>2364</v>
      </c>
      <c r="D1321" s="10" t="s">
        <v>38</v>
      </c>
      <c r="E1321" s="10" t="s">
        <v>35</v>
      </c>
      <c r="F1321" s="10">
        <v>0</v>
      </c>
      <c r="G1321" s="10">
        <v>0</v>
      </c>
      <c r="H1321" s="19">
        <v>1</v>
      </c>
      <c r="I1321" s="38"/>
    </row>
    <row r="1322" spans="1:9" ht="40.5" x14ac:dyDescent="0.25">
      <c r="A1322" s="19" t="s">
        <v>132</v>
      </c>
      <c r="B1322" s="10" t="s">
        <v>272</v>
      </c>
      <c r="C1322" s="10" t="s">
        <v>252</v>
      </c>
      <c r="D1322" s="19" t="s">
        <v>36</v>
      </c>
      <c r="E1322" s="19" t="s">
        <v>35</v>
      </c>
      <c r="F1322" s="19">
        <v>0</v>
      </c>
      <c r="G1322" s="19">
        <f t="shared" ref="G1322:G1333" si="47">F1322*H1322</f>
        <v>0</v>
      </c>
      <c r="H1322" s="35">
        <v>1</v>
      </c>
      <c r="I1322" s="38"/>
    </row>
    <row r="1323" spans="1:9" ht="33" customHeight="1" x14ac:dyDescent="0.25">
      <c r="A1323" s="19" t="s">
        <v>132</v>
      </c>
      <c r="B1323" s="10" t="s">
        <v>273</v>
      </c>
      <c r="C1323" s="10" t="s">
        <v>252</v>
      </c>
      <c r="D1323" s="19" t="s">
        <v>36</v>
      </c>
      <c r="E1323" s="19" t="s">
        <v>35</v>
      </c>
      <c r="F1323" s="19">
        <v>0</v>
      </c>
      <c r="G1323" s="19">
        <f t="shared" si="47"/>
        <v>0</v>
      </c>
      <c r="H1323" s="35">
        <v>1</v>
      </c>
      <c r="I1323" s="38"/>
    </row>
    <row r="1324" spans="1:9" ht="38.25" customHeight="1" x14ac:dyDescent="0.25">
      <c r="A1324" s="19" t="s">
        <v>132</v>
      </c>
      <c r="B1324" s="10" t="s">
        <v>274</v>
      </c>
      <c r="C1324" s="10" t="s">
        <v>252</v>
      </c>
      <c r="D1324" s="19" t="s">
        <v>36</v>
      </c>
      <c r="E1324" s="19" t="s">
        <v>35</v>
      </c>
      <c r="F1324" s="19">
        <v>0</v>
      </c>
      <c r="G1324" s="19">
        <f t="shared" si="47"/>
        <v>0</v>
      </c>
      <c r="H1324" s="35">
        <v>1</v>
      </c>
      <c r="I1324" s="38"/>
    </row>
    <row r="1325" spans="1:9" ht="36" customHeight="1" x14ac:dyDescent="0.25">
      <c r="A1325" s="19" t="s">
        <v>132</v>
      </c>
      <c r="B1325" s="10" t="s">
        <v>275</v>
      </c>
      <c r="C1325" s="10" t="s">
        <v>252</v>
      </c>
      <c r="D1325" s="19" t="s">
        <v>36</v>
      </c>
      <c r="E1325" s="19" t="s">
        <v>35</v>
      </c>
      <c r="F1325" s="19">
        <v>0</v>
      </c>
      <c r="G1325" s="19">
        <f t="shared" si="47"/>
        <v>0</v>
      </c>
      <c r="H1325" s="35">
        <v>1</v>
      </c>
      <c r="I1325" s="38"/>
    </row>
    <row r="1326" spans="1:9" ht="38.25" customHeight="1" x14ac:dyDescent="0.25">
      <c r="A1326" s="19" t="s">
        <v>132</v>
      </c>
      <c r="B1326" s="10" t="s">
        <v>276</v>
      </c>
      <c r="C1326" s="10" t="s">
        <v>252</v>
      </c>
      <c r="D1326" s="10" t="s">
        <v>36</v>
      </c>
      <c r="E1326" s="10" t="s">
        <v>35</v>
      </c>
      <c r="F1326" s="10">
        <v>6862740</v>
      </c>
      <c r="G1326" s="10">
        <v>6862740</v>
      </c>
      <c r="H1326" s="35">
        <v>1</v>
      </c>
      <c r="I1326" s="38"/>
    </row>
    <row r="1327" spans="1:9" ht="38.25" customHeight="1" x14ac:dyDescent="0.25">
      <c r="A1327" s="19" t="s">
        <v>132</v>
      </c>
      <c r="B1327" s="10" t="s">
        <v>540</v>
      </c>
      <c r="C1327" s="10" t="s">
        <v>252</v>
      </c>
      <c r="D1327" s="19" t="s">
        <v>38</v>
      </c>
      <c r="E1327" s="19" t="s">
        <v>35</v>
      </c>
      <c r="F1327" s="19">
        <v>22200000</v>
      </c>
      <c r="G1327" s="19">
        <v>22200000</v>
      </c>
      <c r="H1327" s="35">
        <v>1</v>
      </c>
      <c r="I1327" s="38"/>
    </row>
    <row r="1328" spans="1:9" ht="38.25" customHeight="1" x14ac:dyDescent="0.25">
      <c r="A1328" s="19" t="s">
        <v>132</v>
      </c>
      <c r="B1328" s="10" t="s">
        <v>541</v>
      </c>
      <c r="C1328" s="10" t="s">
        <v>252</v>
      </c>
      <c r="D1328" s="19" t="s">
        <v>38</v>
      </c>
      <c r="E1328" s="19" t="s">
        <v>35</v>
      </c>
      <c r="F1328" s="19">
        <v>22399560</v>
      </c>
      <c r="G1328" s="19">
        <v>22399560</v>
      </c>
      <c r="H1328" s="19">
        <v>1</v>
      </c>
      <c r="I1328" s="38"/>
    </row>
    <row r="1329" spans="1:9" ht="38.25" customHeight="1" x14ac:dyDescent="0.25">
      <c r="A1329" s="19" t="s">
        <v>132</v>
      </c>
      <c r="B1329" s="10" t="s">
        <v>542</v>
      </c>
      <c r="C1329" s="10" t="s">
        <v>252</v>
      </c>
      <c r="D1329" s="19" t="s">
        <v>38</v>
      </c>
      <c r="E1329" s="19" t="s">
        <v>35</v>
      </c>
      <c r="F1329" s="19">
        <v>16221060</v>
      </c>
      <c r="G1329" s="19">
        <v>16221060</v>
      </c>
      <c r="H1329" s="35">
        <v>1</v>
      </c>
      <c r="I1329" s="38"/>
    </row>
    <row r="1330" spans="1:9" ht="38.25" customHeight="1" x14ac:dyDescent="0.25">
      <c r="A1330" s="19" t="s">
        <v>132</v>
      </c>
      <c r="B1330" s="10" t="s">
        <v>543</v>
      </c>
      <c r="C1330" s="10" t="s">
        <v>252</v>
      </c>
      <c r="D1330" s="10" t="s">
        <v>38</v>
      </c>
      <c r="E1330" s="10" t="s">
        <v>35</v>
      </c>
      <c r="F1330" s="10">
        <v>22200000</v>
      </c>
      <c r="G1330" s="10">
        <v>22200000</v>
      </c>
      <c r="H1330" s="10">
        <v>1</v>
      </c>
      <c r="I1330" s="38"/>
    </row>
    <row r="1331" spans="1:9" ht="38.25" customHeight="1" x14ac:dyDescent="0.25">
      <c r="A1331" s="19" t="s">
        <v>132</v>
      </c>
      <c r="B1331" s="19" t="s">
        <v>544</v>
      </c>
      <c r="C1331" s="19" t="s">
        <v>252</v>
      </c>
      <c r="D1331" s="19" t="s">
        <v>38</v>
      </c>
      <c r="E1331" s="19" t="s">
        <v>35</v>
      </c>
      <c r="F1331" s="19">
        <v>23940000</v>
      </c>
      <c r="G1331" s="19">
        <v>23940000</v>
      </c>
      <c r="H1331" s="19">
        <v>1</v>
      </c>
      <c r="I1331" s="38"/>
    </row>
    <row r="1332" spans="1:9" ht="38.25" customHeight="1" x14ac:dyDescent="0.25">
      <c r="A1332" s="19" t="s">
        <v>132</v>
      </c>
      <c r="B1332" s="10" t="s">
        <v>545</v>
      </c>
      <c r="C1332" s="10" t="s">
        <v>252</v>
      </c>
      <c r="D1332" s="10" t="s">
        <v>38</v>
      </c>
      <c r="E1332" s="10" t="s">
        <v>35</v>
      </c>
      <c r="F1332" s="10">
        <v>21494400</v>
      </c>
      <c r="G1332" s="10">
        <v>21494400</v>
      </c>
      <c r="H1332" s="10">
        <v>1</v>
      </c>
      <c r="I1332" s="38"/>
    </row>
    <row r="1333" spans="1:9" ht="33.75" customHeight="1" x14ac:dyDescent="0.25">
      <c r="A1333" s="19" t="s">
        <v>132</v>
      </c>
      <c r="B1333" s="10" t="s">
        <v>277</v>
      </c>
      <c r="C1333" s="19" t="s">
        <v>252</v>
      </c>
      <c r="D1333" s="19" t="s">
        <v>36</v>
      </c>
      <c r="E1333" s="19" t="s">
        <v>35</v>
      </c>
      <c r="F1333" s="19">
        <v>0</v>
      </c>
      <c r="G1333" s="19">
        <f t="shared" si="47"/>
        <v>0</v>
      </c>
      <c r="H1333" s="35">
        <v>1</v>
      </c>
      <c r="I1333" s="38"/>
    </row>
    <row r="1334" spans="1:9" ht="33.75" customHeight="1" x14ac:dyDescent="0.25">
      <c r="A1334" s="19">
        <v>4861</v>
      </c>
      <c r="B1334" s="10" t="s">
        <v>5687</v>
      </c>
      <c r="C1334" s="19" t="s">
        <v>143</v>
      </c>
      <c r="D1334" s="19" t="s">
        <v>36</v>
      </c>
      <c r="E1334" s="19" t="s">
        <v>12</v>
      </c>
      <c r="F1334" s="19">
        <v>0</v>
      </c>
      <c r="G1334" s="19">
        <v>0</v>
      </c>
      <c r="H1334" s="35">
        <v>4</v>
      </c>
      <c r="I1334" s="38"/>
    </row>
    <row r="1335" spans="1:9" ht="33.75" customHeight="1" x14ac:dyDescent="0.25">
      <c r="A1335" s="19">
        <v>4861</v>
      </c>
      <c r="B1335" s="10" t="s">
        <v>5688</v>
      </c>
      <c r="C1335" s="19" t="s">
        <v>143</v>
      </c>
      <c r="D1335" s="19" t="s">
        <v>36</v>
      </c>
      <c r="E1335" s="19" t="s">
        <v>12</v>
      </c>
      <c r="F1335" s="19">
        <v>0</v>
      </c>
      <c r="G1335" s="19">
        <v>0</v>
      </c>
      <c r="H1335" s="35">
        <v>4</v>
      </c>
      <c r="I1335" s="38"/>
    </row>
    <row r="1336" spans="1:9" ht="33.75" customHeight="1" x14ac:dyDescent="0.25">
      <c r="A1336" s="19"/>
      <c r="B1336" s="10" t="s">
        <v>2447</v>
      </c>
      <c r="C1336" s="19" t="s">
        <v>143</v>
      </c>
      <c r="D1336" s="19" t="s">
        <v>36</v>
      </c>
      <c r="E1336" s="19" t="s">
        <v>12</v>
      </c>
      <c r="F1336" s="19">
        <v>0</v>
      </c>
      <c r="G1336" s="19">
        <v>0</v>
      </c>
      <c r="H1336" s="35">
        <v>4</v>
      </c>
      <c r="I1336" s="38"/>
    </row>
    <row r="1337" spans="1:9" x14ac:dyDescent="0.25">
      <c r="A1337" s="141" t="s">
        <v>33</v>
      </c>
      <c r="B1337" s="142"/>
      <c r="C1337" s="142"/>
      <c r="D1337" s="142"/>
      <c r="E1337" s="142"/>
      <c r="F1337" s="142"/>
      <c r="G1337" s="142"/>
      <c r="H1337" s="142"/>
      <c r="I1337" s="38"/>
    </row>
    <row r="1338" spans="1:9" ht="27" x14ac:dyDescent="0.25">
      <c r="A1338" s="35">
        <v>4251</v>
      </c>
      <c r="B1338" s="35" t="s">
        <v>3079</v>
      </c>
      <c r="C1338" s="35" t="s">
        <v>112</v>
      </c>
      <c r="D1338" s="35" t="s">
        <v>38</v>
      </c>
      <c r="E1338" s="35" t="s">
        <v>35</v>
      </c>
      <c r="F1338" s="35">
        <v>560100</v>
      </c>
      <c r="G1338" s="35">
        <f t="shared" ref="G1338:G1342" si="48">F1338*H1338</f>
        <v>560100</v>
      </c>
      <c r="H1338" s="35">
        <v>1</v>
      </c>
      <c r="I1338" s="38"/>
    </row>
    <row r="1339" spans="1:9" ht="27" x14ac:dyDescent="0.25">
      <c r="A1339" s="35">
        <v>4251</v>
      </c>
      <c r="B1339" s="35" t="s">
        <v>3080</v>
      </c>
      <c r="C1339" s="35" t="s">
        <v>112</v>
      </c>
      <c r="D1339" s="35" t="s">
        <v>38</v>
      </c>
      <c r="E1339" s="35" t="s">
        <v>35</v>
      </c>
      <c r="F1339" s="35">
        <v>2040000</v>
      </c>
      <c r="G1339" s="35">
        <v>2040000</v>
      </c>
      <c r="H1339" s="35">
        <v>1</v>
      </c>
      <c r="I1339" s="38"/>
    </row>
    <row r="1340" spans="1:9" ht="27" x14ac:dyDescent="0.25">
      <c r="A1340" s="35">
        <v>4251</v>
      </c>
      <c r="B1340" s="35" t="s">
        <v>3081</v>
      </c>
      <c r="C1340" s="35" t="s">
        <v>112</v>
      </c>
      <c r="D1340" s="35" t="s">
        <v>38</v>
      </c>
      <c r="E1340" s="35" t="s">
        <v>35</v>
      </c>
      <c r="F1340" s="35">
        <v>1527000</v>
      </c>
      <c r="G1340" s="35">
        <v>1527000</v>
      </c>
      <c r="H1340" s="35">
        <v>1</v>
      </c>
      <c r="I1340" s="38"/>
    </row>
    <row r="1341" spans="1:9" ht="27" x14ac:dyDescent="0.25">
      <c r="A1341" s="35">
        <v>4251</v>
      </c>
      <c r="B1341" s="35" t="s">
        <v>3083</v>
      </c>
      <c r="C1341" s="35" t="s">
        <v>112</v>
      </c>
      <c r="D1341" s="35" t="s">
        <v>38</v>
      </c>
      <c r="E1341" s="35" t="s">
        <v>35</v>
      </c>
      <c r="F1341" s="35">
        <v>2340000</v>
      </c>
      <c r="G1341" s="35">
        <f t="shared" si="48"/>
        <v>2340000</v>
      </c>
      <c r="H1341" s="35">
        <v>1</v>
      </c>
      <c r="I1341" s="38"/>
    </row>
    <row r="1342" spans="1:9" ht="27" x14ac:dyDescent="0.25">
      <c r="A1342" s="35">
        <v>4251</v>
      </c>
      <c r="B1342" s="35" t="s">
        <v>3084</v>
      </c>
      <c r="C1342" s="35" t="s">
        <v>112</v>
      </c>
      <c r="D1342" s="35" t="s">
        <v>38</v>
      </c>
      <c r="E1342" s="35" t="s">
        <v>35</v>
      </c>
      <c r="F1342" s="35">
        <v>664520</v>
      </c>
      <c r="G1342" s="35">
        <f t="shared" si="48"/>
        <v>664520</v>
      </c>
      <c r="H1342" s="35">
        <v>1</v>
      </c>
      <c r="I1342" s="38"/>
    </row>
    <row r="1343" spans="1:9" ht="27" x14ac:dyDescent="0.25">
      <c r="A1343" s="35">
        <v>4251</v>
      </c>
      <c r="B1343" s="35" t="s">
        <v>2906</v>
      </c>
      <c r="C1343" s="35" t="s">
        <v>112</v>
      </c>
      <c r="D1343" s="35" t="s">
        <v>38</v>
      </c>
      <c r="E1343" s="35" t="s">
        <v>35</v>
      </c>
      <c r="F1343" s="35">
        <v>0</v>
      </c>
      <c r="G1343" s="35">
        <f>F1343*H1343</f>
        <v>0</v>
      </c>
      <c r="H1343" s="35">
        <v>1</v>
      </c>
      <c r="I1343" s="38"/>
    </row>
    <row r="1344" spans="1:9" ht="27" x14ac:dyDescent="0.25">
      <c r="A1344" s="35">
        <v>4251</v>
      </c>
      <c r="B1344" s="35" t="s">
        <v>2907</v>
      </c>
      <c r="C1344" s="35" t="s">
        <v>112</v>
      </c>
      <c r="D1344" s="35" t="s">
        <v>38</v>
      </c>
      <c r="E1344" s="35" t="s">
        <v>35</v>
      </c>
      <c r="F1344" s="35">
        <v>0</v>
      </c>
      <c r="G1344" s="35">
        <f>F1344*H1344</f>
        <v>0</v>
      </c>
      <c r="H1344" s="35">
        <v>1</v>
      </c>
      <c r="I1344" s="38"/>
    </row>
    <row r="1345" spans="1:9" x14ac:dyDescent="0.25">
      <c r="A1345" s="151" t="s">
        <v>2762</v>
      </c>
      <c r="B1345" s="152"/>
      <c r="C1345" s="152"/>
      <c r="D1345" s="152"/>
      <c r="E1345" s="152"/>
      <c r="F1345" s="152"/>
      <c r="G1345" s="152"/>
      <c r="H1345" s="152"/>
      <c r="I1345" s="38"/>
    </row>
    <row r="1346" spans="1:9" ht="33.75" customHeight="1" x14ac:dyDescent="0.25">
      <c r="A1346" s="19"/>
      <c r="B1346" s="10" t="s">
        <v>2436</v>
      </c>
      <c r="C1346" s="10" t="s">
        <v>112</v>
      </c>
      <c r="D1346" s="19" t="s">
        <v>38</v>
      </c>
      <c r="E1346" s="19" t="s">
        <v>35</v>
      </c>
      <c r="F1346" s="19">
        <v>816600</v>
      </c>
      <c r="G1346" s="19">
        <v>816600</v>
      </c>
      <c r="H1346" s="19">
        <v>1</v>
      </c>
      <c r="I1346" s="38"/>
    </row>
    <row r="1347" spans="1:9" ht="33.75" customHeight="1" x14ac:dyDescent="0.25">
      <c r="A1347" s="19"/>
      <c r="B1347" s="10" t="s">
        <v>2437</v>
      </c>
      <c r="C1347" s="10" t="s">
        <v>112</v>
      </c>
      <c r="D1347" s="19" t="s">
        <v>38</v>
      </c>
      <c r="E1347" s="19" t="s">
        <v>35</v>
      </c>
      <c r="F1347" s="19">
        <v>636700</v>
      </c>
      <c r="G1347" s="19">
        <v>636700</v>
      </c>
      <c r="H1347" s="19">
        <v>1</v>
      </c>
      <c r="I1347" s="38"/>
    </row>
    <row r="1348" spans="1:9" ht="33.75" customHeight="1" x14ac:dyDescent="0.25">
      <c r="A1348" s="19"/>
      <c r="B1348" s="10" t="s">
        <v>2438</v>
      </c>
      <c r="C1348" s="10" t="s">
        <v>112</v>
      </c>
      <c r="D1348" s="19" t="s">
        <v>38</v>
      </c>
      <c r="E1348" s="19" t="s">
        <v>35</v>
      </c>
      <c r="F1348" s="19">
        <v>2312000</v>
      </c>
      <c r="G1348" s="19">
        <v>2312000</v>
      </c>
      <c r="H1348" s="19">
        <v>1</v>
      </c>
      <c r="I1348" s="38"/>
    </row>
    <row r="1349" spans="1:9" ht="33.75" customHeight="1" x14ac:dyDescent="0.25">
      <c r="A1349" s="19"/>
      <c r="B1349" s="10" t="s">
        <v>2439</v>
      </c>
      <c r="C1349" s="10" t="s">
        <v>112</v>
      </c>
      <c r="D1349" s="19" t="s">
        <v>38</v>
      </c>
      <c r="E1349" s="19" t="s">
        <v>35</v>
      </c>
      <c r="F1349" s="19">
        <v>1015000</v>
      </c>
      <c r="G1349" s="19">
        <v>1015000</v>
      </c>
      <c r="H1349" s="19">
        <v>1</v>
      </c>
      <c r="I1349" s="38"/>
    </row>
    <row r="1350" spans="1:9" ht="33.75" customHeight="1" x14ac:dyDescent="0.25">
      <c r="A1350" s="19"/>
      <c r="B1350" s="10" t="s">
        <v>2440</v>
      </c>
      <c r="C1350" s="10" t="s">
        <v>112</v>
      </c>
      <c r="D1350" s="19" t="s">
        <v>38</v>
      </c>
      <c r="E1350" s="19" t="s">
        <v>35</v>
      </c>
      <c r="F1350" s="19">
        <v>2556200</v>
      </c>
      <c r="G1350" s="19">
        <v>2556200</v>
      </c>
      <c r="H1350" s="35">
        <v>1</v>
      </c>
      <c r="I1350" s="38"/>
    </row>
    <row r="1351" spans="1:9" ht="33.75" customHeight="1" x14ac:dyDescent="0.25">
      <c r="A1351" s="19">
        <v>4251</v>
      </c>
      <c r="B1351" s="10" t="s">
        <v>2759</v>
      </c>
      <c r="C1351" s="10" t="s">
        <v>112</v>
      </c>
      <c r="D1351" s="19" t="s">
        <v>38</v>
      </c>
      <c r="E1351" s="19" t="s">
        <v>35</v>
      </c>
      <c r="F1351" s="19">
        <v>0</v>
      </c>
      <c r="G1351" s="19">
        <f t="shared" ref="G1351:G1354" si="49">F1351*H1351</f>
        <v>0</v>
      </c>
      <c r="H1351" s="35">
        <v>1</v>
      </c>
      <c r="I1351" s="38"/>
    </row>
    <row r="1352" spans="1:9" ht="33.75" customHeight="1" x14ac:dyDescent="0.25">
      <c r="A1352" s="19">
        <v>4251</v>
      </c>
      <c r="B1352" s="10" t="s">
        <v>2760</v>
      </c>
      <c r="C1352" s="10" t="s">
        <v>112</v>
      </c>
      <c r="D1352" s="19" t="s">
        <v>38</v>
      </c>
      <c r="E1352" s="19" t="s">
        <v>35</v>
      </c>
      <c r="F1352" s="19">
        <v>0</v>
      </c>
      <c r="G1352" s="19">
        <f t="shared" si="49"/>
        <v>0</v>
      </c>
      <c r="H1352" s="35">
        <v>1</v>
      </c>
      <c r="I1352" s="38"/>
    </row>
    <row r="1353" spans="1:9" ht="33.75" customHeight="1" x14ac:dyDescent="0.25">
      <c r="A1353" s="19">
        <v>4251</v>
      </c>
      <c r="B1353" s="10" t="s">
        <v>2761</v>
      </c>
      <c r="C1353" s="10" t="s">
        <v>112</v>
      </c>
      <c r="D1353" s="19" t="s">
        <v>38</v>
      </c>
      <c r="E1353" s="19" t="s">
        <v>35</v>
      </c>
      <c r="F1353" s="19">
        <v>0</v>
      </c>
      <c r="G1353" s="19">
        <f t="shared" si="49"/>
        <v>0</v>
      </c>
      <c r="H1353" s="35">
        <v>1</v>
      </c>
      <c r="I1353" s="38"/>
    </row>
    <row r="1354" spans="1:9" ht="33.75" customHeight="1" x14ac:dyDescent="0.25">
      <c r="A1354" s="19"/>
      <c r="B1354" s="10" t="s">
        <v>2293</v>
      </c>
      <c r="C1354" s="10" t="s">
        <v>112</v>
      </c>
      <c r="D1354" s="19" t="s">
        <v>38</v>
      </c>
      <c r="E1354" s="19" t="s">
        <v>35</v>
      </c>
      <c r="F1354" s="19">
        <v>0</v>
      </c>
      <c r="G1354" s="19">
        <f t="shared" si="49"/>
        <v>0</v>
      </c>
      <c r="H1354" s="35">
        <v>1</v>
      </c>
      <c r="I1354" s="38"/>
    </row>
    <row r="1355" spans="1:9" ht="15" customHeight="1" x14ac:dyDescent="0.25">
      <c r="A1355" s="151" t="s">
        <v>4275</v>
      </c>
      <c r="B1355" s="152"/>
      <c r="C1355" s="152"/>
      <c r="D1355" s="152"/>
      <c r="E1355" s="152"/>
      <c r="F1355" s="152"/>
      <c r="G1355" s="152"/>
      <c r="H1355" s="152"/>
      <c r="I1355" s="38"/>
    </row>
    <row r="1356" spans="1:9" ht="15" customHeight="1" x14ac:dyDescent="0.25">
      <c r="A1356" s="141" t="s">
        <v>33</v>
      </c>
      <c r="B1356" s="142"/>
      <c r="C1356" s="142"/>
      <c r="D1356" s="142"/>
      <c r="E1356" s="142"/>
      <c r="F1356" s="142"/>
      <c r="G1356" s="142"/>
      <c r="H1356" s="142"/>
      <c r="I1356" s="38"/>
    </row>
    <row r="1357" spans="1:9" ht="27" x14ac:dyDescent="0.25">
      <c r="A1357" s="19" t="s">
        <v>116</v>
      </c>
      <c r="B1357" s="19" t="s">
        <v>6806</v>
      </c>
      <c r="C1357" s="19" t="s">
        <v>112</v>
      </c>
      <c r="D1357" s="19" t="s">
        <v>38</v>
      </c>
      <c r="E1357" s="19" t="s">
        <v>35</v>
      </c>
      <c r="F1357" s="19">
        <v>0</v>
      </c>
      <c r="G1357" s="19">
        <v>0</v>
      </c>
      <c r="H1357" s="19">
        <v>1</v>
      </c>
      <c r="I1357" s="38"/>
    </row>
    <row r="1358" spans="1:9" ht="27" x14ac:dyDescent="0.25">
      <c r="A1358" s="19">
        <v>5113</v>
      </c>
      <c r="B1358" s="19" t="s">
        <v>4679</v>
      </c>
      <c r="C1358" s="19" t="s">
        <v>62</v>
      </c>
      <c r="D1358" s="19" t="s">
        <v>34</v>
      </c>
      <c r="E1358" s="19" t="s">
        <v>35</v>
      </c>
      <c r="F1358" s="19">
        <v>358000</v>
      </c>
      <c r="G1358" s="19">
        <v>358000</v>
      </c>
      <c r="H1358" s="19">
        <v>1</v>
      </c>
      <c r="I1358" s="38"/>
    </row>
    <row r="1359" spans="1:9" ht="27" x14ac:dyDescent="0.25">
      <c r="A1359" s="37">
        <v>5113</v>
      </c>
      <c r="B1359" s="37" t="s">
        <v>4678</v>
      </c>
      <c r="C1359" s="37" t="s">
        <v>62</v>
      </c>
      <c r="D1359" s="37" t="s">
        <v>34</v>
      </c>
      <c r="E1359" s="37" t="s">
        <v>35</v>
      </c>
      <c r="F1359" s="37">
        <v>358000</v>
      </c>
      <c r="G1359" s="37">
        <v>358000</v>
      </c>
      <c r="H1359" s="37">
        <v>1</v>
      </c>
      <c r="I1359" s="38"/>
    </row>
    <row r="1360" spans="1:9" ht="27" x14ac:dyDescent="0.25">
      <c r="A1360" s="37">
        <v>5113</v>
      </c>
      <c r="B1360" s="37" t="s">
        <v>4224</v>
      </c>
      <c r="C1360" s="37" t="s">
        <v>62</v>
      </c>
      <c r="D1360" s="37" t="s">
        <v>34</v>
      </c>
      <c r="E1360" s="37" t="s">
        <v>35</v>
      </c>
      <c r="F1360" s="37">
        <v>1524000</v>
      </c>
      <c r="G1360" s="37">
        <v>1524000</v>
      </c>
      <c r="H1360" s="37">
        <v>1</v>
      </c>
      <c r="I1360" s="38"/>
    </row>
    <row r="1361" spans="1:11" x14ac:dyDescent="0.25">
      <c r="A1361" s="141" t="s">
        <v>39</v>
      </c>
      <c r="B1361" s="142"/>
      <c r="C1361" s="142"/>
      <c r="D1361" s="142"/>
      <c r="E1361" s="142"/>
      <c r="F1361" s="142"/>
      <c r="G1361" s="142"/>
      <c r="H1361" s="142"/>
      <c r="I1361" s="38"/>
    </row>
    <row r="1362" spans="1:11" ht="27" x14ac:dyDescent="0.25">
      <c r="A1362" s="37">
        <v>5113</v>
      </c>
      <c r="B1362" s="37" t="s">
        <v>250</v>
      </c>
      <c r="C1362" s="37" t="s">
        <v>105</v>
      </c>
      <c r="D1362" s="37" t="s">
        <v>38</v>
      </c>
      <c r="E1362" s="37" t="s">
        <v>35</v>
      </c>
      <c r="F1362" s="37">
        <v>90823836</v>
      </c>
      <c r="G1362" s="37">
        <v>90823836</v>
      </c>
      <c r="H1362" s="37">
        <v>1</v>
      </c>
      <c r="I1362" s="38"/>
    </row>
    <row r="1363" spans="1:11" ht="27" x14ac:dyDescent="0.25">
      <c r="A1363" s="37">
        <v>5112</v>
      </c>
      <c r="B1363" s="37" t="s">
        <v>6540</v>
      </c>
      <c r="C1363" s="37" t="s">
        <v>6541</v>
      </c>
      <c r="D1363" s="37" t="s">
        <v>38</v>
      </c>
      <c r="E1363" s="37" t="s">
        <v>35</v>
      </c>
      <c r="F1363" s="37">
        <v>0</v>
      </c>
      <c r="G1363" s="37">
        <v>0</v>
      </c>
      <c r="H1363" s="37">
        <v>1</v>
      </c>
      <c r="I1363" s="38"/>
    </row>
    <row r="1364" spans="1:11" ht="15" customHeight="1" x14ac:dyDescent="0.25">
      <c r="A1364" s="141" t="s">
        <v>9</v>
      </c>
      <c r="B1364" s="142"/>
      <c r="C1364" s="142"/>
      <c r="D1364" s="142"/>
      <c r="E1364" s="142"/>
      <c r="F1364" s="142"/>
      <c r="G1364" s="142"/>
      <c r="H1364" s="145"/>
      <c r="I1364" s="38"/>
    </row>
    <row r="1365" spans="1:11" ht="15" customHeight="1" x14ac:dyDescent="0.25">
      <c r="A1365" s="37">
        <v>5121</v>
      </c>
      <c r="B1365" s="37" t="s">
        <v>5907</v>
      </c>
      <c r="C1365" s="37" t="s">
        <v>2871</v>
      </c>
      <c r="D1365" s="37" t="s">
        <v>38</v>
      </c>
      <c r="E1365" s="37" t="s">
        <v>12</v>
      </c>
      <c r="F1365" s="37">
        <v>0</v>
      </c>
      <c r="G1365" s="37">
        <v>0</v>
      </c>
      <c r="H1365" s="37">
        <v>15</v>
      </c>
      <c r="I1365" s="38"/>
    </row>
    <row r="1366" spans="1:11" ht="15" customHeight="1" x14ac:dyDescent="0.25">
      <c r="A1366" s="37">
        <v>5121</v>
      </c>
      <c r="B1366" s="37" t="s">
        <v>2870</v>
      </c>
      <c r="C1366" s="37" t="s">
        <v>2871</v>
      </c>
      <c r="D1366" s="37" t="s">
        <v>38</v>
      </c>
      <c r="E1366" s="37" t="s">
        <v>12</v>
      </c>
      <c r="F1366" s="37">
        <v>0</v>
      </c>
      <c r="G1366" s="37">
        <v>0</v>
      </c>
      <c r="H1366" s="37">
        <v>15</v>
      </c>
      <c r="I1366" s="38"/>
    </row>
    <row r="1367" spans="1:11" ht="24" customHeight="1" x14ac:dyDescent="0.25">
      <c r="A1367" s="153" t="s">
        <v>2585</v>
      </c>
      <c r="B1367" s="154"/>
      <c r="C1367" s="154"/>
      <c r="D1367" s="154"/>
      <c r="E1367" s="154"/>
      <c r="F1367" s="154"/>
      <c r="G1367" s="154"/>
      <c r="H1367" s="154"/>
      <c r="I1367" s="38"/>
    </row>
    <row r="1368" spans="1:11" ht="15" customHeight="1" x14ac:dyDescent="0.25">
      <c r="A1368" s="141" t="s">
        <v>39</v>
      </c>
      <c r="B1368" s="142"/>
      <c r="C1368" s="142"/>
      <c r="D1368" s="142"/>
      <c r="E1368" s="142"/>
      <c r="F1368" s="142"/>
      <c r="G1368" s="142"/>
      <c r="H1368" s="142"/>
      <c r="I1368" s="38"/>
    </row>
    <row r="1369" spans="1:11" ht="36" customHeight="1" x14ac:dyDescent="0.25">
      <c r="A1369" s="25">
        <v>5113</v>
      </c>
      <c r="B1369" s="19" t="s">
        <v>284</v>
      </c>
      <c r="C1369" s="19" t="s">
        <v>251</v>
      </c>
      <c r="D1369" s="19" t="s">
        <v>38</v>
      </c>
      <c r="E1369" s="19" t="s">
        <v>35</v>
      </c>
      <c r="F1369" s="19">
        <v>0</v>
      </c>
      <c r="G1369" s="19">
        <f>F1369*H1369</f>
        <v>0</v>
      </c>
      <c r="H1369" s="35">
        <v>1</v>
      </c>
      <c r="I1369" s="38"/>
      <c r="K1369" t="s">
        <v>2869</v>
      </c>
    </row>
    <row r="1370" spans="1:11" ht="41.25" customHeight="1" x14ac:dyDescent="0.25">
      <c r="A1370" s="25">
        <v>5113</v>
      </c>
      <c r="B1370" s="19" t="s">
        <v>349</v>
      </c>
      <c r="C1370" s="19" t="s">
        <v>139</v>
      </c>
      <c r="D1370" s="19" t="s">
        <v>38</v>
      </c>
      <c r="E1370" s="19" t="s">
        <v>35</v>
      </c>
      <c r="F1370" s="19">
        <v>0</v>
      </c>
      <c r="G1370" s="19">
        <f>F1370*H1370</f>
        <v>0</v>
      </c>
      <c r="H1370" s="35">
        <v>1</v>
      </c>
      <c r="I1370" s="38"/>
    </row>
    <row r="1371" spans="1:11" ht="15" customHeight="1" x14ac:dyDescent="0.25">
      <c r="A1371" s="153" t="s">
        <v>2586</v>
      </c>
      <c r="B1371" s="154"/>
      <c r="C1371" s="154"/>
      <c r="D1371" s="154"/>
      <c r="E1371" s="154"/>
      <c r="F1371" s="154"/>
      <c r="G1371" s="154"/>
      <c r="H1371" s="154"/>
      <c r="I1371" s="38"/>
    </row>
    <row r="1372" spans="1:11" ht="15" customHeight="1" x14ac:dyDescent="0.25">
      <c r="A1372" s="141" t="s">
        <v>9</v>
      </c>
      <c r="B1372" s="142"/>
      <c r="C1372" s="142"/>
      <c r="D1372" s="142"/>
      <c r="E1372" s="142"/>
      <c r="F1372" s="142"/>
      <c r="G1372" s="142"/>
      <c r="H1372" s="142"/>
      <c r="I1372" s="38"/>
    </row>
    <row r="1373" spans="1:11" ht="15" customHeight="1" x14ac:dyDescent="0.25">
      <c r="A1373" s="37">
        <v>5129</v>
      </c>
      <c r="B1373" s="37" t="s">
        <v>5146</v>
      </c>
      <c r="C1373" s="37" t="s">
        <v>5147</v>
      </c>
      <c r="D1373" s="37" t="s">
        <v>36</v>
      </c>
      <c r="E1373" s="37" t="s">
        <v>35</v>
      </c>
      <c r="F1373" s="37">
        <v>5300000</v>
      </c>
      <c r="G1373" s="37">
        <v>5300000</v>
      </c>
      <c r="H1373" s="37">
        <v>1</v>
      </c>
      <c r="I1373" s="38"/>
    </row>
    <row r="1374" spans="1:11" ht="20.25" customHeight="1" x14ac:dyDescent="0.25">
      <c r="A1374" s="37" t="s">
        <v>136</v>
      </c>
      <c r="B1374" s="37" t="s">
        <v>3784</v>
      </c>
      <c r="C1374" s="37" t="s">
        <v>97</v>
      </c>
      <c r="D1374" s="37" t="s">
        <v>11</v>
      </c>
      <c r="E1374" s="37" t="s">
        <v>35</v>
      </c>
      <c r="F1374" s="37">
        <v>155000</v>
      </c>
      <c r="G1374" s="37">
        <f>+F1374*H1374</f>
        <v>4650000</v>
      </c>
      <c r="H1374" s="37">
        <v>30</v>
      </c>
      <c r="I1374" s="38"/>
    </row>
    <row r="1375" spans="1:11" ht="27" x14ac:dyDescent="0.25">
      <c r="A1375" s="10" t="s">
        <v>136</v>
      </c>
      <c r="B1375" s="10" t="s">
        <v>430</v>
      </c>
      <c r="C1375" s="10" t="s">
        <v>248</v>
      </c>
      <c r="D1375" s="10" t="s">
        <v>11</v>
      </c>
      <c r="E1375" s="10" t="s">
        <v>35</v>
      </c>
      <c r="F1375" s="10">
        <v>0</v>
      </c>
      <c r="G1375" s="10">
        <f t="shared" ref="G1375:G1380" si="50">F1375*H1375</f>
        <v>0</v>
      </c>
      <c r="H1375" s="10">
        <v>1</v>
      </c>
      <c r="I1375" s="38"/>
    </row>
    <row r="1376" spans="1:11" ht="27" x14ac:dyDescent="0.25">
      <c r="A1376" s="10" t="s">
        <v>136</v>
      </c>
      <c r="B1376" s="10" t="s">
        <v>431</v>
      </c>
      <c r="C1376" s="10" t="s">
        <v>248</v>
      </c>
      <c r="D1376" s="19" t="s">
        <v>11</v>
      </c>
      <c r="E1376" s="19" t="s">
        <v>35</v>
      </c>
      <c r="F1376" s="19">
        <v>0</v>
      </c>
      <c r="G1376" s="19">
        <f t="shared" si="50"/>
        <v>0</v>
      </c>
      <c r="H1376" s="35">
        <v>1</v>
      </c>
      <c r="I1376" s="38"/>
    </row>
    <row r="1377" spans="1:9" ht="27" x14ac:dyDescent="0.25">
      <c r="A1377" s="10" t="s">
        <v>136</v>
      </c>
      <c r="B1377" s="10" t="s">
        <v>432</v>
      </c>
      <c r="C1377" s="10" t="s">
        <v>248</v>
      </c>
      <c r="D1377" s="19" t="s">
        <v>11</v>
      </c>
      <c r="E1377" s="19" t="s">
        <v>35</v>
      </c>
      <c r="F1377" s="19">
        <v>0</v>
      </c>
      <c r="G1377" s="19">
        <f t="shared" si="50"/>
        <v>0</v>
      </c>
      <c r="H1377" s="35">
        <v>1</v>
      </c>
      <c r="I1377" s="38"/>
    </row>
    <row r="1378" spans="1:9" ht="27" x14ac:dyDescent="0.25">
      <c r="A1378" s="10" t="s">
        <v>136</v>
      </c>
      <c r="B1378" s="10" t="s">
        <v>433</v>
      </c>
      <c r="C1378" s="10" t="s">
        <v>248</v>
      </c>
      <c r="D1378" s="19" t="s">
        <v>11</v>
      </c>
      <c r="E1378" s="19" t="s">
        <v>35</v>
      </c>
      <c r="F1378" s="19">
        <v>0</v>
      </c>
      <c r="G1378" s="19">
        <f t="shared" si="50"/>
        <v>0</v>
      </c>
      <c r="H1378" s="35">
        <v>1</v>
      </c>
      <c r="I1378" s="38"/>
    </row>
    <row r="1379" spans="1:9" ht="27" x14ac:dyDescent="0.25">
      <c r="A1379" s="10" t="s">
        <v>136</v>
      </c>
      <c r="B1379" s="10" t="s">
        <v>434</v>
      </c>
      <c r="C1379" s="10" t="s">
        <v>248</v>
      </c>
      <c r="D1379" s="19" t="s">
        <v>11</v>
      </c>
      <c r="E1379" s="35" t="s">
        <v>35</v>
      </c>
      <c r="F1379" s="35">
        <v>0</v>
      </c>
      <c r="G1379" s="35">
        <f t="shared" si="50"/>
        <v>0</v>
      </c>
      <c r="H1379" s="35">
        <v>1</v>
      </c>
      <c r="I1379" s="38"/>
    </row>
    <row r="1380" spans="1:9" x14ac:dyDescent="0.25">
      <c r="A1380" s="13">
        <v>5129</v>
      </c>
      <c r="B1380" s="10" t="s">
        <v>435</v>
      </c>
      <c r="C1380" s="10" t="s">
        <v>241</v>
      </c>
      <c r="D1380" s="19" t="s">
        <v>36</v>
      </c>
      <c r="E1380" s="35" t="s">
        <v>12</v>
      </c>
      <c r="F1380" s="35">
        <v>1188000</v>
      </c>
      <c r="G1380" s="35">
        <f t="shared" si="50"/>
        <v>23760000</v>
      </c>
      <c r="H1380" s="35">
        <v>20</v>
      </c>
      <c r="I1380" s="38"/>
    </row>
    <row r="1381" spans="1:9" ht="15" customHeight="1" x14ac:dyDescent="0.25">
      <c r="A1381" s="141" t="s">
        <v>39</v>
      </c>
      <c r="B1381" s="142"/>
      <c r="C1381" s="142"/>
      <c r="D1381" s="142"/>
      <c r="E1381" s="142"/>
      <c r="F1381" s="142"/>
      <c r="G1381" s="142"/>
      <c r="H1381" s="142"/>
      <c r="I1381" s="38"/>
    </row>
    <row r="1382" spans="1:9" ht="15" customHeight="1" x14ac:dyDescent="0.25">
      <c r="A1382" s="10">
        <v>5129</v>
      </c>
      <c r="B1382" s="10" t="s">
        <v>3621</v>
      </c>
      <c r="C1382" s="10" t="s">
        <v>2418</v>
      </c>
      <c r="D1382" s="10" t="s">
        <v>36</v>
      </c>
      <c r="E1382" s="10" t="s">
        <v>12</v>
      </c>
      <c r="F1382" s="10">
        <v>44560</v>
      </c>
      <c r="G1382" s="10">
        <f>+F1382*H1382</f>
        <v>14704800</v>
      </c>
      <c r="H1382" s="10">
        <v>330</v>
      </c>
      <c r="I1382" s="38"/>
    </row>
    <row r="1383" spans="1:9" x14ac:dyDescent="0.25">
      <c r="A1383" s="10" t="s">
        <v>136</v>
      </c>
      <c r="B1383" s="10" t="s">
        <v>2417</v>
      </c>
      <c r="C1383" s="10" t="s">
        <v>2418</v>
      </c>
      <c r="D1383" s="10" t="s">
        <v>36</v>
      </c>
      <c r="E1383" s="10" t="s">
        <v>35</v>
      </c>
      <c r="F1383" s="10">
        <v>0</v>
      </c>
      <c r="G1383" s="10">
        <f>F1383*H1383</f>
        <v>0</v>
      </c>
      <c r="H1383" s="10">
        <v>1</v>
      </c>
      <c r="I1383" s="38"/>
    </row>
    <row r="1384" spans="1:9" ht="15" customHeight="1" x14ac:dyDescent="0.25">
      <c r="A1384" s="141" t="s">
        <v>33</v>
      </c>
      <c r="B1384" s="142"/>
      <c r="C1384" s="142"/>
      <c r="D1384" s="142"/>
      <c r="E1384" s="142"/>
      <c r="F1384" s="142"/>
      <c r="G1384" s="142"/>
      <c r="H1384" s="142"/>
      <c r="I1384" s="38"/>
    </row>
    <row r="1385" spans="1:9" ht="15" customHeight="1" x14ac:dyDescent="0.25">
      <c r="A1385" s="10" t="s">
        <v>136</v>
      </c>
      <c r="B1385" s="10" t="s">
        <v>3510</v>
      </c>
      <c r="C1385" s="10" t="s">
        <v>1877</v>
      </c>
      <c r="D1385" s="10" t="s">
        <v>36</v>
      </c>
      <c r="E1385" s="10" t="s">
        <v>35</v>
      </c>
      <c r="F1385" s="10">
        <v>0</v>
      </c>
      <c r="G1385" s="10">
        <f>F1385*H1385</f>
        <v>0</v>
      </c>
      <c r="H1385" s="10">
        <v>1</v>
      </c>
      <c r="I1385" s="38"/>
    </row>
    <row r="1386" spans="1:9" ht="27" x14ac:dyDescent="0.25">
      <c r="A1386" s="10">
        <v>2239</v>
      </c>
      <c r="B1386" s="10" t="s">
        <v>3134</v>
      </c>
      <c r="C1386" s="10" t="s">
        <v>2740</v>
      </c>
      <c r="D1386" s="10" t="s">
        <v>34</v>
      </c>
      <c r="E1386" s="10" t="s">
        <v>35</v>
      </c>
      <c r="F1386" s="10">
        <v>980000</v>
      </c>
      <c r="G1386" s="10">
        <v>980000</v>
      </c>
      <c r="H1386" s="10">
        <v>1</v>
      </c>
      <c r="I1386" s="38"/>
    </row>
    <row r="1387" spans="1:9" ht="27" x14ac:dyDescent="0.25">
      <c r="A1387" s="10">
        <v>5129</v>
      </c>
      <c r="B1387" s="10" t="s">
        <v>2924</v>
      </c>
      <c r="C1387" s="10" t="s">
        <v>112</v>
      </c>
      <c r="D1387" s="10" t="s">
        <v>41</v>
      </c>
      <c r="E1387" s="10" t="s">
        <v>35</v>
      </c>
      <c r="F1387" s="10">
        <v>295000</v>
      </c>
      <c r="G1387" s="10">
        <f>F1387*H1387</f>
        <v>295000</v>
      </c>
      <c r="H1387" s="10">
        <v>1</v>
      </c>
      <c r="I1387" s="38"/>
    </row>
    <row r="1388" spans="1:9" x14ac:dyDescent="0.25">
      <c r="A1388" s="10" t="s">
        <v>134</v>
      </c>
      <c r="B1388" s="10" t="s">
        <v>530</v>
      </c>
      <c r="C1388" s="10" t="s">
        <v>195</v>
      </c>
      <c r="D1388" s="19" t="s">
        <v>11</v>
      </c>
      <c r="E1388" s="19" t="s">
        <v>35</v>
      </c>
      <c r="F1388" s="19">
        <v>0</v>
      </c>
      <c r="G1388" s="19">
        <f>F1388*H1388</f>
        <v>0</v>
      </c>
      <c r="H1388" s="35">
        <v>1</v>
      </c>
      <c r="I1388" s="38"/>
    </row>
    <row r="1389" spans="1:9" x14ac:dyDescent="0.25">
      <c r="A1389" s="151" t="s">
        <v>6390</v>
      </c>
      <c r="B1389" s="152"/>
      <c r="C1389" s="152"/>
      <c r="D1389" s="152"/>
      <c r="E1389" s="152"/>
      <c r="F1389" s="152"/>
      <c r="G1389" s="152"/>
      <c r="H1389" s="152"/>
      <c r="I1389" s="38"/>
    </row>
    <row r="1390" spans="1:9" x14ac:dyDescent="0.25">
      <c r="A1390" s="141" t="s">
        <v>33</v>
      </c>
      <c r="B1390" s="142"/>
      <c r="C1390" s="142"/>
      <c r="D1390" s="142"/>
      <c r="E1390" s="142"/>
      <c r="F1390" s="142"/>
      <c r="G1390" s="142"/>
      <c r="H1390" s="142"/>
      <c r="I1390" s="38"/>
    </row>
    <row r="1391" spans="1:9" ht="27" x14ac:dyDescent="0.25">
      <c r="A1391" s="37">
        <v>5113</v>
      </c>
      <c r="B1391" s="37" t="s">
        <v>6821</v>
      </c>
      <c r="C1391" s="37" t="s">
        <v>112</v>
      </c>
      <c r="D1391" s="37" t="s">
        <v>38</v>
      </c>
      <c r="E1391" s="37" t="s">
        <v>35</v>
      </c>
      <c r="F1391" s="37">
        <v>2262000</v>
      </c>
      <c r="G1391" s="37">
        <v>2262000</v>
      </c>
      <c r="H1391" s="37">
        <v>1</v>
      </c>
      <c r="I1391" s="38"/>
    </row>
    <row r="1392" spans="1:9" ht="27" x14ac:dyDescent="0.25">
      <c r="A1392" s="37">
        <v>5112</v>
      </c>
      <c r="B1392" s="37" t="s">
        <v>6593</v>
      </c>
      <c r="C1392" s="37" t="s">
        <v>62</v>
      </c>
      <c r="D1392" s="37" t="s">
        <v>34</v>
      </c>
      <c r="E1392" s="37" t="s">
        <v>35</v>
      </c>
      <c r="F1392" s="37">
        <v>603000</v>
      </c>
      <c r="G1392" s="37">
        <v>603000</v>
      </c>
      <c r="H1392" s="37">
        <v>1</v>
      </c>
      <c r="I1392" s="38"/>
    </row>
    <row r="1393" spans="1:9" x14ac:dyDescent="0.25">
      <c r="A1393" s="141" t="s">
        <v>39</v>
      </c>
      <c r="B1393" s="142"/>
      <c r="C1393" s="142"/>
      <c r="D1393" s="142"/>
      <c r="E1393" s="142"/>
      <c r="F1393" s="142"/>
      <c r="G1393" s="142"/>
      <c r="H1393" s="142"/>
      <c r="I1393" s="38"/>
    </row>
    <row r="1394" spans="1:9" ht="40.5" x14ac:dyDescent="0.25">
      <c r="A1394" s="37">
        <v>5112</v>
      </c>
      <c r="B1394" s="37" t="s">
        <v>6391</v>
      </c>
      <c r="C1394" s="37" t="s">
        <v>6392</v>
      </c>
      <c r="D1394" s="37" t="s">
        <v>38</v>
      </c>
      <c r="E1394" s="37" t="s">
        <v>35</v>
      </c>
      <c r="F1394" s="37">
        <v>116836300</v>
      </c>
      <c r="G1394" s="37">
        <v>116836300</v>
      </c>
      <c r="H1394" s="37">
        <v>1</v>
      </c>
      <c r="I1394" s="38"/>
    </row>
    <row r="1395" spans="1:9" ht="40.5" x14ac:dyDescent="0.25">
      <c r="A1395" s="37">
        <v>5112</v>
      </c>
      <c r="B1395" s="37" t="s">
        <v>6393</v>
      </c>
      <c r="C1395" s="37" t="s">
        <v>6392</v>
      </c>
      <c r="D1395" s="37" t="s">
        <v>38</v>
      </c>
      <c r="E1395" s="37" t="s">
        <v>35</v>
      </c>
      <c r="F1395" s="37">
        <v>0</v>
      </c>
      <c r="G1395" s="37">
        <v>0</v>
      </c>
      <c r="H1395" s="37">
        <v>1</v>
      </c>
      <c r="I1395" s="38"/>
    </row>
    <row r="1396" spans="1:9" ht="15.75" customHeight="1" x14ac:dyDescent="0.25">
      <c r="A1396" s="151" t="s">
        <v>2670</v>
      </c>
      <c r="B1396" s="152"/>
      <c r="C1396" s="152"/>
      <c r="D1396" s="152"/>
      <c r="E1396" s="152"/>
      <c r="F1396" s="152"/>
      <c r="G1396" s="152"/>
      <c r="H1396" s="152"/>
      <c r="I1396" s="38"/>
    </row>
    <row r="1397" spans="1:9" x14ac:dyDescent="0.25">
      <c r="A1397" s="141" t="s">
        <v>33</v>
      </c>
      <c r="B1397" s="142"/>
      <c r="C1397" s="142"/>
      <c r="D1397" s="142"/>
      <c r="E1397" s="142"/>
      <c r="F1397" s="142"/>
      <c r="G1397" s="142"/>
      <c r="H1397" s="142"/>
      <c r="I1397" s="38"/>
    </row>
    <row r="1398" spans="1:9" ht="27" x14ac:dyDescent="0.25">
      <c r="A1398" s="10">
        <v>4213</v>
      </c>
      <c r="B1398" s="10" t="s">
        <v>6578</v>
      </c>
      <c r="C1398" s="10" t="s">
        <v>255</v>
      </c>
      <c r="D1398" s="10" t="s">
        <v>38</v>
      </c>
      <c r="E1398" s="10" t="s">
        <v>35</v>
      </c>
      <c r="F1398" s="10">
        <v>3997000</v>
      </c>
      <c r="G1398" s="10">
        <v>3997000</v>
      </c>
      <c r="H1398" s="10">
        <v>1</v>
      </c>
      <c r="I1398" s="38"/>
    </row>
    <row r="1399" spans="1:9" ht="27" x14ac:dyDescent="0.25">
      <c r="A1399" s="10" t="s">
        <v>256</v>
      </c>
      <c r="B1399" s="10" t="s">
        <v>428</v>
      </c>
      <c r="C1399" s="10" t="s">
        <v>255</v>
      </c>
      <c r="D1399" s="10" t="s">
        <v>38</v>
      </c>
      <c r="E1399" s="10" t="s">
        <v>35</v>
      </c>
      <c r="F1399" s="10">
        <v>0</v>
      </c>
      <c r="G1399" s="10">
        <f>F1399*H1399</f>
        <v>0</v>
      </c>
      <c r="H1399" s="10">
        <v>1</v>
      </c>
      <c r="I1399" s="38"/>
    </row>
    <row r="1400" spans="1:9" x14ac:dyDescent="0.25">
      <c r="A1400" s="153" t="s">
        <v>2671</v>
      </c>
      <c r="B1400" s="154"/>
      <c r="C1400" s="154"/>
      <c r="D1400" s="154"/>
      <c r="E1400" s="154"/>
      <c r="F1400" s="154"/>
      <c r="G1400" s="154"/>
      <c r="H1400" s="154"/>
      <c r="I1400" s="38"/>
    </row>
    <row r="1401" spans="1:9" ht="15" customHeight="1" x14ac:dyDescent="0.25">
      <c r="A1401" s="141" t="s">
        <v>33</v>
      </c>
      <c r="B1401" s="142"/>
      <c r="C1401" s="142"/>
      <c r="D1401" s="142"/>
      <c r="E1401" s="142"/>
      <c r="F1401" s="142"/>
      <c r="G1401" s="142"/>
      <c r="H1401" s="142"/>
      <c r="I1401" s="38"/>
    </row>
    <row r="1402" spans="1:9" ht="27" x14ac:dyDescent="0.25">
      <c r="A1402" s="10">
        <v>4234</v>
      </c>
      <c r="B1402" s="10" t="s">
        <v>3013</v>
      </c>
      <c r="C1402" s="10" t="s">
        <v>286</v>
      </c>
      <c r="D1402" s="10" t="s">
        <v>38</v>
      </c>
      <c r="E1402" s="10" t="s">
        <v>35</v>
      </c>
      <c r="F1402" s="10">
        <v>7000000</v>
      </c>
      <c r="G1402" s="10">
        <v>7000000</v>
      </c>
      <c r="H1402" s="10"/>
      <c r="I1402" s="38"/>
    </row>
    <row r="1403" spans="1:9" ht="27" x14ac:dyDescent="0.25">
      <c r="A1403" s="10" t="s">
        <v>203</v>
      </c>
      <c r="B1403" s="10" t="s">
        <v>285</v>
      </c>
      <c r="C1403" s="10" t="s">
        <v>286</v>
      </c>
      <c r="D1403" s="10" t="s">
        <v>38</v>
      </c>
      <c r="E1403" s="10" t="s">
        <v>35</v>
      </c>
      <c r="F1403" s="10">
        <v>0</v>
      </c>
      <c r="G1403" s="10">
        <v>0</v>
      </c>
      <c r="H1403" s="10">
        <v>1</v>
      </c>
      <c r="I1403" s="38"/>
    </row>
    <row r="1404" spans="1:9" ht="27" x14ac:dyDescent="0.25">
      <c r="A1404" s="10">
        <v>5134</v>
      </c>
      <c r="B1404" s="10" t="s">
        <v>2897</v>
      </c>
      <c r="C1404" s="10" t="s">
        <v>286</v>
      </c>
      <c r="D1404" s="10" t="s">
        <v>38</v>
      </c>
      <c r="E1404" s="10" t="s">
        <v>35</v>
      </c>
      <c r="F1404" s="10">
        <v>0</v>
      </c>
      <c r="G1404" s="10">
        <v>0</v>
      </c>
      <c r="H1404" s="10">
        <v>1</v>
      </c>
      <c r="I1404" s="38"/>
    </row>
    <row r="1405" spans="1:9" ht="15" customHeight="1" x14ac:dyDescent="0.25">
      <c r="A1405" s="153" t="s">
        <v>2587</v>
      </c>
      <c r="B1405" s="154"/>
      <c r="C1405" s="154"/>
      <c r="D1405" s="154"/>
      <c r="E1405" s="154"/>
      <c r="F1405" s="154"/>
      <c r="G1405" s="154"/>
      <c r="H1405" s="154"/>
      <c r="I1405" s="38"/>
    </row>
    <row r="1406" spans="1:9" ht="15" customHeight="1" x14ac:dyDescent="0.25">
      <c r="A1406" s="141" t="s">
        <v>39</v>
      </c>
      <c r="B1406" s="142"/>
      <c r="C1406" s="142"/>
      <c r="D1406" s="142"/>
      <c r="E1406" s="142"/>
      <c r="F1406" s="142"/>
      <c r="G1406" s="142"/>
      <c r="H1406" s="142"/>
      <c r="I1406" s="38"/>
    </row>
    <row r="1407" spans="1:9" ht="40.5" x14ac:dyDescent="0.25">
      <c r="A1407" s="37">
        <v>5113</v>
      </c>
      <c r="B1407" s="37" t="s">
        <v>5905</v>
      </c>
      <c r="C1407" s="37" t="s">
        <v>5906</v>
      </c>
      <c r="D1407" s="37" t="s">
        <v>41</v>
      </c>
      <c r="E1407" s="37" t="s">
        <v>35</v>
      </c>
      <c r="F1407" s="37">
        <v>68400000</v>
      </c>
      <c r="G1407" s="37">
        <v>68400000</v>
      </c>
      <c r="H1407" s="37">
        <v>1</v>
      </c>
      <c r="I1407" s="38"/>
    </row>
    <row r="1408" spans="1:9" ht="27" x14ac:dyDescent="0.25">
      <c r="A1408" s="10">
        <v>5113</v>
      </c>
      <c r="B1408" s="10" t="s">
        <v>4367</v>
      </c>
      <c r="C1408" s="10" t="s">
        <v>105</v>
      </c>
      <c r="D1408" s="10" t="s">
        <v>36</v>
      </c>
      <c r="E1408" s="10" t="s">
        <v>35</v>
      </c>
      <c r="F1408" s="10">
        <v>13900000</v>
      </c>
      <c r="G1408" s="10">
        <v>13900000</v>
      </c>
      <c r="H1408" s="10">
        <v>1</v>
      </c>
      <c r="I1408" s="38"/>
    </row>
    <row r="1409" spans="1:9" ht="27" x14ac:dyDescent="0.25">
      <c r="A1409" s="10">
        <v>5113</v>
      </c>
      <c r="B1409" s="10" t="s">
        <v>3046</v>
      </c>
      <c r="C1409" s="10" t="s">
        <v>105</v>
      </c>
      <c r="D1409" s="10" t="s">
        <v>36</v>
      </c>
      <c r="E1409" s="10" t="s">
        <v>35</v>
      </c>
      <c r="F1409" s="10">
        <v>13900000</v>
      </c>
      <c r="G1409" s="10">
        <f>+F1409*H1409</f>
        <v>13900000</v>
      </c>
      <c r="H1409" s="10">
        <v>1</v>
      </c>
      <c r="I1409" s="38"/>
    </row>
    <row r="1410" spans="1:9" ht="40.5" x14ac:dyDescent="0.25">
      <c r="A1410" s="10" t="s">
        <v>132</v>
      </c>
      <c r="B1410" s="10" t="s">
        <v>1906</v>
      </c>
      <c r="C1410" s="10" t="s">
        <v>64</v>
      </c>
      <c r="D1410" s="10" t="s">
        <v>38</v>
      </c>
      <c r="E1410" s="10" t="s">
        <v>35</v>
      </c>
      <c r="F1410" s="10">
        <v>0</v>
      </c>
      <c r="G1410" s="10">
        <v>0</v>
      </c>
      <c r="H1410" s="10">
        <v>1</v>
      </c>
      <c r="I1410" s="38"/>
    </row>
    <row r="1411" spans="1:9" ht="15" customHeight="1" x14ac:dyDescent="0.25">
      <c r="A1411" s="141" t="s">
        <v>33</v>
      </c>
      <c r="B1411" s="142"/>
      <c r="C1411" s="142"/>
      <c r="D1411" s="142"/>
      <c r="E1411" s="142"/>
      <c r="F1411" s="142"/>
      <c r="G1411" s="142"/>
      <c r="H1411" s="142"/>
      <c r="I1411" s="38"/>
    </row>
    <row r="1412" spans="1:9" ht="27" x14ac:dyDescent="0.25">
      <c r="A1412" s="37">
        <v>5113</v>
      </c>
      <c r="B1412" s="37" t="s">
        <v>6820</v>
      </c>
      <c r="C1412" s="37" t="s">
        <v>112</v>
      </c>
      <c r="D1412" s="37" t="s">
        <v>38</v>
      </c>
      <c r="E1412" s="37" t="s">
        <v>35</v>
      </c>
      <c r="F1412" s="37">
        <v>2570000</v>
      </c>
      <c r="G1412" s="37">
        <v>2570000</v>
      </c>
      <c r="H1412" s="37">
        <v>1</v>
      </c>
      <c r="I1412" s="38"/>
    </row>
    <row r="1413" spans="1:9" ht="27" x14ac:dyDescent="0.25">
      <c r="A1413" s="37">
        <v>5113</v>
      </c>
      <c r="B1413" s="37" t="s">
        <v>6732</v>
      </c>
      <c r="C1413" s="37" t="s">
        <v>62</v>
      </c>
      <c r="D1413" s="37" t="s">
        <v>34</v>
      </c>
      <c r="E1413" s="37" t="s">
        <v>35</v>
      </c>
      <c r="F1413" s="37">
        <v>46000</v>
      </c>
      <c r="G1413" s="37">
        <v>46000</v>
      </c>
      <c r="H1413" s="37">
        <v>1</v>
      </c>
      <c r="I1413" s="38"/>
    </row>
    <row r="1414" spans="1:9" ht="27" x14ac:dyDescent="0.25">
      <c r="A1414" s="37">
        <v>5113</v>
      </c>
      <c r="B1414" s="37" t="s">
        <v>281</v>
      </c>
      <c r="C1414" s="37" t="s">
        <v>105</v>
      </c>
      <c r="D1414" s="37" t="s">
        <v>34</v>
      </c>
      <c r="E1414" s="37" t="s">
        <v>35</v>
      </c>
      <c r="F1414" s="37">
        <v>46000</v>
      </c>
      <c r="G1414" s="37">
        <v>46000</v>
      </c>
      <c r="H1414" s="37">
        <v>1</v>
      </c>
      <c r="I1414" s="38"/>
    </row>
    <row r="1415" spans="1:9" ht="27" x14ac:dyDescent="0.25">
      <c r="A1415" s="37">
        <v>5113</v>
      </c>
      <c r="B1415" s="37" t="s">
        <v>6542</v>
      </c>
      <c r="C1415" s="37" t="s">
        <v>62</v>
      </c>
      <c r="D1415" s="37" t="s">
        <v>34</v>
      </c>
      <c r="E1415" s="37" t="s">
        <v>35</v>
      </c>
      <c r="F1415" s="37">
        <v>1030000</v>
      </c>
      <c r="G1415" s="37">
        <v>1030000</v>
      </c>
      <c r="H1415" s="37">
        <v>1</v>
      </c>
      <c r="I1415" s="38"/>
    </row>
    <row r="1416" spans="1:9" ht="27" x14ac:dyDescent="0.25">
      <c r="A1416" s="10">
        <v>5113</v>
      </c>
      <c r="B1416" s="10" t="s">
        <v>3124</v>
      </c>
      <c r="C1416" s="10" t="s">
        <v>112</v>
      </c>
      <c r="D1416" s="10" t="s">
        <v>41</v>
      </c>
      <c r="E1416" s="10" t="s">
        <v>35</v>
      </c>
      <c r="F1416" s="10">
        <v>393000</v>
      </c>
      <c r="G1416" s="10">
        <f>+F1416*H1416</f>
        <v>393000</v>
      </c>
      <c r="H1416" s="10">
        <v>1</v>
      </c>
      <c r="I1416" s="38"/>
    </row>
    <row r="1417" spans="1:9" ht="32.25" customHeight="1" x14ac:dyDescent="0.25">
      <c r="A1417" s="10" t="s">
        <v>113</v>
      </c>
      <c r="B1417" s="10" t="s">
        <v>890</v>
      </c>
      <c r="C1417" s="10" t="s">
        <v>112</v>
      </c>
      <c r="D1417" s="10" t="s">
        <v>38</v>
      </c>
      <c r="E1417" s="10" t="s">
        <v>35</v>
      </c>
      <c r="F1417" s="10">
        <v>0</v>
      </c>
      <c r="G1417" s="10">
        <v>0</v>
      </c>
      <c r="H1417" s="10">
        <v>1</v>
      </c>
      <c r="I1417" s="38"/>
    </row>
    <row r="1418" spans="1:9" ht="20.25" customHeight="1" x14ac:dyDescent="0.25">
      <c r="A1418" s="153" t="s">
        <v>2672</v>
      </c>
      <c r="B1418" s="154"/>
      <c r="C1418" s="154"/>
      <c r="D1418" s="154"/>
      <c r="E1418" s="154"/>
      <c r="F1418" s="154"/>
      <c r="G1418" s="154"/>
      <c r="H1418" s="154"/>
      <c r="I1418" s="38"/>
    </row>
    <row r="1419" spans="1:9" ht="21" customHeight="1" x14ac:dyDescent="0.25">
      <c r="A1419" s="215" t="s">
        <v>39</v>
      </c>
      <c r="B1419" s="216"/>
      <c r="C1419" s="216"/>
      <c r="D1419" s="216"/>
      <c r="E1419" s="216"/>
      <c r="F1419" s="216"/>
      <c r="G1419" s="216"/>
      <c r="H1419" s="217"/>
      <c r="I1419" s="38"/>
    </row>
    <row r="1420" spans="1:9" ht="27" x14ac:dyDescent="0.25">
      <c r="A1420" s="95">
        <v>4251</v>
      </c>
      <c r="B1420" s="95" t="s">
        <v>5909</v>
      </c>
      <c r="C1420" s="95" t="s">
        <v>105</v>
      </c>
      <c r="D1420" s="95" t="s">
        <v>36</v>
      </c>
      <c r="E1420" s="95" t="s">
        <v>35</v>
      </c>
      <c r="F1420" s="95">
        <v>0</v>
      </c>
      <c r="G1420" s="95">
        <v>0</v>
      </c>
      <c r="H1420" s="95">
        <v>1</v>
      </c>
      <c r="I1420" s="38"/>
    </row>
    <row r="1421" spans="1:9" ht="27" x14ac:dyDescent="0.25">
      <c r="A1421" s="37">
        <v>4251</v>
      </c>
      <c r="B1421" s="37" t="s">
        <v>5898</v>
      </c>
      <c r="C1421" s="37" t="s">
        <v>105</v>
      </c>
      <c r="D1421" s="37" t="s">
        <v>36</v>
      </c>
      <c r="E1421" s="37" t="s">
        <v>35</v>
      </c>
      <c r="F1421" s="37">
        <v>0</v>
      </c>
      <c r="G1421" s="37">
        <v>0</v>
      </c>
      <c r="H1421" s="37">
        <v>1</v>
      </c>
      <c r="I1421" s="38"/>
    </row>
    <row r="1422" spans="1:9" ht="27" x14ac:dyDescent="0.25">
      <c r="A1422" s="37">
        <v>4251</v>
      </c>
      <c r="B1422" s="37" t="s">
        <v>5897</v>
      </c>
      <c r="C1422" s="37" t="s">
        <v>105</v>
      </c>
      <c r="D1422" s="37" t="s">
        <v>36</v>
      </c>
      <c r="E1422" s="37" t="s">
        <v>35</v>
      </c>
      <c r="F1422" s="37">
        <v>19950970</v>
      </c>
      <c r="G1422" s="37">
        <v>19950970</v>
      </c>
      <c r="H1422" s="37">
        <v>1</v>
      </c>
      <c r="I1422" s="38"/>
    </row>
    <row r="1423" spans="1:9" ht="27" x14ac:dyDescent="0.25">
      <c r="A1423" s="37" t="s">
        <v>132</v>
      </c>
      <c r="B1423" s="37" t="s">
        <v>4271</v>
      </c>
      <c r="C1423" s="37" t="s">
        <v>105</v>
      </c>
      <c r="D1423" s="37" t="s">
        <v>41</v>
      </c>
      <c r="E1423" s="37" t="s">
        <v>35</v>
      </c>
      <c r="F1423" s="37">
        <v>14849076</v>
      </c>
      <c r="G1423" s="37">
        <v>14849076</v>
      </c>
      <c r="H1423" s="37">
        <v>1</v>
      </c>
      <c r="I1423" s="38"/>
    </row>
    <row r="1424" spans="1:9" ht="27" x14ac:dyDescent="0.25">
      <c r="A1424" s="10"/>
      <c r="B1424" s="10" t="s">
        <v>2319</v>
      </c>
      <c r="C1424" s="10" t="s">
        <v>158</v>
      </c>
      <c r="D1424" s="10" t="s">
        <v>36</v>
      </c>
      <c r="E1424" s="10" t="s">
        <v>35</v>
      </c>
      <c r="F1424" s="10">
        <v>0</v>
      </c>
      <c r="G1424" s="10">
        <v>0</v>
      </c>
      <c r="H1424" s="10">
        <v>1</v>
      </c>
      <c r="I1424" s="38"/>
    </row>
    <row r="1425" spans="1:9" ht="27" x14ac:dyDescent="0.25">
      <c r="A1425" s="10" t="s">
        <v>116</v>
      </c>
      <c r="B1425" s="10" t="s">
        <v>857</v>
      </c>
      <c r="C1425" s="10" t="s">
        <v>192</v>
      </c>
      <c r="D1425" s="19" t="s">
        <v>36</v>
      </c>
      <c r="E1425" s="19" t="s">
        <v>35</v>
      </c>
      <c r="F1425" s="19">
        <v>0</v>
      </c>
      <c r="G1425" s="19">
        <v>0</v>
      </c>
      <c r="H1425" s="19">
        <v>1</v>
      </c>
      <c r="I1425" s="38"/>
    </row>
    <row r="1426" spans="1:9" ht="27" x14ac:dyDescent="0.25">
      <c r="A1426" s="10">
        <v>4251</v>
      </c>
      <c r="B1426" s="10" t="s">
        <v>278</v>
      </c>
      <c r="C1426" s="10" t="s">
        <v>105</v>
      </c>
      <c r="D1426" s="19" t="s">
        <v>38</v>
      </c>
      <c r="E1426" s="19" t="s">
        <v>35</v>
      </c>
      <c r="F1426" s="19">
        <v>19169100</v>
      </c>
      <c r="G1426" s="19">
        <v>19169100</v>
      </c>
      <c r="H1426" s="19">
        <v>1</v>
      </c>
      <c r="I1426" s="38"/>
    </row>
    <row r="1427" spans="1:9" ht="15" customHeight="1" x14ac:dyDescent="0.25">
      <c r="A1427" s="141" t="s">
        <v>33</v>
      </c>
      <c r="B1427" s="142"/>
      <c r="C1427" s="142"/>
      <c r="D1427" s="142"/>
      <c r="E1427" s="142"/>
      <c r="F1427" s="142"/>
      <c r="G1427" s="142"/>
      <c r="H1427" s="142"/>
      <c r="I1427" s="38"/>
    </row>
    <row r="1428" spans="1:9" ht="27" x14ac:dyDescent="0.25">
      <c r="A1428" s="37">
        <v>4251</v>
      </c>
      <c r="B1428" s="37" t="s">
        <v>6197</v>
      </c>
      <c r="C1428" s="37" t="s">
        <v>112</v>
      </c>
      <c r="D1428" s="37" t="s">
        <v>41</v>
      </c>
      <c r="E1428" s="37" t="s">
        <v>35</v>
      </c>
      <c r="F1428" s="37">
        <v>60000</v>
      </c>
      <c r="G1428" s="37">
        <v>60000</v>
      </c>
      <c r="H1428" s="37">
        <v>1</v>
      </c>
      <c r="I1428" s="38"/>
    </row>
    <row r="1429" spans="1:9" ht="27" x14ac:dyDescent="0.25">
      <c r="A1429" s="37">
        <v>4251</v>
      </c>
      <c r="B1429" s="37" t="s">
        <v>5774</v>
      </c>
      <c r="C1429" s="37" t="s">
        <v>62</v>
      </c>
      <c r="D1429" s="37" t="s">
        <v>34</v>
      </c>
      <c r="E1429" s="37" t="s">
        <v>35</v>
      </c>
      <c r="F1429" s="37">
        <v>122000</v>
      </c>
      <c r="G1429" s="37">
        <v>122000</v>
      </c>
      <c r="H1429" s="37">
        <v>1</v>
      </c>
      <c r="I1429" s="38"/>
    </row>
    <row r="1430" spans="1:9" ht="27" x14ac:dyDescent="0.25">
      <c r="A1430" s="37">
        <v>4251</v>
      </c>
      <c r="B1430" s="37" t="s">
        <v>4938</v>
      </c>
      <c r="C1430" s="37" t="s">
        <v>112</v>
      </c>
      <c r="D1430" s="37" t="s">
        <v>41</v>
      </c>
      <c r="E1430" s="37" t="s">
        <v>35</v>
      </c>
      <c r="F1430" s="37">
        <v>100000</v>
      </c>
      <c r="G1430" s="37">
        <v>100000</v>
      </c>
      <c r="H1430" s="37">
        <v>1</v>
      </c>
      <c r="I1430" s="38"/>
    </row>
    <row r="1431" spans="1:9" ht="33" customHeight="1" x14ac:dyDescent="0.25">
      <c r="A1431" s="37" t="s">
        <v>113</v>
      </c>
      <c r="B1431" s="37" t="s">
        <v>893</v>
      </c>
      <c r="C1431" s="37" t="s">
        <v>112</v>
      </c>
      <c r="D1431" s="37" t="s">
        <v>38</v>
      </c>
      <c r="E1431" s="37" t="s">
        <v>35</v>
      </c>
      <c r="F1431" s="37">
        <v>0</v>
      </c>
      <c r="G1431" s="37">
        <v>0</v>
      </c>
      <c r="H1431" s="37">
        <v>1</v>
      </c>
      <c r="I1431" s="38"/>
    </row>
    <row r="1432" spans="1:9" ht="16.5" customHeight="1" x14ac:dyDescent="0.25">
      <c r="A1432" s="189" t="s">
        <v>2588</v>
      </c>
      <c r="B1432" s="190"/>
      <c r="C1432" s="190"/>
      <c r="D1432" s="190"/>
      <c r="E1432" s="190"/>
      <c r="F1432" s="190"/>
      <c r="G1432" s="190"/>
      <c r="H1432" s="190"/>
      <c r="I1432" s="38"/>
    </row>
    <row r="1433" spans="1:9" ht="15" customHeight="1" x14ac:dyDescent="0.25">
      <c r="A1433" s="242" t="s">
        <v>39</v>
      </c>
      <c r="B1433" s="243"/>
      <c r="C1433" s="243"/>
      <c r="D1433" s="243"/>
      <c r="E1433" s="243"/>
      <c r="F1433" s="243"/>
      <c r="G1433" s="243"/>
      <c r="H1433" s="244"/>
      <c r="I1433" s="38"/>
    </row>
    <row r="1434" spans="1:9" ht="24" customHeight="1" x14ac:dyDescent="0.25">
      <c r="A1434" s="26"/>
      <c r="B1434" s="10" t="s">
        <v>2318</v>
      </c>
      <c r="C1434" s="10" t="s">
        <v>158</v>
      </c>
      <c r="D1434" s="19" t="s">
        <v>36</v>
      </c>
      <c r="E1434" s="19" t="s">
        <v>35</v>
      </c>
      <c r="F1434" s="19">
        <v>0</v>
      </c>
      <c r="G1434" s="19">
        <v>0</v>
      </c>
      <c r="H1434" s="35">
        <v>1</v>
      </c>
      <c r="I1434" s="38"/>
    </row>
    <row r="1435" spans="1:9" ht="24" customHeight="1" x14ac:dyDescent="0.25">
      <c r="A1435" s="26"/>
      <c r="B1435" s="10" t="s">
        <v>2098</v>
      </c>
      <c r="C1435" s="10" t="s">
        <v>158</v>
      </c>
      <c r="D1435" s="19" t="s">
        <v>36</v>
      </c>
      <c r="E1435" s="19" t="s">
        <v>35</v>
      </c>
      <c r="F1435" s="19">
        <v>0</v>
      </c>
      <c r="G1435" s="19">
        <v>0</v>
      </c>
      <c r="H1435" s="35">
        <v>1</v>
      </c>
      <c r="I1435" s="38"/>
    </row>
    <row r="1436" spans="1:9" ht="41.25" customHeight="1" x14ac:dyDescent="0.25">
      <c r="A1436" s="10" t="s">
        <v>132</v>
      </c>
      <c r="B1436" s="10" t="s">
        <v>279</v>
      </c>
      <c r="C1436" s="19" t="s">
        <v>105</v>
      </c>
      <c r="D1436" s="19" t="s">
        <v>38</v>
      </c>
      <c r="E1436" s="19" t="s">
        <v>35</v>
      </c>
      <c r="F1436" s="19">
        <v>25000000</v>
      </c>
      <c r="G1436" s="19">
        <v>25000000</v>
      </c>
      <c r="H1436" s="35">
        <v>1</v>
      </c>
      <c r="I1436" s="38"/>
    </row>
    <row r="1437" spans="1:9" x14ac:dyDescent="0.25">
      <c r="A1437" s="10"/>
      <c r="B1437" s="15" t="s">
        <v>33</v>
      </c>
      <c r="C1437" s="15"/>
      <c r="D1437" s="15"/>
      <c r="E1437" s="15"/>
      <c r="F1437" s="15"/>
      <c r="G1437" s="15"/>
      <c r="H1437" s="35"/>
      <c r="I1437" s="38"/>
    </row>
    <row r="1438" spans="1:9" ht="27" x14ac:dyDescent="0.25">
      <c r="A1438" s="10" t="s">
        <v>113</v>
      </c>
      <c r="B1438" s="10" t="s">
        <v>886</v>
      </c>
      <c r="C1438" s="10" t="s">
        <v>112</v>
      </c>
      <c r="D1438" s="19" t="s">
        <v>38</v>
      </c>
      <c r="E1438" s="19" t="s">
        <v>35</v>
      </c>
      <c r="F1438" s="19">
        <v>0</v>
      </c>
      <c r="G1438" s="19">
        <v>0</v>
      </c>
      <c r="H1438" s="35">
        <v>1</v>
      </c>
      <c r="I1438" s="38"/>
    </row>
    <row r="1439" spans="1:9" ht="15" customHeight="1" x14ac:dyDescent="0.25">
      <c r="A1439" s="153" t="s">
        <v>2589</v>
      </c>
      <c r="B1439" s="154"/>
      <c r="C1439" s="154"/>
      <c r="D1439" s="154"/>
      <c r="E1439" s="154"/>
      <c r="F1439" s="154"/>
      <c r="G1439" s="154"/>
      <c r="H1439" s="154"/>
      <c r="I1439" s="38"/>
    </row>
    <row r="1440" spans="1:9" ht="21" customHeight="1" x14ac:dyDescent="0.25">
      <c r="A1440" s="141" t="s">
        <v>39</v>
      </c>
      <c r="B1440" s="142"/>
      <c r="C1440" s="142"/>
      <c r="D1440" s="142"/>
      <c r="E1440" s="142"/>
      <c r="F1440" s="142"/>
      <c r="G1440" s="142"/>
      <c r="H1440" s="142"/>
      <c r="I1440" s="38"/>
    </row>
    <row r="1441" spans="1:11" ht="27" x14ac:dyDescent="0.25">
      <c r="A1441" s="37">
        <v>4861</v>
      </c>
      <c r="B1441" s="37" t="s">
        <v>4923</v>
      </c>
      <c r="C1441" s="37" t="s">
        <v>105</v>
      </c>
      <c r="D1441" s="37" t="s">
        <v>36</v>
      </c>
      <c r="E1441" s="37" t="s">
        <v>35</v>
      </c>
      <c r="F1441" s="37">
        <v>0</v>
      </c>
      <c r="G1441" s="37">
        <v>0</v>
      </c>
      <c r="H1441" s="37">
        <v>1</v>
      </c>
      <c r="I1441" s="38"/>
    </row>
    <row r="1442" spans="1:11" ht="27" x14ac:dyDescent="0.25">
      <c r="A1442" s="19" t="s">
        <v>134</v>
      </c>
      <c r="B1442" s="19" t="s">
        <v>4147</v>
      </c>
      <c r="C1442" s="19" t="s">
        <v>105</v>
      </c>
      <c r="D1442" s="19" t="s">
        <v>36</v>
      </c>
      <c r="E1442" s="19" t="s">
        <v>35</v>
      </c>
      <c r="F1442" s="19">
        <v>0</v>
      </c>
      <c r="G1442" s="19">
        <v>0</v>
      </c>
      <c r="H1442" s="19">
        <v>1</v>
      </c>
      <c r="I1442" s="38"/>
    </row>
    <row r="1443" spans="1:11" ht="27" x14ac:dyDescent="0.25">
      <c r="A1443" s="19" t="s">
        <v>134</v>
      </c>
      <c r="B1443" s="19" t="s">
        <v>4148</v>
      </c>
      <c r="C1443" s="19" t="s">
        <v>105</v>
      </c>
      <c r="D1443" s="19" t="s">
        <v>36</v>
      </c>
      <c r="E1443" s="19" t="s">
        <v>35</v>
      </c>
      <c r="F1443" s="19">
        <v>0</v>
      </c>
      <c r="G1443" s="19">
        <v>0</v>
      </c>
      <c r="H1443" s="19">
        <v>1</v>
      </c>
      <c r="I1443" s="38"/>
    </row>
    <row r="1444" spans="1:11" ht="27" x14ac:dyDescent="0.25">
      <c r="A1444" s="19" t="s">
        <v>134</v>
      </c>
      <c r="B1444" s="19" t="s">
        <v>4149</v>
      </c>
      <c r="C1444" s="19" t="s">
        <v>105</v>
      </c>
      <c r="D1444" s="19" t="s">
        <v>36</v>
      </c>
      <c r="E1444" s="19" t="s">
        <v>35</v>
      </c>
      <c r="F1444" s="19">
        <v>0</v>
      </c>
      <c r="G1444" s="19">
        <v>0</v>
      </c>
      <c r="H1444" s="19">
        <v>1</v>
      </c>
      <c r="I1444" s="38"/>
    </row>
    <row r="1445" spans="1:11" ht="27" x14ac:dyDescent="0.25">
      <c r="A1445" s="19" t="s">
        <v>134</v>
      </c>
      <c r="B1445" s="19" t="s">
        <v>4150</v>
      </c>
      <c r="C1445" s="19" t="s">
        <v>105</v>
      </c>
      <c r="D1445" s="19" t="s">
        <v>36</v>
      </c>
      <c r="E1445" s="19" t="s">
        <v>35</v>
      </c>
      <c r="F1445" s="19">
        <v>0</v>
      </c>
      <c r="G1445" s="19">
        <v>0</v>
      </c>
      <c r="H1445" s="19">
        <v>1</v>
      </c>
      <c r="I1445" s="38"/>
    </row>
    <row r="1446" spans="1:11" ht="27" x14ac:dyDescent="0.25">
      <c r="A1446" s="19" t="s">
        <v>134</v>
      </c>
      <c r="B1446" s="19" t="s">
        <v>4151</v>
      </c>
      <c r="C1446" s="19" t="s">
        <v>105</v>
      </c>
      <c r="D1446" s="19" t="s">
        <v>36</v>
      </c>
      <c r="E1446" s="19" t="s">
        <v>35</v>
      </c>
      <c r="F1446" s="19">
        <v>0</v>
      </c>
      <c r="G1446" s="19">
        <v>0</v>
      </c>
      <c r="H1446" s="19">
        <v>1</v>
      </c>
      <c r="I1446" s="38"/>
    </row>
    <row r="1447" spans="1:11" ht="27" x14ac:dyDescent="0.25">
      <c r="A1447" s="19" t="s">
        <v>134</v>
      </c>
      <c r="B1447" s="19" t="s">
        <v>4152</v>
      </c>
      <c r="C1447" s="19" t="s">
        <v>105</v>
      </c>
      <c r="D1447" s="19" t="s">
        <v>36</v>
      </c>
      <c r="E1447" s="19" t="s">
        <v>35</v>
      </c>
      <c r="F1447" s="19">
        <v>0</v>
      </c>
      <c r="G1447" s="19">
        <v>0</v>
      </c>
      <c r="H1447" s="19">
        <v>1</v>
      </c>
      <c r="I1447" s="38"/>
    </row>
    <row r="1448" spans="1:11" ht="40.5" x14ac:dyDescent="0.25">
      <c r="A1448" s="19">
        <v>4239</v>
      </c>
      <c r="B1448" s="19" t="s">
        <v>3708</v>
      </c>
      <c r="C1448" s="19" t="s">
        <v>3709</v>
      </c>
      <c r="D1448" s="19" t="s">
        <v>34</v>
      </c>
      <c r="E1448" s="19" t="s">
        <v>35</v>
      </c>
      <c r="F1448" s="19">
        <v>2030000</v>
      </c>
      <c r="G1448" s="19">
        <v>2030000</v>
      </c>
      <c r="H1448" s="19">
        <v>1</v>
      </c>
      <c r="I1448" s="38"/>
    </row>
    <row r="1449" spans="1:11" ht="27" x14ac:dyDescent="0.25">
      <c r="A1449" s="19">
        <v>4239</v>
      </c>
      <c r="B1449" s="19" t="s">
        <v>3706</v>
      </c>
      <c r="C1449" s="19" t="s">
        <v>3000</v>
      </c>
      <c r="D1449" s="19" t="s">
        <v>34</v>
      </c>
      <c r="E1449" s="19" t="s">
        <v>35</v>
      </c>
      <c r="F1449" s="19">
        <v>3430000</v>
      </c>
      <c r="G1449" s="19">
        <v>3430000</v>
      </c>
      <c r="H1449" s="19">
        <v>1</v>
      </c>
      <c r="I1449" s="38"/>
    </row>
    <row r="1450" spans="1:11" ht="27" x14ac:dyDescent="0.25">
      <c r="A1450" s="19">
        <v>4239</v>
      </c>
      <c r="B1450" s="19" t="s">
        <v>3707</v>
      </c>
      <c r="C1450" s="19" t="s">
        <v>3000</v>
      </c>
      <c r="D1450" s="19" t="s">
        <v>34</v>
      </c>
      <c r="E1450" s="19" t="s">
        <v>35</v>
      </c>
      <c r="F1450" s="19">
        <v>4528000</v>
      </c>
      <c r="G1450" s="19">
        <v>4528000</v>
      </c>
      <c r="H1450" s="19">
        <v>1</v>
      </c>
      <c r="I1450" s="38"/>
    </row>
    <row r="1451" spans="1:11" ht="27" x14ac:dyDescent="0.25">
      <c r="A1451" s="19">
        <v>4239</v>
      </c>
      <c r="B1451" s="19" t="s">
        <v>3777</v>
      </c>
      <c r="C1451" s="19" t="s">
        <v>3000</v>
      </c>
      <c r="D1451" s="19" t="s">
        <v>34</v>
      </c>
      <c r="E1451" s="19" t="s">
        <v>35</v>
      </c>
      <c r="F1451" s="19">
        <v>1456000</v>
      </c>
      <c r="G1451" s="19">
        <v>1456000</v>
      </c>
      <c r="H1451" s="19">
        <v>1</v>
      </c>
      <c r="I1451" s="38"/>
    </row>
    <row r="1452" spans="1:11" ht="27" x14ac:dyDescent="0.25">
      <c r="A1452" s="19">
        <v>4239</v>
      </c>
      <c r="B1452" s="19" t="s">
        <v>3001</v>
      </c>
      <c r="C1452" s="19" t="s">
        <v>3000</v>
      </c>
      <c r="D1452" s="19" t="s">
        <v>34</v>
      </c>
      <c r="E1452" s="19" t="s">
        <v>35</v>
      </c>
      <c r="F1452" s="19">
        <v>384000</v>
      </c>
      <c r="G1452" s="19">
        <v>384000</v>
      </c>
      <c r="H1452" s="19">
        <v>1</v>
      </c>
      <c r="I1452" s="38"/>
    </row>
    <row r="1453" spans="1:11" ht="27" x14ac:dyDescent="0.25">
      <c r="A1453" s="19">
        <v>4239</v>
      </c>
      <c r="B1453" s="19" t="s">
        <v>3059</v>
      </c>
      <c r="C1453" s="19" t="s">
        <v>3000</v>
      </c>
      <c r="D1453" s="19" t="s">
        <v>34</v>
      </c>
      <c r="E1453" s="19" t="s">
        <v>35</v>
      </c>
      <c r="F1453" s="19">
        <v>7794000</v>
      </c>
      <c r="G1453" s="19">
        <v>7794000</v>
      </c>
      <c r="H1453" s="19">
        <v>1</v>
      </c>
      <c r="I1453" s="38"/>
    </row>
    <row r="1454" spans="1:11" ht="27" x14ac:dyDescent="0.25">
      <c r="A1454" s="19">
        <v>4239</v>
      </c>
      <c r="B1454" s="19" t="s">
        <v>2999</v>
      </c>
      <c r="C1454" s="19" t="s">
        <v>3000</v>
      </c>
      <c r="D1454" s="19" t="s">
        <v>34</v>
      </c>
      <c r="E1454" s="19" t="s">
        <v>35</v>
      </c>
      <c r="F1454" s="19">
        <v>10472000</v>
      </c>
      <c r="G1454" s="19">
        <v>10472000</v>
      </c>
      <c r="H1454" s="19">
        <v>1</v>
      </c>
      <c r="I1454" s="38"/>
      <c r="K1454" s="105"/>
    </row>
    <row r="1455" spans="1:11" ht="27" x14ac:dyDescent="0.25">
      <c r="A1455" s="15"/>
      <c r="B1455" s="19" t="s">
        <v>2570</v>
      </c>
      <c r="C1455" s="19" t="s">
        <v>105</v>
      </c>
      <c r="D1455" s="19" t="s">
        <v>38</v>
      </c>
      <c r="E1455" s="19" t="s">
        <v>35</v>
      </c>
      <c r="F1455" s="19">
        <v>0</v>
      </c>
      <c r="G1455" s="19">
        <v>0</v>
      </c>
      <c r="H1455" s="19">
        <v>1</v>
      </c>
      <c r="I1455" s="38"/>
    </row>
    <row r="1456" spans="1:11" ht="27" x14ac:dyDescent="0.25">
      <c r="A1456" s="10" t="s">
        <v>134</v>
      </c>
      <c r="B1456" s="19" t="s">
        <v>3589</v>
      </c>
      <c r="C1456" s="19" t="s">
        <v>105</v>
      </c>
      <c r="D1456" s="19" t="s">
        <v>36</v>
      </c>
      <c r="E1456" s="19" t="s">
        <v>35</v>
      </c>
      <c r="F1456" s="19">
        <v>49000000</v>
      </c>
      <c r="G1456" s="19">
        <v>49000000</v>
      </c>
      <c r="H1456" s="19">
        <v>1</v>
      </c>
      <c r="I1456" s="38"/>
    </row>
    <row r="1457" spans="1:9" ht="27" x14ac:dyDescent="0.25">
      <c r="A1457" s="15"/>
      <c r="B1457" s="19" t="s">
        <v>2367</v>
      </c>
      <c r="C1457" s="19" t="s">
        <v>105</v>
      </c>
      <c r="D1457" s="19" t="s">
        <v>36</v>
      </c>
      <c r="E1457" s="19" t="s">
        <v>35</v>
      </c>
      <c r="F1457" s="19">
        <v>0</v>
      </c>
      <c r="G1457" s="19">
        <v>0</v>
      </c>
      <c r="H1457" s="19">
        <v>1</v>
      </c>
      <c r="I1457" s="38"/>
    </row>
    <row r="1458" spans="1:9" ht="27" x14ac:dyDescent="0.25">
      <c r="A1458" s="10" t="s">
        <v>134</v>
      </c>
      <c r="B1458" s="19" t="s">
        <v>856</v>
      </c>
      <c r="C1458" s="19" t="s">
        <v>105</v>
      </c>
      <c r="D1458" s="19" t="s">
        <v>36</v>
      </c>
      <c r="E1458" s="19" t="s">
        <v>35</v>
      </c>
      <c r="F1458" s="19">
        <v>0</v>
      </c>
      <c r="G1458" s="19">
        <v>0</v>
      </c>
      <c r="H1458" s="19">
        <v>1</v>
      </c>
      <c r="I1458" s="38"/>
    </row>
    <row r="1459" spans="1:9" ht="21" customHeight="1" x14ac:dyDescent="0.25">
      <c r="A1459" s="10" t="s">
        <v>116</v>
      </c>
      <c r="B1459" s="19" t="s">
        <v>848</v>
      </c>
      <c r="C1459" s="19" t="s">
        <v>849</v>
      </c>
      <c r="D1459" s="19" t="s">
        <v>38</v>
      </c>
      <c r="E1459" s="19" t="s">
        <v>35</v>
      </c>
      <c r="F1459" s="19">
        <v>0</v>
      </c>
      <c r="G1459" s="19">
        <v>0</v>
      </c>
      <c r="H1459" s="19">
        <v>1</v>
      </c>
      <c r="I1459" s="38"/>
    </row>
    <row r="1460" spans="1:9" ht="40.5" customHeight="1" x14ac:dyDescent="0.25">
      <c r="A1460" s="25">
        <v>4861</v>
      </c>
      <c r="B1460" s="19" t="s">
        <v>289</v>
      </c>
      <c r="C1460" s="19" t="s">
        <v>105</v>
      </c>
      <c r="D1460" s="19" t="s">
        <v>38</v>
      </c>
      <c r="E1460" s="19" t="s">
        <v>35</v>
      </c>
      <c r="F1460" s="19">
        <v>0</v>
      </c>
      <c r="G1460" s="19">
        <v>0</v>
      </c>
      <c r="H1460" s="35">
        <v>1</v>
      </c>
      <c r="I1460" s="38"/>
    </row>
    <row r="1461" spans="1:9" ht="15" customHeight="1" x14ac:dyDescent="0.25">
      <c r="A1461" s="141" t="s">
        <v>33</v>
      </c>
      <c r="B1461" s="142"/>
      <c r="C1461" s="142"/>
      <c r="D1461" s="142"/>
      <c r="E1461" s="142"/>
      <c r="F1461" s="142"/>
      <c r="G1461" s="142"/>
      <c r="H1461" s="142"/>
      <c r="I1461" s="38"/>
    </row>
    <row r="1462" spans="1:9" ht="27" x14ac:dyDescent="0.25">
      <c r="A1462" s="37">
        <v>4239</v>
      </c>
      <c r="B1462" s="37" t="s">
        <v>4926</v>
      </c>
      <c r="C1462" s="37" t="s">
        <v>3000</v>
      </c>
      <c r="D1462" s="37" t="s">
        <v>34</v>
      </c>
      <c r="E1462" s="37" t="s">
        <v>35</v>
      </c>
      <c r="F1462" s="37">
        <v>5104000</v>
      </c>
      <c r="G1462" s="37">
        <v>5104000</v>
      </c>
      <c r="H1462" s="37">
        <v>1</v>
      </c>
      <c r="I1462" s="38"/>
    </row>
    <row r="1463" spans="1:9" ht="27" x14ac:dyDescent="0.25">
      <c r="A1463" s="37">
        <v>4239</v>
      </c>
      <c r="B1463" s="37" t="s">
        <v>4925</v>
      </c>
      <c r="C1463" s="37" t="s">
        <v>3000</v>
      </c>
      <c r="D1463" s="37" t="s">
        <v>34</v>
      </c>
      <c r="E1463" s="37" t="s">
        <v>35</v>
      </c>
      <c r="F1463" s="37">
        <v>660000</v>
      </c>
      <c r="G1463" s="37">
        <v>660000</v>
      </c>
      <c r="H1463" s="37">
        <v>1</v>
      </c>
      <c r="I1463" s="38"/>
    </row>
    <row r="1464" spans="1:9" ht="27" x14ac:dyDescent="0.25">
      <c r="A1464" s="37">
        <v>4239</v>
      </c>
      <c r="B1464" s="37" t="s">
        <v>4924</v>
      </c>
      <c r="C1464" s="37" t="s">
        <v>3000</v>
      </c>
      <c r="D1464" s="37" t="s">
        <v>34</v>
      </c>
      <c r="E1464" s="37" t="s">
        <v>35</v>
      </c>
      <c r="F1464" s="37">
        <v>2562000</v>
      </c>
      <c r="G1464" s="37">
        <v>2562000</v>
      </c>
      <c r="H1464" s="37">
        <v>1</v>
      </c>
      <c r="I1464" s="38"/>
    </row>
    <row r="1465" spans="1:9" ht="27" x14ac:dyDescent="0.25">
      <c r="A1465" s="37" t="s">
        <v>134</v>
      </c>
      <c r="B1465" s="37" t="s">
        <v>3750</v>
      </c>
      <c r="C1465" s="37" t="s">
        <v>112</v>
      </c>
      <c r="D1465" s="37" t="s">
        <v>41</v>
      </c>
      <c r="E1465" s="37" t="s">
        <v>35</v>
      </c>
      <c r="F1465" s="37">
        <v>1000000</v>
      </c>
      <c r="G1465" s="37">
        <v>1000000</v>
      </c>
      <c r="H1465" s="37">
        <v>1</v>
      </c>
      <c r="I1465" s="38"/>
    </row>
    <row r="1466" spans="1:9" ht="40.5" customHeight="1" x14ac:dyDescent="0.25">
      <c r="A1466" s="37" t="s">
        <v>134</v>
      </c>
      <c r="B1466" s="37" t="s">
        <v>2225</v>
      </c>
      <c r="C1466" s="37" t="s">
        <v>292</v>
      </c>
      <c r="D1466" s="37" t="s">
        <v>38</v>
      </c>
      <c r="E1466" s="37" t="s">
        <v>35</v>
      </c>
      <c r="F1466" s="37">
        <v>20000000</v>
      </c>
      <c r="G1466" s="37">
        <v>20000000</v>
      </c>
      <c r="H1466" s="37">
        <v>1</v>
      </c>
      <c r="I1466" s="38"/>
    </row>
    <row r="1467" spans="1:9" x14ac:dyDescent="0.25">
      <c r="A1467" s="153" t="s">
        <v>3152</v>
      </c>
      <c r="B1467" s="154"/>
      <c r="C1467" s="154"/>
      <c r="D1467" s="154"/>
      <c r="E1467" s="154"/>
      <c r="F1467" s="154"/>
      <c r="G1467" s="154"/>
      <c r="H1467" s="154"/>
      <c r="I1467" s="38"/>
    </row>
    <row r="1468" spans="1:9" x14ac:dyDescent="0.25">
      <c r="A1468" s="141" t="s">
        <v>33</v>
      </c>
      <c r="B1468" s="142"/>
      <c r="C1468" s="142"/>
      <c r="D1468" s="142"/>
      <c r="E1468" s="142"/>
      <c r="F1468" s="142"/>
      <c r="G1468" s="142"/>
      <c r="H1468" s="142"/>
      <c r="I1468" s="38"/>
    </row>
    <row r="1469" spans="1:9" ht="27" x14ac:dyDescent="0.25">
      <c r="A1469" s="33">
        <v>4239</v>
      </c>
      <c r="B1469" s="33" t="s">
        <v>946</v>
      </c>
      <c r="C1469" s="33" t="s">
        <v>120</v>
      </c>
      <c r="D1469" s="33" t="s">
        <v>36</v>
      </c>
      <c r="E1469" s="33" t="s">
        <v>35</v>
      </c>
      <c r="F1469" s="33">
        <v>1190000</v>
      </c>
      <c r="G1469" s="33">
        <v>1190000</v>
      </c>
      <c r="H1469" s="33">
        <v>1</v>
      </c>
      <c r="I1469" s="38"/>
    </row>
    <row r="1470" spans="1:9" ht="17.25" customHeight="1" x14ac:dyDescent="0.25">
      <c r="A1470" s="153" t="s">
        <v>4206</v>
      </c>
      <c r="B1470" s="154"/>
      <c r="C1470" s="154"/>
      <c r="D1470" s="154"/>
      <c r="E1470" s="154"/>
      <c r="F1470" s="154"/>
      <c r="G1470" s="154"/>
      <c r="H1470" s="154"/>
      <c r="I1470" s="38"/>
    </row>
    <row r="1471" spans="1:9" ht="15" customHeight="1" x14ac:dyDescent="0.25">
      <c r="A1471" s="141" t="s">
        <v>33</v>
      </c>
      <c r="B1471" s="142"/>
      <c r="C1471" s="142"/>
      <c r="D1471" s="142"/>
      <c r="E1471" s="142"/>
      <c r="F1471" s="142"/>
      <c r="G1471" s="142"/>
      <c r="H1471" s="142"/>
      <c r="I1471" s="38"/>
    </row>
    <row r="1472" spans="1:9" ht="27" x14ac:dyDescent="0.25">
      <c r="A1472" s="10" t="s">
        <v>113</v>
      </c>
      <c r="B1472" s="10" t="s">
        <v>4023</v>
      </c>
      <c r="C1472" s="10" t="s">
        <v>112</v>
      </c>
      <c r="D1472" s="10" t="s">
        <v>41</v>
      </c>
      <c r="E1472" s="10" t="s">
        <v>35</v>
      </c>
      <c r="F1472" s="10">
        <v>133296</v>
      </c>
      <c r="G1472" s="10">
        <v>133296</v>
      </c>
      <c r="H1472" s="10">
        <v>1</v>
      </c>
      <c r="I1472" s="38"/>
    </row>
    <row r="1473" spans="1:9" x14ac:dyDescent="0.25">
      <c r="A1473" s="153" t="s">
        <v>5711</v>
      </c>
      <c r="B1473" s="154"/>
      <c r="C1473" s="154"/>
      <c r="D1473" s="154"/>
      <c r="E1473" s="154"/>
      <c r="F1473" s="154"/>
      <c r="G1473" s="154"/>
      <c r="H1473" s="154"/>
      <c r="I1473" s="38"/>
    </row>
    <row r="1474" spans="1:9" x14ac:dyDescent="0.25">
      <c r="A1474" s="141" t="s">
        <v>33</v>
      </c>
      <c r="B1474" s="142"/>
      <c r="C1474" s="142"/>
      <c r="D1474" s="142"/>
      <c r="E1474" s="142"/>
      <c r="F1474" s="142"/>
      <c r="G1474" s="142"/>
      <c r="H1474" s="142"/>
      <c r="I1474" s="38"/>
    </row>
    <row r="1475" spans="1:9" ht="27" x14ac:dyDescent="0.25">
      <c r="A1475" s="33">
        <v>5113</v>
      </c>
      <c r="B1475" s="33" t="s">
        <v>5920</v>
      </c>
      <c r="C1475" s="33" t="s">
        <v>112</v>
      </c>
      <c r="D1475" s="33" t="s">
        <v>38</v>
      </c>
      <c r="E1475" s="33" t="s">
        <v>35</v>
      </c>
      <c r="F1475" s="33">
        <v>0</v>
      </c>
      <c r="G1475" s="33">
        <v>0</v>
      </c>
      <c r="H1475" s="33">
        <v>1</v>
      </c>
      <c r="I1475" s="38"/>
    </row>
    <row r="1476" spans="1:9" ht="27" x14ac:dyDescent="0.25">
      <c r="A1476" s="33">
        <v>4251</v>
      </c>
      <c r="B1476" s="33" t="s">
        <v>5712</v>
      </c>
      <c r="C1476" s="33" t="s">
        <v>5713</v>
      </c>
      <c r="D1476" s="33" t="s">
        <v>36</v>
      </c>
      <c r="E1476" s="33" t="s">
        <v>35</v>
      </c>
      <c r="F1476" s="33">
        <v>25815283</v>
      </c>
      <c r="G1476" s="33">
        <v>25815283</v>
      </c>
      <c r="H1476" s="33">
        <v>1</v>
      </c>
      <c r="I1476" s="38"/>
    </row>
    <row r="1477" spans="1:9" ht="17.25" customHeight="1" x14ac:dyDescent="0.25">
      <c r="A1477" s="153" t="s">
        <v>2590</v>
      </c>
      <c r="B1477" s="154"/>
      <c r="C1477" s="154"/>
      <c r="D1477" s="154"/>
      <c r="E1477" s="154"/>
      <c r="F1477" s="154"/>
      <c r="G1477" s="154"/>
      <c r="H1477" s="154"/>
      <c r="I1477" s="38"/>
    </row>
    <row r="1478" spans="1:9" ht="15" customHeight="1" x14ac:dyDescent="0.25">
      <c r="A1478" s="141" t="s">
        <v>33</v>
      </c>
      <c r="B1478" s="142"/>
      <c r="C1478" s="142"/>
      <c r="D1478" s="142"/>
      <c r="E1478" s="142"/>
      <c r="F1478" s="142"/>
      <c r="G1478" s="142"/>
      <c r="H1478" s="142"/>
      <c r="I1478" s="38"/>
    </row>
    <row r="1479" spans="1:9" ht="27" x14ac:dyDescent="0.25">
      <c r="A1479" s="10" t="s">
        <v>132</v>
      </c>
      <c r="B1479" s="10" t="s">
        <v>528</v>
      </c>
      <c r="C1479" s="10" t="s">
        <v>112</v>
      </c>
      <c r="D1479" s="19" t="s">
        <v>41</v>
      </c>
      <c r="E1479" s="19" t="s">
        <v>35</v>
      </c>
      <c r="F1479" s="19">
        <v>0</v>
      </c>
      <c r="G1479" s="19">
        <v>0</v>
      </c>
      <c r="H1479" s="35">
        <v>1</v>
      </c>
      <c r="I1479" s="38"/>
    </row>
    <row r="1480" spans="1:9" ht="25.5" customHeight="1" x14ac:dyDescent="0.25">
      <c r="A1480" s="153" t="s">
        <v>4362</v>
      </c>
      <c r="B1480" s="154"/>
      <c r="C1480" s="154"/>
      <c r="D1480" s="154"/>
      <c r="E1480" s="154"/>
      <c r="F1480" s="154"/>
      <c r="G1480" s="154"/>
      <c r="H1480" s="154"/>
      <c r="I1480" s="38"/>
    </row>
    <row r="1481" spans="1:9" ht="15" customHeight="1" x14ac:dyDescent="0.25">
      <c r="A1481" s="141" t="s">
        <v>33</v>
      </c>
      <c r="B1481" s="142"/>
      <c r="C1481" s="142"/>
      <c r="D1481" s="142"/>
      <c r="E1481" s="142"/>
      <c r="F1481" s="142"/>
      <c r="G1481" s="142"/>
      <c r="H1481" s="142"/>
      <c r="I1481" s="38"/>
    </row>
    <row r="1482" spans="1:9" ht="27" x14ac:dyDescent="0.25">
      <c r="A1482" s="37">
        <v>4861</v>
      </c>
      <c r="B1482" s="37" t="s">
        <v>5720</v>
      </c>
      <c r="C1482" s="37" t="s">
        <v>583</v>
      </c>
      <c r="D1482" s="37" t="s">
        <v>34</v>
      </c>
      <c r="E1482" s="37" t="s">
        <v>35</v>
      </c>
      <c r="F1482" s="37">
        <v>22336400</v>
      </c>
      <c r="G1482" s="37">
        <v>22336400</v>
      </c>
      <c r="H1482" s="37">
        <v>1</v>
      </c>
    </row>
    <row r="1483" spans="1:9" ht="40.5" customHeight="1" x14ac:dyDescent="0.25">
      <c r="A1483" s="10" t="s">
        <v>134</v>
      </c>
      <c r="B1483" s="10" t="s">
        <v>2281</v>
      </c>
      <c r="C1483" s="10" t="s">
        <v>582</v>
      </c>
      <c r="D1483" s="10" t="s">
        <v>38</v>
      </c>
      <c r="E1483" s="10" t="s">
        <v>35</v>
      </c>
      <c r="F1483" s="10">
        <v>154157200</v>
      </c>
      <c r="G1483" s="10">
        <v>154157200</v>
      </c>
      <c r="H1483" s="10">
        <v>1</v>
      </c>
    </row>
    <row r="1484" spans="1:9" ht="40.5" customHeight="1" x14ac:dyDescent="0.25">
      <c r="A1484" s="10" t="s">
        <v>134</v>
      </c>
      <c r="B1484" s="10" t="s">
        <v>2282</v>
      </c>
      <c r="C1484" s="10" t="s">
        <v>582</v>
      </c>
      <c r="D1484" s="19" t="s">
        <v>38</v>
      </c>
      <c r="E1484" s="19" t="s">
        <v>35</v>
      </c>
      <c r="F1484" s="19">
        <v>56400000</v>
      </c>
      <c r="G1484" s="19">
        <v>56400000</v>
      </c>
      <c r="H1484" s="19">
        <v>1</v>
      </c>
    </row>
    <row r="1485" spans="1:9" ht="40.5" customHeight="1" x14ac:dyDescent="0.25">
      <c r="A1485" s="10" t="s">
        <v>134</v>
      </c>
      <c r="B1485" s="10" t="s">
        <v>2283</v>
      </c>
      <c r="C1485" s="10" t="s">
        <v>582</v>
      </c>
      <c r="D1485" s="19" t="s">
        <v>38</v>
      </c>
      <c r="E1485" s="19" t="s">
        <v>35</v>
      </c>
      <c r="F1485" s="19">
        <v>31837080</v>
      </c>
      <c r="G1485" s="19">
        <v>31837080</v>
      </c>
      <c r="H1485" s="19">
        <v>1</v>
      </c>
    </row>
    <row r="1486" spans="1:9" ht="40.5" customHeight="1" x14ac:dyDescent="0.25">
      <c r="A1486" s="10" t="s">
        <v>134</v>
      </c>
      <c r="B1486" s="10" t="s">
        <v>2284</v>
      </c>
      <c r="C1486" s="10" t="s">
        <v>582</v>
      </c>
      <c r="D1486" s="19" t="s">
        <v>38</v>
      </c>
      <c r="E1486" s="19" t="s">
        <v>35</v>
      </c>
      <c r="F1486" s="19">
        <v>170414300</v>
      </c>
      <c r="G1486" s="19">
        <v>170414300</v>
      </c>
      <c r="H1486" s="19">
        <v>1</v>
      </c>
    </row>
    <row r="1487" spans="1:9" ht="40.5" customHeight="1" x14ac:dyDescent="0.25">
      <c r="A1487" s="10" t="s">
        <v>134</v>
      </c>
      <c r="B1487" s="10" t="s">
        <v>2285</v>
      </c>
      <c r="C1487" s="10" t="s">
        <v>582</v>
      </c>
      <c r="D1487" s="19" t="s">
        <v>38</v>
      </c>
      <c r="E1487" s="19" t="s">
        <v>35</v>
      </c>
      <c r="F1487" s="19">
        <v>40830100</v>
      </c>
      <c r="G1487" s="19">
        <v>40830100</v>
      </c>
      <c r="H1487" s="19">
        <v>1</v>
      </c>
    </row>
    <row r="1488" spans="1:9" ht="40.5" customHeight="1" x14ac:dyDescent="0.25">
      <c r="A1488" s="10" t="s">
        <v>134</v>
      </c>
      <c r="B1488" s="10" t="s">
        <v>2280</v>
      </c>
      <c r="C1488" s="10" t="s">
        <v>583</v>
      </c>
      <c r="D1488" s="10" t="s">
        <v>41</v>
      </c>
      <c r="E1488" s="10" t="s">
        <v>35</v>
      </c>
      <c r="F1488" s="10">
        <v>81900000</v>
      </c>
      <c r="G1488" s="10">
        <v>81900000</v>
      </c>
      <c r="H1488" s="10">
        <v>1</v>
      </c>
    </row>
    <row r="1489" spans="1:29" ht="40.5" customHeight="1" x14ac:dyDescent="0.25">
      <c r="A1489" s="10" t="s">
        <v>134</v>
      </c>
      <c r="B1489" s="10" t="s">
        <v>2286</v>
      </c>
      <c r="C1489" s="10" t="s">
        <v>195</v>
      </c>
      <c r="D1489" s="19" t="s">
        <v>11</v>
      </c>
      <c r="E1489" s="19" t="s">
        <v>35</v>
      </c>
      <c r="F1489" s="19">
        <v>14700000</v>
      </c>
      <c r="G1489" s="19">
        <v>14700000</v>
      </c>
      <c r="H1489" s="19">
        <v>1</v>
      </c>
    </row>
    <row r="1490" spans="1:29" ht="40.5" customHeight="1" x14ac:dyDescent="0.25">
      <c r="A1490" s="10" t="s">
        <v>6813</v>
      </c>
      <c r="B1490" s="10" t="s">
        <v>2293</v>
      </c>
      <c r="C1490" s="10" t="s">
        <v>112</v>
      </c>
      <c r="D1490" s="10" t="s">
        <v>38</v>
      </c>
      <c r="E1490" s="10" t="s">
        <v>35</v>
      </c>
      <c r="F1490" s="10">
        <v>60000</v>
      </c>
      <c r="G1490" s="10">
        <v>60000</v>
      </c>
      <c r="H1490" s="10">
        <v>1</v>
      </c>
    </row>
    <row r="1491" spans="1:29" ht="40.5" customHeight="1" x14ac:dyDescent="0.25">
      <c r="A1491" s="10"/>
      <c r="B1491" s="10" t="s">
        <v>2459</v>
      </c>
      <c r="C1491" s="10" t="s">
        <v>112</v>
      </c>
      <c r="D1491" s="19" t="s">
        <v>38</v>
      </c>
      <c r="E1491" s="19" t="s">
        <v>35</v>
      </c>
      <c r="F1491" s="19">
        <v>0</v>
      </c>
      <c r="G1491" s="19">
        <v>0</v>
      </c>
      <c r="H1491" s="19">
        <v>1</v>
      </c>
    </row>
    <row r="1492" spans="1:29" ht="40.5" customHeight="1" x14ac:dyDescent="0.25">
      <c r="A1492" s="10" t="s">
        <v>134</v>
      </c>
      <c r="B1492" s="10" t="s">
        <v>2293</v>
      </c>
      <c r="C1492" s="10" t="s">
        <v>112</v>
      </c>
      <c r="D1492" s="19" t="s">
        <v>38</v>
      </c>
      <c r="E1492" s="19" t="s">
        <v>35</v>
      </c>
      <c r="F1492" s="19">
        <v>0</v>
      </c>
      <c r="G1492" s="19">
        <v>0</v>
      </c>
      <c r="H1492" s="19">
        <v>1</v>
      </c>
    </row>
    <row r="1493" spans="1:29" x14ac:dyDescent="0.25">
      <c r="A1493" s="141" t="s">
        <v>2360</v>
      </c>
      <c r="B1493" s="142"/>
      <c r="C1493" s="142"/>
      <c r="D1493" s="142"/>
      <c r="E1493" s="142"/>
      <c r="F1493" s="142"/>
      <c r="G1493" s="142"/>
      <c r="H1493" s="145"/>
    </row>
    <row r="1494" spans="1:29" ht="40.5" customHeight="1" x14ac:dyDescent="0.25">
      <c r="A1494" s="35" t="s">
        <v>134</v>
      </c>
      <c r="B1494" s="35" t="s">
        <v>1874</v>
      </c>
      <c r="C1494" s="35" t="s">
        <v>1875</v>
      </c>
      <c r="D1494" s="35" t="s">
        <v>36</v>
      </c>
      <c r="E1494" s="35" t="s">
        <v>35</v>
      </c>
      <c r="F1494" s="35">
        <v>79600000</v>
      </c>
      <c r="G1494" s="35">
        <v>79600000</v>
      </c>
      <c r="H1494" s="19">
        <v>1</v>
      </c>
    </row>
    <row r="1495" spans="1:29" ht="40.5" customHeight="1" x14ac:dyDescent="0.25">
      <c r="A1495" s="35">
        <v>4861</v>
      </c>
      <c r="B1495" s="35" t="s">
        <v>4363</v>
      </c>
      <c r="C1495" s="35" t="s">
        <v>1875</v>
      </c>
      <c r="D1495" s="35" t="s">
        <v>36</v>
      </c>
      <c r="E1495" s="35" t="s">
        <v>35</v>
      </c>
      <c r="F1495" s="35">
        <v>10600128</v>
      </c>
      <c r="G1495" s="35">
        <v>10600128</v>
      </c>
      <c r="H1495" s="19">
        <v>1</v>
      </c>
    </row>
    <row r="1496" spans="1:29" ht="40.5" customHeight="1" x14ac:dyDescent="0.25">
      <c r="A1496" s="10" t="s">
        <v>134</v>
      </c>
      <c r="B1496" s="10" t="s">
        <v>1876</v>
      </c>
      <c r="C1496" s="10" t="s">
        <v>1877</v>
      </c>
      <c r="D1496" s="19" t="s">
        <v>38</v>
      </c>
      <c r="E1496" s="19" t="s">
        <v>35</v>
      </c>
      <c r="F1496" s="19">
        <v>87716600</v>
      </c>
      <c r="G1496" s="19">
        <v>87716600</v>
      </c>
      <c r="H1496" s="19">
        <v>1</v>
      </c>
    </row>
    <row r="1497" spans="1:29" ht="15" customHeight="1" x14ac:dyDescent="0.25">
      <c r="A1497" s="151" t="s">
        <v>2591</v>
      </c>
      <c r="B1497" s="152"/>
      <c r="C1497" s="152"/>
      <c r="D1497" s="152"/>
      <c r="E1497" s="152"/>
      <c r="F1497" s="152"/>
      <c r="G1497" s="152"/>
      <c r="H1497" s="224"/>
    </row>
    <row r="1498" spans="1:29" x14ac:dyDescent="0.25">
      <c r="A1498" s="141" t="s">
        <v>9</v>
      </c>
      <c r="B1498" s="142"/>
      <c r="C1498" s="142"/>
      <c r="D1498" s="142"/>
      <c r="E1498" s="142"/>
      <c r="F1498" s="142"/>
      <c r="G1498" s="142"/>
      <c r="H1498" s="145"/>
    </row>
    <row r="1499" spans="1:29" x14ac:dyDescent="0.25">
      <c r="A1499" s="25">
        <v>5121</v>
      </c>
      <c r="B1499" s="25" t="s">
        <v>2351</v>
      </c>
      <c r="C1499" s="25" t="s">
        <v>2352</v>
      </c>
      <c r="D1499" s="25" t="s">
        <v>11</v>
      </c>
      <c r="E1499" s="25" t="s">
        <v>12</v>
      </c>
      <c r="F1499" s="25">
        <v>49000000</v>
      </c>
      <c r="G1499" s="25">
        <f>+F1499*H1499</f>
        <v>196000000</v>
      </c>
      <c r="H1499" s="25">
        <v>4</v>
      </c>
    </row>
    <row r="1500" spans="1:29" x14ac:dyDescent="0.25">
      <c r="A1500" s="141" t="s">
        <v>2360</v>
      </c>
      <c r="B1500" s="142"/>
      <c r="C1500" s="142"/>
      <c r="D1500" s="142"/>
      <c r="E1500" s="142"/>
      <c r="F1500" s="142"/>
      <c r="G1500" s="142"/>
      <c r="H1500" s="145"/>
    </row>
    <row r="1501" spans="1:29" ht="27" x14ac:dyDescent="0.25">
      <c r="A1501" s="35">
        <v>5112</v>
      </c>
      <c r="B1501" s="35" t="s">
        <v>2361</v>
      </c>
      <c r="C1501" s="35" t="s">
        <v>192</v>
      </c>
      <c r="D1501" s="35" t="s">
        <v>36</v>
      </c>
      <c r="E1501" s="35" t="s">
        <v>35</v>
      </c>
      <c r="F1501" s="35">
        <v>49000000</v>
      </c>
      <c r="G1501" s="35">
        <f>+F1501*H1501</f>
        <v>49000000</v>
      </c>
      <c r="H1501" s="19">
        <v>1</v>
      </c>
    </row>
    <row r="1502" spans="1:29" x14ac:dyDescent="0.25">
      <c r="A1502" s="141" t="s">
        <v>33</v>
      </c>
      <c r="B1502" s="142"/>
      <c r="C1502" s="142"/>
      <c r="D1502" s="142"/>
      <c r="E1502" s="142"/>
      <c r="F1502" s="142"/>
      <c r="G1502" s="142"/>
      <c r="H1502" s="145"/>
    </row>
    <row r="1503" spans="1:29" ht="27" x14ac:dyDescent="0.25">
      <c r="A1503" s="25">
        <v>5112</v>
      </c>
      <c r="B1503" s="25" t="s">
        <v>2316</v>
      </c>
      <c r="C1503" s="25" t="s">
        <v>112</v>
      </c>
      <c r="D1503" s="25" t="s">
        <v>41</v>
      </c>
      <c r="E1503" s="25" t="s">
        <v>35</v>
      </c>
      <c r="F1503" s="25">
        <v>1000000</v>
      </c>
      <c r="G1503" s="25">
        <v>1000000</v>
      </c>
      <c r="H1503" s="25">
        <v>1</v>
      </c>
    </row>
    <row r="1504" spans="1:29" ht="27" x14ac:dyDescent="0.25">
      <c r="A1504" s="10" t="s">
        <v>256</v>
      </c>
      <c r="B1504" s="10" t="s">
        <v>549</v>
      </c>
      <c r="C1504" s="10" t="s">
        <v>237</v>
      </c>
      <c r="D1504" s="10" t="s">
        <v>36</v>
      </c>
      <c r="E1504" s="10" t="s">
        <v>58</v>
      </c>
      <c r="F1504" s="10">
        <v>7000</v>
      </c>
      <c r="G1504" s="10">
        <f>+F1504*H1504</f>
        <v>7000000</v>
      </c>
      <c r="H1504" s="10">
        <v>1000</v>
      </c>
      <c r="AB1504" s="106"/>
      <c r="AC1504" s="96"/>
    </row>
    <row r="1505" spans="1:32" ht="27" x14ac:dyDescent="0.25">
      <c r="A1505" s="10" t="s">
        <v>256</v>
      </c>
      <c r="B1505" s="19" t="s">
        <v>429</v>
      </c>
      <c r="C1505" s="19" t="s">
        <v>237</v>
      </c>
      <c r="D1505" s="19" t="s">
        <v>38</v>
      </c>
      <c r="E1505" s="19" t="s">
        <v>35</v>
      </c>
      <c r="F1505" s="19">
        <v>0</v>
      </c>
      <c r="G1505" s="19">
        <v>0</v>
      </c>
      <c r="H1505" s="19">
        <v>1</v>
      </c>
      <c r="AB1505" s="106"/>
      <c r="AC1505" s="96"/>
    </row>
    <row r="1506" spans="1:32" ht="15" customHeight="1" x14ac:dyDescent="0.25">
      <c r="A1506" s="151" t="s">
        <v>2592</v>
      </c>
      <c r="B1506" s="152"/>
      <c r="C1506" s="152"/>
      <c r="D1506" s="152"/>
      <c r="E1506" s="152"/>
      <c r="F1506" s="152"/>
      <c r="G1506" s="152"/>
      <c r="H1506" s="224"/>
      <c r="AB1506" s="106"/>
      <c r="AC1506" s="96"/>
    </row>
    <row r="1507" spans="1:32" s="63" customFormat="1" ht="15" customHeight="1" x14ac:dyDescent="0.25">
      <c r="A1507" s="141" t="s">
        <v>9</v>
      </c>
      <c r="B1507" s="142"/>
      <c r="C1507" s="142"/>
      <c r="D1507" s="142"/>
      <c r="E1507" s="142"/>
      <c r="F1507" s="142"/>
      <c r="G1507" s="142"/>
      <c r="H1507" s="145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  <c r="Y1507"/>
      <c r="Z1507"/>
      <c r="AA1507"/>
      <c r="AB1507" s="107"/>
      <c r="AC1507" s="97"/>
    </row>
    <row r="1508" spans="1:32" s="63" customFormat="1" ht="27" x14ac:dyDescent="0.25">
      <c r="A1508" s="37">
        <v>5121</v>
      </c>
      <c r="B1508" s="37" t="s">
        <v>5005</v>
      </c>
      <c r="C1508" s="37" t="s">
        <v>291</v>
      </c>
      <c r="D1508" s="37" t="s">
        <v>11</v>
      </c>
      <c r="E1508" s="37" t="s">
        <v>12</v>
      </c>
      <c r="F1508" s="37">
        <v>40000000</v>
      </c>
      <c r="G1508" s="37">
        <f>+F1508*H1508</f>
        <v>80000000</v>
      </c>
      <c r="H1508" s="18">
        <v>2</v>
      </c>
      <c r="I1508"/>
      <c r="J1508"/>
      <c r="K1508"/>
      <c r="L1508"/>
      <c r="M1508"/>
      <c r="N1508"/>
      <c r="O1508"/>
      <c r="P1508"/>
      <c r="Q1508"/>
      <c r="R1508"/>
      <c r="S1508"/>
      <c r="T1508"/>
      <c r="U1508"/>
      <c r="V1508"/>
      <c r="W1508"/>
      <c r="X1508"/>
      <c r="Y1508"/>
      <c r="Z1508"/>
      <c r="AA1508"/>
      <c r="AB1508" s="107"/>
      <c r="AC1508" s="97"/>
    </row>
    <row r="1509" spans="1:32" s="63" customFormat="1" ht="27" x14ac:dyDescent="0.25">
      <c r="A1509" s="37">
        <v>5121</v>
      </c>
      <c r="B1509" s="37" t="s">
        <v>5004</v>
      </c>
      <c r="C1509" s="37" t="s">
        <v>291</v>
      </c>
      <c r="D1509" s="37" t="s">
        <v>11</v>
      </c>
      <c r="E1509" s="37" t="s">
        <v>12</v>
      </c>
      <c r="F1509" s="37">
        <v>70000000</v>
      </c>
      <c r="G1509" s="37">
        <v>70000000</v>
      </c>
      <c r="H1509" s="18">
        <v>1</v>
      </c>
      <c r="I1509"/>
      <c r="J1509"/>
      <c r="K1509"/>
      <c r="L1509"/>
      <c r="M1509"/>
      <c r="N1509"/>
      <c r="O1509"/>
      <c r="P1509"/>
      <c r="Q1509"/>
      <c r="R1509"/>
      <c r="S1509"/>
      <c r="T1509"/>
      <c r="U1509"/>
      <c r="V1509"/>
      <c r="W1509"/>
      <c r="X1509"/>
      <c r="Y1509"/>
      <c r="Z1509"/>
      <c r="AA1509"/>
      <c r="AB1509" s="107"/>
      <c r="AC1509" s="97"/>
    </row>
    <row r="1510" spans="1:32" s="68" customFormat="1" ht="15" customHeight="1" x14ac:dyDescent="0.25">
      <c r="A1510" s="19">
        <v>5131</v>
      </c>
      <c r="B1510" s="19" t="s">
        <v>313</v>
      </c>
      <c r="C1510" s="19" t="s">
        <v>307</v>
      </c>
      <c r="D1510" s="19" t="s">
        <v>36</v>
      </c>
      <c r="E1510" s="19" t="s">
        <v>12</v>
      </c>
      <c r="F1510" s="19">
        <v>59600</v>
      </c>
      <c r="G1510" s="19">
        <f>+H1510*F1510</f>
        <v>8940000</v>
      </c>
      <c r="H1510" s="19">
        <v>150</v>
      </c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  <c r="Y1510"/>
      <c r="Z1510"/>
      <c r="AA1510"/>
      <c r="AB1510" s="108"/>
      <c r="AC1510" s="98"/>
    </row>
    <row r="1511" spans="1:32" s="68" customFormat="1" ht="15" customHeight="1" x14ac:dyDescent="0.25">
      <c r="A1511" s="19">
        <v>5131</v>
      </c>
      <c r="B1511" s="19" t="s">
        <v>301</v>
      </c>
      <c r="C1511" s="19" t="s">
        <v>299</v>
      </c>
      <c r="D1511" s="19" t="s">
        <v>36</v>
      </c>
      <c r="E1511" s="19" t="s">
        <v>12</v>
      </c>
      <c r="F1511" s="19">
        <v>40440</v>
      </c>
      <c r="G1511" s="19">
        <f t="shared" ref="G1511:G1540" si="51">+H1511*F1511</f>
        <v>2022000</v>
      </c>
      <c r="H1511" s="19">
        <v>50</v>
      </c>
      <c r="I1511"/>
      <c r="J1511"/>
      <c r="K1511"/>
      <c r="L1511"/>
      <c r="M1511"/>
      <c r="N1511"/>
      <c r="O1511"/>
      <c r="P1511"/>
      <c r="Q1511"/>
      <c r="R1511"/>
      <c r="S1511"/>
      <c r="T1511"/>
      <c r="U1511"/>
      <c r="V1511"/>
      <c r="W1511"/>
      <c r="X1511"/>
      <c r="Y1511"/>
      <c r="Z1511"/>
      <c r="AA1511"/>
      <c r="AB1511" s="108"/>
      <c r="AC1511" s="98"/>
    </row>
    <row r="1512" spans="1:32" s="68" customFormat="1" ht="15" customHeight="1" x14ac:dyDescent="0.25">
      <c r="A1512" s="19">
        <v>5131</v>
      </c>
      <c r="B1512" s="19" t="s">
        <v>316</v>
      </c>
      <c r="C1512" s="19" t="s">
        <v>307</v>
      </c>
      <c r="D1512" s="19" t="s">
        <v>36</v>
      </c>
      <c r="E1512" s="19" t="s">
        <v>12</v>
      </c>
      <c r="F1512" s="19">
        <v>59400</v>
      </c>
      <c r="G1512" s="19">
        <f t="shared" si="51"/>
        <v>5940000</v>
      </c>
      <c r="H1512" s="19">
        <v>100</v>
      </c>
      <c r="I1512"/>
      <c r="J1512"/>
      <c r="K1512"/>
      <c r="L1512"/>
      <c r="M1512"/>
      <c r="N1512"/>
      <c r="O1512"/>
      <c r="P1512"/>
      <c r="Q1512"/>
      <c r="R1512"/>
      <c r="S1512"/>
      <c r="T1512"/>
      <c r="U1512"/>
      <c r="V1512"/>
      <c r="W1512"/>
      <c r="X1512"/>
      <c r="Y1512"/>
      <c r="Z1512"/>
      <c r="AA1512"/>
      <c r="AB1512" s="108"/>
      <c r="AC1512" s="98"/>
    </row>
    <row r="1513" spans="1:32" s="68" customFormat="1" ht="15" customHeight="1" x14ac:dyDescent="0.25">
      <c r="A1513" s="19">
        <v>5131</v>
      </c>
      <c r="B1513" s="19" t="s">
        <v>318</v>
      </c>
      <c r="C1513" s="19" t="s">
        <v>307</v>
      </c>
      <c r="D1513" s="19" t="s">
        <v>36</v>
      </c>
      <c r="E1513" s="19" t="s">
        <v>12</v>
      </c>
      <c r="F1513" s="19">
        <v>45000</v>
      </c>
      <c r="G1513" s="19">
        <f t="shared" si="51"/>
        <v>5400000</v>
      </c>
      <c r="H1513" s="19">
        <v>120</v>
      </c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  <c r="Y1513"/>
      <c r="Z1513"/>
      <c r="AA1513"/>
      <c r="AB1513" s="108"/>
      <c r="AC1513" s="98"/>
    </row>
    <row r="1514" spans="1:32" s="68" customFormat="1" ht="15" customHeight="1" x14ac:dyDescent="0.25">
      <c r="A1514" s="19">
        <v>5131</v>
      </c>
      <c r="B1514" s="19" t="s">
        <v>327</v>
      </c>
      <c r="C1514" s="19" t="s">
        <v>307</v>
      </c>
      <c r="D1514" s="19" t="s">
        <v>36</v>
      </c>
      <c r="E1514" s="19" t="s">
        <v>12</v>
      </c>
      <c r="F1514" s="19">
        <v>20000</v>
      </c>
      <c r="G1514" s="19">
        <f t="shared" si="51"/>
        <v>4000000</v>
      </c>
      <c r="H1514" s="19">
        <v>200</v>
      </c>
      <c r="I1514"/>
      <c r="J1514"/>
      <c r="K1514"/>
      <c r="L1514"/>
      <c r="M1514"/>
      <c r="N1514"/>
      <c r="O1514"/>
      <c r="P1514"/>
      <c r="Q1514"/>
      <c r="R1514"/>
      <c r="S1514"/>
      <c r="T1514"/>
      <c r="U1514"/>
      <c r="V1514"/>
      <c r="W1514"/>
      <c r="X1514"/>
      <c r="Y1514"/>
      <c r="Z1514"/>
      <c r="AA1514"/>
      <c r="AB1514" s="108"/>
      <c r="AC1514" s="98"/>
    </row>
    <row r="1515" spans="1:32" s="68" customFormat="1" ht="15" customHeight="1" x14ac:dyDescent="0.25">
      <c r="A1515" s="19">
        <v>5131</v>
      </c>
      <c r="B1515" s="19" t="s">
        <v>304</v>
      </c>
      <c r="C1515" s="19" t="s">
        <v>299</v>
      </c>
      <c r="D1515" s="19" t="s">
        <v>36</v>
      </c>
      <c r="E1515" s="19" t="s">
        <v>12</v>
      </c>
      <c r="F1515" s="19">
        <v>31200</v>
      </c>
      <c r="G1515" s="19">
        <f t="shared" si="51"/>
        <v>3120000</v>
      </c>
      <c r="H1515" s="19">
        <v>100</v>
      </c>
      <c r="I1515"/>
      <c r="J1515"/>
      <c r="K1515"/>
      <c r="L1515"/>
      <c r="M1515"/>
      <c r="N1515"/>
      <c r="O1515"/>
      <c r="P1515"/>
      <c r="Q1515"/>
      <c r="R1515"/>
      <c r="S1515"/>
      <c r="T1515"/>
      <c r="U1515"/>
      <c r="V1515"/>
      <c r="W1515"/>
      <c r="X1515"/>
      <c r="Y1515"/>
      <c r="Z1515"/>
      <c r="AA1515"/>
      <c r="AB1515" s="108"/>
      <c r="AC1515" s="98"/>
    </row>
    <row r="1516" spans="1:32" s="68" customFormat="1" ht="15" customHeight="1" x14ac:dyDescent="0.25">
      <c r="A1516" s="19">
        <v>5131</v>
      </c>
      <c r="B1516" s="19" t="s">
        <v>298</v>
      </c>
      <c r="C1516" s="19" t="s">
        <v>299</v>
      </c>
      <c r="D1516" s="19" t="s">
        <v>36</v>
      </c>
      <c r="E1516" s="19" t="s">
        <v>12</v>
      </c>
      <c r="F1516" s="19">
        <v>3333.34</v>
      </c>
      <c r="G1516" s="19">
        <f t="shared" si="51"/>
        <v>500001</v>
      </c>
      <c r="H1516" s="19">
        <v>150</v>
      </c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  <c r="Y1516"/>
      <c r="Z1516"/>
      <c r="AA1516"/>
      <c r="AB1516" s="108"/>
      <c r="AC1516" s="98"/>
    </row>
    <row r="1517" spans="1:32" s="68" customFormat="1" ht="15" customHeight="1" x14ac:dyDescent="0.25">
      <c r="A1517" s="19">
        <v>5131</v>
      </c>
      <c r="B1517" s="19" t="s">
        <v>323</v>
      </c>
      <c r="C1517" s="19" t="s">
        <v>307</v>
      </c>
      <c r="D1517" s="19" t="s">
        <v>36</v>
      </c>
      <c r="E1517" s="19" t="s">
        <v>12</v>
      </c>
      <c r="F1517" s="19">
        <v>20000</v>
      </c>
      <c r="G1517" s="19">
        <f t="shared" si="51"/>
        <v>2000000</v>
      </c>
      <c r="H1517" s="19">
        <v>100</v>
      </c>
      <c r="I1517"/>
      <c r="J1517"/>
      <c r="K1517"/>
      <c r="L1517"/>
      <c r="M1517"/>
      <c r="N1517"/>
      <c r="O1517"/>
      <c r="P1517"/>
      <c r="Q1517"/>
      <c r="R1517"/>
      <c r="S1517"/>
      <c r="T1517"/>
      <c r="U1517"/>
      <c r="V1517"/>
      <c r="W1517"/>
      <c r="X1517"/>
      <c r="Y1517"/>
      <c r="Z1517"/>
      <c r="AA1517"/>
      <c r="AB1517" s="109"/>
      <c r="AC1517" s="99"/>
      <c r="AD1517" s="100"/>
      <c r="AE1517" s="100"/>
      <c r="AF1517" s="100"/>
    </row>
    <row r="1518" spans="1:32" s="68" customFormat="1" ht="15" customHeight="1" x14ac:dyDescent="0.25">
      <c r="A1518" s="19">
        <v>5131</v>
      </c>
      <c r="B1518" s="19" t="s">
        <v>300</v>
      </c>
      <c r="C1518" s="19" t="s">
        <v>299</v>
      </c>
      <c r="D1518" s="19" t="s">
        <v>36</v>
      </c>
      <c r="E1518" s="19" t="s">
        <v>12</v>
      </c>
      <c r="F1518" s="19">
        <v>4666.67</v>
      </c>
      <c r="G1518" s="19">
        <f t="shared" si="51"/>
        <v>700000.5</v>
      </c>
      <c r="H1518" s="19">
        <v>150</v>
      </c>
      <c r="I1518"/>
      <c r="J1518"/>
      <c r="K1518"/>
      <c r="L1518"/>
      <c r="M1518"/>
      <c r="N1518"/>
      <c r="O1518"/>
      <c r="P1518"/>
      <c r="Q1518"/>
      <c r="R1518"/>
      <c r="S1518"/>
      <c r="T1518"/>
      <c r="U1518"/>
      <c r="V1518"/>
      <c r="W1518"/>
      <c r="X1518"/>
      <c r="Y1518"/>
      <c r="Z1518"/>
      <c r="AA1518"/>
      <c r="AB1518" s="109"/>
      <c r="AC1518" s="99"/>
      <c r="AD1518" s="100"/>
      <c r="AE1518" s="100"/>
      <c r="AF1518" s="100"/>
    </row>
    <row r="1519" spans="1:32" s="68" customFormat="1" ht="15" customHeight="1" x14ac:dyDescent="0.25">
      <c r="A1519" s="19">
        <v>5131</v>
      </c>
      <c r="B1519" s="19" t="s">
        <v>312</v>
      </c>
      <c r="C1519" s="19" t="s">
        <v>307</v>
      </c>
      <c r="D1519" s="19" t="s">
        <v>36</v>
      </c>
      <c r="E1519" s="19" t="s">
        <v>12</v>
      </c>
      <c r="F1519" s="19">
        <v>96000</v>
      </c>
      <c r="G1519" s="19">
        <f t="shared" si="51"/>
        <v>2880000</v>
      </c>
      <c r="H1519" s="19">
        <v>30</v>
      </c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  <c r="Y1519"/>
      <c r="Z1519"/>
      <c r="AA1519"/>
      <c r="AB1519" s="109"/>
      <c r="AC1519" s="99"/>
      <c r="AD1519" s="100"/>
      <c r="AE1519" s="100"/>
      <c r="AF1519" s="100"/>
    </row>
    <row r="1520" spans="1:32" s="68" customFormat="1" ht="15" customHeight="1" x14ac:dyDescent="0.25">
      <c r="A1520" s="19">
        <v>5131</v>
      </c>
      <c r="B1520" s="19" t="s">
        <v>315</v>
      </c>
      <c r="C1520" s="19" t="s">
        <v>307</v>
      </c>
      <c r="D1520" s="19" t="s">
        <v>36</v>
      </c>
      <c r="E1520" s="19" t="s">
        <v>12</v>
      </c>
      <c r="F1520" s="19">
        <v>45600</v>
      </c>
      <c r="G1520" s="19">
        <f t="shared" si="51"/>
        <v>9120000</v>
      </c>
      <c r="H1520" s="19">
        <v>200</v>
      </c>
      <c r="I1520"/>
      <c r="J1520"/>
      <c r="K1520"/>
      <c r="L1520"/>
      <c r="M1520"/>
      <c r="N1520"/>
      <c r="O1520"/>
      <c r="P1520"/>
      <c r="Q1520"/>
      <c r="R1520"/>
      <c r="S1520"/>
      <c r="T1520"/>
      <c r="U1520"/>
      <c r="V1520"/>
      <c r="W1520"/>
      <c r="X1520"/>
      <c r="Y1520"/>
      <c r="Z1520"/>
      <c r="AA1520"/>
      <c r="AB1520" s="109"/>
      <c r="AC1520" s="99"/>
      <c r="AD1520" s="100"/>
      <c r="AE1520" s="100"/>
      <c r="AF1520" s="100"/>
    </row>
    <row r="1521" spans="1:32" s="68" customFormat="1" ht="15" customHeight="1" x14ac:dyDescent="0.25">
      <c r="A1521" s="19">
        <v>5131</v>
      </c>
      <c r="B1521" s="19" t="s">
        <v>306</v>
      </c>
      <c r="C1521" s="19" t="s">
        <v>307</v>
      </c>
      <c r="D1521" s="19" t="s">
        <v>36</v>
      </c>
      <c r="E1521" s="19" t="s">
        <v>12</v>
      </c>
      <c r="F1521" s="19">
        <v>71400</v>
      </c>
      <c r="G1521" s="19">
        <f t="shared" si="51"/>
        <v>7140000</v>
      </c>
      <c r="H1521" s="19">
        <v>100</v>
      </c>
      <c r="I1521"/>
      <c r="J1521"/>
      <c r="K1521"/>
      <c r="L1521"/>
      <c r="M1521"/>
      <c r="N1521"/>
      <c r="O1521"/>
      <c r="P1521"/>
      <c r="Q1521"/>
      <c r="R1521"/>
      <c r="S1521"/>
      <c r="T1521"/>
      <c r="U1521"/>
      <c r="V1521"/>
      <c r="W1521"/>
      <c r="X1521"/>
      <c r="Y1521"/>
      <c r="Z1521"/>
      <c r="AA1521"/>
      <c r="AB1521" s="109"/>
      <c r="AC1521" s="99"/>
      <c r="AD1521" s="100"/>
      <c r="AE1521" s="100"/>
      <c r="AF1521" s="100"/>
    </row>
    <row r="1522" spans="1:32" s="68" customFormat="1" ht="15" customHeight="1" x14ac:dyDescent="0.25">
      <c r="A1522" s="19">
        <v>5131</v>
      </c>
      <c r="B1522" s="19" t="s">
        <v>314</v>
      </c>
      <c r="C1522" s="19" t="s">
        <v>307</v>
      </c>
      <c r="D1522" s="19" t="s">
        <v>36</v>
      </c>
      <c r="E1522" s="19" t="s">
        <v>12</v>
      </c>
      <c r="F1522" s="19">
        <v>55984</v>
      </c>
      <c r="G1522" s="19">
        <f t="shared" si="51"/>
        <v>8397600</v>
      </c>
      <c r="H1522" s="19">
        <v>150</v>
      </c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  <c r="Y1522"/>
      <c r="Z1522"/>
      <c r="AA1522"/>
      <c r="AB1522" s="110"/>
      <c r="AC1522" s="102"/>
      <c r="AD1522" s="100"/>
      <c r="AE1522" s="100"/>
      <c r="AF1522" s="100"/>
    </row>
    <row r="1523" spans="1:32" s="68" customFormat="1" ht="15" customHeight="1" x14ac:dyDescent="0.25">
      <c r="A1523" s="19">
        <v>5131</v>
      </c>
      <c r="B1523" s="19" t="s">
        <v>325</v>
      </c>
      <c r="C1523" s="19" t="s">
        <v>307</v>
      </c>
      <c r="D1523" s="19" t="s">
        <v>36</v>
      </c>
      <c r="E1523" s="19" t="s">
        <v>12</v>
      </c>
      <c r="F1523" s="19">
        <v>80700</v>
      </c>
      <c r="G1523" s="19">
        <f t="shared" si="51"/>
        <v>16140000</v>
      </c>
      <c r="H1523" s="19">
        <v>200</v>
      </c>
      <c r="I1523"/>
      <c r="J1523"/>
      <c r="K1523"/>
      <c r="L1523"/>
      <c r="M1523"/>
      <c r="N1523"/>
      <c r="O1523"/>
      <c r="P1523"/>
      <c r="Q1523"/>
      <c r="R1523"/>
      <c r="S1523"/>
      <c r="T1523"/>
      <c r="U1523"/>
      <c r="V1523"/>
      <c r="W1523"/>
      <c r="X1523"/>
      <c r="Y1523"/>
      <c r="Z1523"/>
      <c r="AA1523"/>
      <c r="AB1523" s="100"/>
      <c r="AC1523" s="100"/>
      <c r="AD1523" s="100"/>
      <c r="AE1523" s="103"/>
      <c r="AF1523" s="100"/>
    </row>
    <row r="1524" spans="1:32" s="68" customFormat="1" ht="15" customHeight="1" x14ac:dyDescent="0.25">
      <c r="A1524" s="19">
        <v>5131</v>
      </c>
      <c r="B1524" s="19" t="s">
        <v>322</v>
      </c>
      <c r="C1524" s="19" t="s">
        <v>307</v>
      </c>
      <c r="D1524" s="19" t="s">
        <v>36</v>
      </c>
      <c r="E1524" s="19" t="s">
        <v>12</v>
      </c>
      <c r="F1524" s="19">
        <v>20000</v>
      </c>
      <c r="G1524" s="19">
        <f t="shared" si="51"/>
        <v>400000</v>
      </c>
      <c r="H1524" s="19">
        <v>20</v>
      </c>
      <c r="I1524"/>
      <c r="J1524"/>
      <c r="K1524"/>
      <c r="L1524"/>
      <c r="M1524"/>
      <c r="N1524"/>
      <c r="O1524"/>
      <c r="P1524"/>
      <c r="Q1524"/>
      <c r="R1524"/>
      <c r="S1524"/>
      <c r="T1524"/>
      <c r="U1524"/>
      <c r="V1524"/>
      <c r="W1524"/>
      <c r="X1524"/>
      <c r="Y1524"/>
      <c r="Z1524"/>
      <c r="AA1524"/>
      <c r="AB1524" s="100"/>
      <c r="AC1524" s="100"/>
      <c r="AD1524" s="100"/>
      <c r="AE1524" s="103"/>
      <c r="AF1524" s="100"/>
    </row>
    <row r="1525" spans="1:32" s="68" customFormat="1" ht="15" customHeight="1" x14ac:dyDescent="0.25">
      <c r="A1525" s="19">
        <v>5131</v>
      </c>
      <c r="B1525" s="19" t="s">
        <v>311</v>
      </c>
      <c r="C1525" s="19" t="s">
        <v>307</v>
      </c>
      <c r="D1525" s="19" t="s">
        <v>36</v>
      </c>
      <c r="E1525" s="19" t="s">
        <v>12</v>
      </c>
      <c r="F1525" s="19">
        <v>44000</v>
      </c>
      <c r="G1525" s="19">
        <f t="shared" si="51"/>
        <v>4400000</v>
      </c>
      <c r="H1525" s="19">
        <v>100</v>
      </c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  <c r="Y1525"/>
      <c r="Z1525"/>
      <c r="AA1525"/>
      <c r="AB1525" s="100"/>
      <c r="AC1525" s="100"/>
      <c r="AD1525" s="100"/>
      <c r="AE1525" s="103"/>
      <c r="AF1525" s="100"/>
    </row>
    <row r="1526" spans="1:32" s="68" customFormat="1" ht="15" customHeight="1" x14ac:dyDescent="0.25">
      <c r="A1526" s="19">
        <v>5131</v>
      </c>
      <c r="B1526" s="19" t="s">
        <v>324</v>
      </c>
      <c r="C1526" s="19" t="s">
        <v>307</v>
      </c>
      <c r="D1526" s="19" t="s">
        <v>36</v>
      </c>
      <c r="E1526" s="19" t="s">
        <v>12</v>
      </c>
      <c r="F1526" s="19">
        <v>66000</v>
      </c>
      <c r="G1526" s="19">
        <f t="shared" si="51"/>
        <v>13200000</v>
      </c>
      <c r="H1526" s="19">
        <v>200</v>
      </c>
      <c r="I1526"/>
      <c r="J1526"/>
      <c r="K1526"/>
      <c r="L1526"/>
      <c r="M1526"/>
      <c r="N1526"/>
      <c r="O1526"/>
      <c r="P1526"/>
      <c r="Q1526"/>
      <c r="R1526"/>
      <c r="S1526"/>
      <c r="T1526"/>
      <c r="U1526"/>
      <c r="V1526"/>
      <c r="W1526"/>
      <c r="X1526"/>
      <c r="Y1526"/>
      <c r="Z1526"/>
      <c r="AA1526"/>
      <c r="AB1526" s="100"/>
      <c r="AC1526" s="100"/>
      <c r="AD1526" s="100"/>
      <c r="AE1526" s="103"/>
      <c r="AF1526" s="100"/>
    </row>
    <row r="1527" spans="1:32" s="68" customFormat="1" ht="15" customHeight="1" x14ac:dyDescent="0.25">
      <c r="A1527" s="19">
        <v>5131</v>
      </c>
      <c r="B1527" s="19" t="s">
        <v>319</v>
      </c>
      <c r="C1527" s="19" t="s">
        <v>307</v>
      </c>
      <c r="D1527" s="19" t="s">
        <v>36</v>
      </c>
      <c r="E1527" s="19" t="s">
        <v>12</v>
      </c>
      <c r="F1527" s="19">
        <v>57600</v>
      </c>
      <c r="G1527" s="19">
        <f t="shared" si="51"/>
        <v>2880000</v>
      </c>
      <c r="H1527" s="19">
        <v>50</v>
      </c>
      <c r="I1527"/>
      <c r="J1527"/>
      <c r="K1527"/>
      <c r="L1527"/>
      <c r="M1527"/>
      <c r="N1527"/>
      <c r="O1527"/>
      <c r="P1527"/>
      <c r="Q1527"/>
      <c r="R1527"/>
      <c r="S1527"/>
      <c r="T1527"/>
      <c r="U1527"/>
      <c r="V1527"/>
      <c r="W1527"/>
      <c r="X1527"/>
      <c r="Y1527"/>
      <c r="Z1527"/>
      <c r="AA1527"/>
      <c r="AB1527" s="100"/>
      <c r="AC1527" s="100"/>
      <c r="AD1527" s="100"/>
      <c r="AE1527" s="103"/>
      <c r="AF1527" s="100"/>
    </row>
    <row r="1528" spans="1:32" s="68" customFormat="1" ht="15" customHeight="1" x14ac:dyDescent="0.25">
      <c r="A1528" s="19">
        <v>5131</v>
      </c>
      <c r="B1528" s="19" t="s">
        <v>310</v>
      </c>
      <c r="C1528" s="19" t="s">
        <v>307</v>
      </c>
      <c r="D1528" s="19" t="s">
        <v>36</v>
      </c>
      <c r="E1528" s="19" t="s">
        <v>12</v>
      </c>
      <c r="F1528" s="19">
        <v>58200</v>
      </c>
      <c r="G1528" s="19">
        <f t="shared" si="51"/>
        <v>5820000</v>
      </c>
      <c r="H1528" s="19">
        <v>100</v>
      </c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  <c r="Y1528"/>
      <c r="Z1528"/>
      <c r="AA1528"/>
      <c r="AB1528" s="100"/>
      <c r="AC1528" s="100"/>
      <c r="AD1528" s="100"/>
      <c r="AE1528" s="103"/>
      <c r="AF1528" s="100"/>
    </row>
    <row r="1529" spans="1:32" s="68" customFormat="1" ht="15" customHeight="1" x14ac:dyDescent="0.25">
      <c r="A1529" s="19">
        <v>5131</v>
      </c>
      <c r="B1529" s="19" t="s">
        <v>3466</v>
      </c>
      <c r="C1529" s="19" t="s">
        <v>307</v>
      </c>
      <c r="D1529" s="19" t="s">
        <v>36</v>
      </c>
      <c r="E1529" s="19" t="s">
        <v>12</v>
      </c>
      <c r="F1529" s="19">
        <v>70800</v>
      </c>
      <c r="G1529" s="19">
        <f t="shared" si="51"/>
        <v>3540000</v>
      </c>
      <c r="H1529" s="19">
        <v>50</v>
      </c>
      <c r="I1529"/>
      <c r="J1529"/>
      <c r="K1529"/>
      <c r="L1529"/>
      <c r="M1529"/>
      <c r="N1529"/>
      <c r="O1529"/>
      <c r="P1529"/>
      <c r="Q1529"/>
      <c r="R1529"/>
      <c r="S1529"/>
      <c r="T1529"/>
      <c r="U1529"/>
      <c r="V1529"/>
      <c r="W1529"/>
      <c r="X1529"/>
      <c r="Y1529"/>
      <c r="Z1529"/>
      <c r="AA1529"/>
      <c r="AB1529" s="100"/>
      <c r="AC1529" s="100"/>
      <c r="AD1529" s="100"/>
      <c r="AE1529" s="103"/>
      <c r="AF1529" s="100"/>
    </row>
    <row r="1530" spans="1:32" s="68" customFormat="1" ht="15" customHeight="1" x14ac:dyDescent="0.25">
      <c r="A1530" s="19">
        <v>5131</v>
      </c>
      <c r="B1530" s="19" t="s">
        <v>305</v>
      </c>
      <c r="C1530" s="19" t="s">
        <v>299</v>
      </c>
      <c r="D1530" s="19" t="s">
        <v>36</v>
      </c>
      <c r="E1530" s="19" t="s">
        <v>12</v>
      </c>
      <c r="F1530" s="19">
        <v>8000</v>
      </c>
      <c r="G1530" s="19">
        <f t="shared" si="51"/>
        <v>800000</v>
      </c>
      <c r="H1530" s="19">
        <v>100</v>
      </c>
      <c r="I1530"/>
      <c r="J1530"/>
      <c r="K1530"/>
      <c r="L1530"/>
      <c r="M1530"/>
      <c r="N1530"/>
      <c r="O1530"/>
      <c r="P1530"/>
      <c r="Q1530"/>
      <c r="R1530"/>
      <c r="S1530"/>
      <c r="T1530"/>
      <c r="U1530"/>
      <c r="V1530"/>
      <c r="W1530"/>
      <c r="X1530"/>
      <c r="Y1530"/>
      <c r="Z1530"/>
      <c r="AA1530"/>
      <c r="AB1530" s="100"/>
      <c r="AC1530" s="100"/>
      <c r="AD1530" s="100"/>
      <c r="AE1530" s="103"/>
      <c r="AF1530" s="100"/>
    </row>
    <row r="1531" spans="1:32" s="68" customFormat="1" ht="15" customHeight="1" x14ac:dyDescent="0.25">
      <c r="A1531" s="19">
        <v>5131</v>
      </c>
      <c r="B1531" s="19" t="s">
        <v>308</v>
      </c>
      <c r="C1531" s="19" t="s">
        <v>307</v>
      </c>
      <c r="D1531" s="19" t="s">
        <v>36</v>
      </c>
      <c r="E1531" s="19" t="s">
        <v>12</v>
      </c>
      <c r="F1531" s="19">
        <v>60800</v>
      </c>
      <c r="G1531" s="19">
        <f t="shared" si="51"/>
        <v>1824000</v>
      </c>
      <c r="H1531" s="19">
        <v>30</v>
      </c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  <c r="Y1531"/>
      <c r="Z1531"/>
      <c r="AA1531"/>
      <c r="AB1531" s="100"/>
      <c r="AC1531" s="100"/>
      <c r="AD1531" s="100"/>
      <c r="AE1531" s="103"/>
      <c r="AF1531" s="100"/>
    </row>
    <row r="1532" spans="1:32" s="68" customFormat="1" ht="15" customHeight="1" x14ac:dyDescent="0.25">
      <c r="A1532" s="19">
        <v>5131</v>
      </c>
      <c r="B1532" s="19" t="s">
        <v>329</v>
      </c>
      <c r="C1532" s="19" t="s">
        <v>307</v>
      </c>
      <c r="D1532" s="19" t="s">
        <v>36</v>
      </c>
      <c r="E1532" s="19" t="s">
        <v>12</v>
      </c>
      <c r="F1532" s="19">
        <v>76000</v>
      </c>
      <c r="G1532" s="19">
        <f t="shared" si="51"/>
        <v>4560000</v>
      </c>
      <c r="H1532" s="19">
        <v>60</v>
      </c>
      <c r="I1532"/>
      <c r="J1532"/>
      <c r="K1532"/>
      <c r="L1532"/>
      <c r="M1532"/>
      <c r="N1532"/>
      <c r="O1532"/>
      <c r="P1532"/>
      <c r="Q1532"/>
      <c r="R1532"/>
      <c r="S1532"/>
      <c r="T1532"/>
      <c r="U1532"/>
      <c r="V1532"/>
      <c r="W1532"/>
      <c r="X1532"/>
      <c r="Y1532"/>
      <c r="Z1532"/>
      <c r="AA1532"/>
      <c r="AB1532" s="100"/>
      <c r="AC1532" s="100"/>
      <c r="AD1532" s="100"/>
      <c r="AE1532" s="103"/>
      <c r="AF1532" s="100"/>
    </row>
    <row r="1533" spans="1:32" s="68" customFormat="1" ht="15" customHeight="1" x14ac:dyDescent="0.25">
      <c r="A1533" s="19">
        <v>5131</v>
      </c>
      <c r="B1533" s="19" t="s">
        <v>317</v>
      </c>
      <c r="C1533" s="19" t="s">
        <v>307</v>
      </c>
      <c r="D1533" s="19" t="s">
        <v>36</v>
      </c>
      <c r="E1533" s="19" t="s">
        <v>12</v>
      </c>
      <c r="F1533" s="19">
        <v>70800</v>
      </c>
      <c r="G1533" s="19">
        <f t="shared" si="51"/>
        <v>7080000</v>
      </c>
      <c r="H1533" s="19">
        <v>100</v>
      </c>
      <c r="I1533"/>
      <c r="J1533"/>
      <c r="K1533"/>
      <c r="L1533"/>
      <c r="M1533"/>
      <c r="N1533"/>
      <c r="O1533"/>
      <c r="P1533"/>
      <c r="Q1533"/>
      <c r="R1533"/>
      <c r="S1533"/>
      <c r="T1533"/>
      <c r="U1533"/>
      <c r="V1533"/>
      <c r="W1533"/>
      <c r="X1533"/>
      <c r="Y1533"/>
      <c r="Z1533"/>
      <c r="AA1533"/>
      <c r="AB1533" s="100"/>
      <c r="AC1533" s="100"/>
      <c r="AD1533" s="100"/>
      <c r="AE1533" s="103"/>
      <c r="AF1533" s="100"/>
    </row>
    <row r="1534" spans="1:32" s="68" customFormat="1" ht="15" customHeight="1" x14ac:dyDescent="0.25">
      <c r="A1534" s="19">
        <v>5131</v>
      </c>
      <c r="B1534" s="19" t="s">
        <v>309</v>
      </c>
      <c r="C1534" s="19" t="s">
        <v>307</v>
      </c>
      <c r="D1534" s="19" t="s">
        <v>36</v>
      </c>
      <c r="E1534" s="19" t="s">
        <v>12</v>
      </c>
      <c r="F1534" s="19">
        <v>65400</v>
      </c>
      <c r="G1534" s="19">
        <f t="shared" si="51"/>
        <v>1308000</v>
      </c>
      <c r="H1534" s="19">
        <v>20</v>
      </c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  <c r="Y1534"/>
      <c r="Z1534"/>
      <c r="AA1534"/>
      <c r="AB1534" s="100"/>
      <c r="AC1534" s="100"/>
      <c r="AD1534" s="100"/>
      <c r="AE1534" s="103"/>
      <c r="AF1534" s="100"/>
    </row>
    <row r="1535" spans="1:32" s="68" customFormat="1" ht="15" customHeight="1" x14ac:dyDescent="0.25">
      <c r="A1535" s="19">
        <v>5131</v>
      </c>
      <c r="B1535" s="19" t="s">
        <v>326</v>
      </c>
      <c r="C1535" s="19" t="s">
        <v>307</v>
      </c>
      <c r="D1535" s="19" t="s">
        <v>36</v>
      </c>
      <c r="E1535" s="19" t="s">
        <v>12</v>
      </c>
      <c r="F1535" s="19">
        <v>54000</v>
      </c>
      <c r="G1535" s="19">
        <f t="shared" si="51"/>
        <v>5400000</v>
      </c>
      <c r="H1535" s="19">
        <v>100</v>
      </c>
      <c r="I1535"/>
      <c r="J1535"/>
      <c r="K1535"/>
      <c r="L1535"/>
      <c r="M1535"/>
      <c r="N1535"/>
      <c r="O1535"/>
      <c r="P1535"/>
      <c r="Q1535"/>
      <c r="R1535"/>
      <c r="S1535"/>
      <c r="T1535"/>
      <c r="U1535"/>
      <c r="V1535"/>
      <c r="W1535"/>
      <c r="X1535"/>
      <c r="Y1535"/>
      <c r="Z1535"/>
      <c r="AA1535"/>
      <c r="AB1535" s="100"/>
      <c r="AC1535" s="100"/>
      <c r="AD1535" s="100"/>
      <c r="AE1535" s="103"/>
      <c r="AF1535" s="100"/>
    </row>
    <row r="1536" spans="1:32" s="68" customFormat="1" ht="15" customHeight="1" x14ac:dyDescent="0.25">
      <c r="A1536" s="19">
        <v>5131</v>
      </c>
      <c r="B1536" s="19" t="s">
        <v>302</v>
      </c>
      <c r="C1536" s="19" t="s">
        <v>299</v>
      </c>
      <c r="D1536" s="19" t="s">
        <v>36</v>
      </c>
      <c r="E1536" s="19" t="s">
        <v>12</v>
      </c>
      <c r="F1536" s="19">
        <v>38400</v>
      </c>
      <c r="G1536" s="19">
        <f t="shared" si="51"/>
        <v>1920000</v>
      </c>
      <c r="H1536" s="19">
        <v>50</v>
      </c>
      <c r="I1536"/>
      <c r="J1536"/>
      <c r="K1536"/>
      <c r="L1536"/>
      <c r="M1536"/>
      <c r="N1536"/>
      <c r="O1536"/>
      <c r="P1536"/>
      <c r="Q1536"/>
      <c r="R1536"/>
      <c r="S1536"/>
      <c r="T1536"/>
      <c r="U1536"/>
      <c r="V1536"/>
      <c r="W1536"/>
      <c r="X1536"/>
      <c r="Y1536"/>
      <c r="Z1536"/>
      <c r="AA1536"/>
      <c r="AB1536" s="100"/>
      <c r="AC1536" s="100"/>
      <c r="AD1536" s="100"/>
      <c r="AE1536" s="103"/>
      <c r="AF1536" s="100"/>
    </row>
    <row r="1537" spans="1:32" s="68" customFormat="1" ht="15" customHeight="1" x14ac:dyDescent="0.25">
      <c r="A1537" s="19">
        <v>5131</v>
      </c>
      <c r="B1537" s="19" t="s">
        <v>321</v>
      </c>
      <c r="C1537" s="19" t="s">
        <v>307</v>
      </c>
      <c r="D1537" s="19" t="s">
        <v>36</v>
      </c>
      <c r="E1537" s="19" t="s">
        <v>12</v>
      </c>
      <c r="F1537" s="19">
        <v>73800</v>
      </c>
      <c r="G1537" s="19">
        <f t="shared" si="51"/>
        <v>7380000</v>
      </c>
      <c r="H1537" s="19">
        <v>100</v>
      </c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  <c r="Y1537"/>
      <c r="Z1537"/>
      <c r="AA1537"/>
      <c r="AB1537" s="100"/>
      <c r="AC1537" s="100"/>
      <c r="AD1537" s="100"/>
      <c r="AE1537" s="103"/>
      <c r="AF1537" s="100"/>
    </row>
    <row r="1538" spans="1:32" s="68" customFormat="1" ht="15" customHeight="1" x14ac:dyDescent="0.25">
      <c r="A1538" s="19">
        <v>5131</v>
      </c>
      <c r="B1538" s="19" t="s">
        <v>320</v>
      </c>
      <c r="C1538" s="19" t="s">
        <v>307</v>
      </c>
      <c r="D1538" s="19" t="s">
        <v>36</v>
      </c>
      <c r="E1538" s="19" t="s">
        <v>12</v>
      </c>
      <c r="F1538" s="19">
        <v>70800</v>
      </c>
      <c r="G1538" s="19">
        <f t="shared" si="51"/>
        <v>7080000</v>
      </c>
      <c r="H1538" s="19">
        <v>100</v>
      </c>
      <c r="I1538"/>
      <c r="J1538"/>
      <c r="K1538"/>
      <c r="L1538"/>
      <c r="M1538"/>
      <c r="N1538"/>
      <c r="O1538"/>
      <c r="P1538"/>
      <c r="Q1538"/>
      <c r="R1538"/>
      <c r="S1538"/>
      <c r="T1538"/>
      <c r="U1538"/>
      <c r="V1538"/>
      <c r="W1538"/>
      <c r="X1538"/>
      <c r="Y1538"/>
      <c r="Z1538"/>
      <c r="AA1538"/>
      <c r="AB1538" s="100"/>
      <c r="AC1538" s="100"/>
      <c r="AD1538" s="100"/>
      <c r="AE1538" s="103"/>
      <c r="AF1538" s="100"/>
    </row>
    <row r="1539" spans="1:32" s="68" customFormat="1" ht="15" customHeight="1" x14ac:dyDescent="0.25">
      <c r="A1539" s="19">
        <v>5131</v>
      </c>
      <c r="B1539" s="19" t="s">
        <v>328</v>
      </c>
      <c r="C1539" s="19" t="s">
        <v>307</v>
      </c>
      <c r="D1539" s="19" t="s">
        <v>36</v>
      </c>
      <c r="E1539" s="19" t="s">
        <v>12</v>
      </c>
      <c r="F1539" s="19">
        <v>58000</v>
      </c>
      <c r="G1539" s="19">
        <f t="shared" si="51"/>
        <v>1740000</v>
      </c>
      <c r="H1539" s="19">
        <v>30</v>
      </c>
      <c r="I1539"/>
      <c r="J1539"/>
      <c r="K1539"/>
      <c r="L1539"/>
      <c r="M1539"/>
      <c r="N1539"/>
      <c r="O1539"/>
      <c r="P1539"/>
      <c r="Q1539"/>
      <c r="R1539"/>
      <c r="S1539"/>
      <c r="T1539"/>
      <c r="U1539"/>
      <c r="V1539"/>
      <c r="W1539"/>
      <c r="X1539"/>
      <c r="Y1539"/>
      <c r="Z1539"/>
      <c r="AA1539"/>
      <c r="AB1539" s="100"/>
      <c r="AC1539" s="100"/>
      <c r="AD1539" s="100"/>
      <c r="AE1539" s="103"/>
      <c r="AF1539" s="100"/>
    </row>
    <row r="1540" spans="1:32" s="68" customFormat="1" ht="15" customHeight="1" x14ac:dyDescent="0.25">
      <c r="A1540" s="19">
        <v>5131</v>
      </c>
      <c r="B1540" s="19" t="s">
        <v>303</v>
      </c>
      <c r="C1540" s="19" t="s">
        <v>299</v>
      </c>
      <c r="D1540" s="19" t="s">
        <v>36</v>
      </c>
      <c r="E1540" s="19" t="s">
        <v>12</v>
      </c>
      <c r="F1540" s="19">
        <v>7000</v>
      </c>
      <c r="G1540" s="19">
        <f t="shared" si="51"/>
        <v>1400000</v>
      </c>
      <c r="H1540" s="19">
        <v>200</v>
      </c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  <c r="Y1540"/>
      <c r="Z1540"/>
      <c r="AA1540"/>
      <c r="AB1540" s="100"/>
      <c r="AC1540" s="100"/>
      <c r="AD1540" s="100"/>
      <c r="AE1540" s="103"/>
      <c r="AF1540" s="100"/>
    </row>
    <row r="1541" spans="1:32" ht="27" x14ac:dyDescent="0.25">
      <c r="A1541" s="19" t="s">
        <v>204</v>
      </c>
      <c r="B1541" s="19" t="s">
        <v>2272</v>
      </c>
      <c r="C1541" s="19" t="s">
        <v>291</v>
      </c>
      <c r="D1541" s="19" t="s">
        <v>11</v>
      </c>
      <c r="E1541" s="19" t="s">
        <v>12</v>
      </c>
      <c r="F1541" s="19">
        <v>0</v>
      </c>
      <c r="G1541" s="19">
        <v>0</v>
      </c>
      <c r="H1541" s="19">
        <v>2</v>
      </c>
      <c r="AB1541" s="101"/>
      <c r="AC1541" s="101"/>
      <c r="AD1541" s="101"/>
      <c r="AE1541" s="104"/>
      <c r="AF1541" s="101"/>
    </row>
    <row r="1542" spans="1:32" ht="27" x14ac:dyDescent="0.25">
      <c r="A1542" s="10" t="s">
        <v>204</v>
      </c>
      <c r="B1542" s="19" t="s">
        <v>436</v>
      </c>
      <c r="C1542" s="19" t="s">
        <v>291</v>
      </c>
      <c r="D1542" s="19" t="s">
        <v>11</v>
      </c>
      <c r="E1542" s="19" t="s">
        <v>12</v>
      </c>
      <c r="F1542" s="19">
        <v>0</v>
      </c>
      <c r="G1542" s="19">
        <v>0</v>
      </c>
      <c r="H1542" s="19">
        <v>1</v>
      </c>
      <c r="AB1542" s="101"/>
      <c r="AC1542" s="101"/>
      <c r="AD1542" s="101"/>
      <c r="AE1542" s="101"/>
      <c r="AF1542" s="101"/>
    </row>
    <row r="1543" spans="1:32" ht="27" x14ac:dyDescent="0.25">
      <c r="A1543" s="10" t="s">
        <v>204</v>
      </c>
      <c r="B1543" s="19" t="s">
        <v>438</v>
      </c>
      <c r="C1543" s="19" t="s">
        <v>291</v>
      </c>
      <c r="D1543" s="19" t="s">
        <v>11</v>
      </c>
      <c r="E1543" s="19" t="s">
        <v>12</v>
      </c>
      <c r="F1543" s="19">
        <v>0</v>
      </c>
      <c r="G1543" s="19">
        <v>0</v>
      </c>
      <c r="H1543" s="19">
        <v>1</v>
      </c>
      <c r="AB1543" s="101"/>
      <c r="AC1543" s="101"/>
      <c r="AD1543" s="101"/>
      <c r="AE1543" s="101"/>
      <c r="AF1543" s="101"/>
    </row>
    <row r="1544" spans="1:32" ht="27" x14ac:dyDescent="0.25">
      <c r="A1544" s="10" t="s">
        <v>204</v>
      </c>
      <c r="B1544" s="10" t="s">
        <v>439</v>
      </c>
      <c r="C1544" s="10" t="s">
        <v>291</v>
      </c>
      <c r="D1544" s="19" t="s">
        <v>11</v>
      </c>
      <c r="E1544" s="19" t="s">
        <v>12</v>
      </c>
      <c r="F1544" s="19">
        <v>0</v>
      </c>
      <c r="G1544" s="19">
        <v>0</v>
      </c>
      <c r="H1544" s="19">
        <v>1</v>
      </c>
      <c r="AB1544" s="101"/>
      <c r="AC1544" s="101"/>
      <c r="AD1544" s="101"/>
      <c r="AE1544" s="101"/>
      <c r="AF1544" s="101"/>
    </row>
    <row r="1545" spans="1:32" ht="27" x14ac:dyDescent="0.25">
      <c r="A1545" s="10" t="s">
        <v>204</v>
      </c>
      <c r="B1545" s="10" t="s">
        <v>437</v>
      </c>
      <c r="C1545" s="10" t="s">
        <v>291</v>
      </c>
      <c r="D1545" s="19" t="s">
        <v>11</v>
      </c>
      <c r="E1545" s="19" t="s">
        <v>12</v>
      </c>
      <c r="F1545" s="19">
        <v>0</v>
      </c>
      <c r="G1545" s="19">
        <v>0</v>
      </c>
      <c r="H1545" s="19">
        <v>1</v>
      </c>
      <c r="AB1545" s="101"/>
      <c r="AC1545" s="101"/>
      <c r="AD1545" s="101"/>
      <c r="AE1545" s="101"/>
      <c r="AF1545" s="101"/>
    </row>
    <row r="1546" spans="1:32" ht="15" customHeight="1" x14ac:dyDescent="0.25">
      <c r="A1546" s="153" t="s">
        <v>6720</v>
      </c>
      <c r="B1546" s="154"/>
      <c r="C1546" s="154"/>
      <c r="D1546" s="154"/>
      <c r="E1546" s="154"/>
      <c r="F1546" s="154"/>
      <c r="G1546" s="154"/>
      <c r="H1546" s="202"/>
    </row>
    <row r="1547" spans="1:32" ht="16.5" customHeight="1" x14ac:dyDescent="0.25">
      <c r="A1547" s="141" t="s">
        <v>39</v>
      </c>
      <c r="B1547" s="142"/>
      <c r="C1547" s="142"/>
      <c r="D1547" s="142"/>
      <c r="E1547" s="142"/>
      <c r="F1547" s="142"/>
      <c r="G1547" s="142"/>
      <c r="H1547" s="145"/>
    </row>
    <row r="1548" spans="1:32" ht="27" x14ac:dyDescent="0.25">
      <c r="A1548" s="37">
        <v>5112</v>
      </c>
      <c r="B1548" s="37" t="s">
        <v>6774</v>
      </c>
      <c r="C1548" s="37" t="s">
        <v>118</v>
      </c>
      <c r="D1548" s="37" t="s">
        <v>36</v>
      </c>
      <c r="E1548" s="37" t="s">
        <v>35</v>
      </c>
      <c r="F1548" s="37">
        <v>0</v>
      </c>
      <c r="G1548" s="37">
        <v>0</v>
      </c>
      <c r="H1548" s="18">
        <v>1</v>
      </c>
    </row>
    <row r="1549" spans="1:32" ht="27" x14ac:dyDescent="0.25">
      <c r="A1549" s="37">
        <v>5112</v>
      </c>
      <c r="B1549" s="37" t="s">
        <v>6775</v>
      </c>
      <c r="C1549" s="37" t="s">
        <v>118</v>
      </c>
      <c r="D1549" s="37" t="s">
        <v>41</v>
      </c>
      <c r="E1549" s="37" t="s">
        <v>35</v>
      </c>
      <c r="F1549" s="37">
        <v>0</v>
      </c>
      <c r="G1549" s="37">
        <v>0</v>
      </c>
      <c r="H1549" s="18">
        <v>1</v>
      </c>
    </row>
    <row r="1550" spans="1:32" ht="27" x14ac:dyDescent="0.25">
      <c r="A1550" s="37">
        <v>5112</v>
      </c>
      <c r="B1550" s="37" t="s">
        <v>6776</v>
      </c>
      <c r="C1550" s="37" t="s">
        <v>118</v>
      </c>
      <c r="D1550" s="37" t="s">
        <v>36</v>
      </c>
      <c r="E1550" s="37" t="s">
        <v>35</v>
      </c>
      <c r="F1550" s="37">
        <v>0</v>
      </c>
      <c r="G1550" s="37">
        <v>0</v>
      </c>
      <c r="H1550" s="18">
        <v>1</v>
      </c>
    </row>
    <row r="1551" spans="1:32" ht="27" x14ac:dyDescent="0.25">
      <c r="A1551" s="37">
        <v>5112</v>
      </c>
      <c r="B1551" s="37" t="s">
        <v>6777</v>
      </c>
      <c r="C1551" s="37" t="s">
        <v>118</v>
      </c>
      <c r="D1551" s="37" t="s">
        <v>36</v>
      </c>
      <c r="E1551" s="37" t="s">
        <v>35</v>
      </c>
      <c r="F1551" s="37">
        <v>0</v>
      </c>
      <c r="G1551" s="37">
        <v>0</v>
      </c>
      <c r="H1551" s="18">
        <v>1</v>
      </c>
    </row>
    <row r="1552" spans="1:32" ht="27" x14ac:dyDescent="0.25">
      <c r="A1552" s="37">
        <v>5112</v>
      </c>
      <c r="B1552" s="37" t="s">
        <v>6778</v>
      </c>
      <c r="C1552" s="37" t="s">
        <v>118</v>
      </c>
      <c r="D1552" s="37" t="s">
        <v>36</v>
      </c>
      <c r="E1552" s="37" t="s">
        <v>35</v>
      </c>
      <c r="F1552" s="37">
        <v>0</v>
      </c>
      <c r="G1552" s="37">
        <v>0</v>
      </c>
      <c r="H1552" s="18">
        <v>1</v>
      </c>
    </row>
    <row r="1553" spans="1:8" ht="27" x14ac:dyDescent="0.25">
      <c r="A1553" s="37">
        <v>5112</v>
      </c>
      <c r="B1553" s="37" t="s">
        <v>6779</v>
      </c>
      <c r="C1553" s="37" t="s">
        <v>118</v>
      </c>
      <c r="D1553" s="37" t="s">
        <v>36</v>
      </c>
      <c r="E1553" s="37" t="s">
        <v>35</v>
      </c>
      <c r="F1553" s="37">
        <v>0</v>
      </c>
      <c r="G1553" s="37">
        <v>0</v>
      </c>
      <c r="H1553" s="18">
        <v>1</v>
      </c>
    </row>
    <row r="1554" spans="1:8" ht="27" x14ac:dyDescent="0.25">
      <c r="A1554" s="37">
        <v>5112</v>
      </c>
      <c r="B1554" s="37" t="s">
        <v>4068</v>
      </c>
      <c r="C1554" s="37" t="s">
        <v>118</v>
      </c>
      <c r="D1554" s="37" t="s">
        <v>36</v>
      </c>
      <c r="E1554" s="37" t="s">
        <v>35</v>
      </c>
      <c r="F1554" s="37">
        <v>0</v>
      </c>
      <c r="G1554" s="37">
        <v>0</v>
      </c>
      <c r="H1554" s="18">
        <v>1</v>
      </c>
    </row>
    <row r="1555" spans="1:8" ht="27" x14ac:dyDescent="0.25">
      <c r="A1555" s="37">
        <v>5112</v>
      </c>
      <c r="B1555" s="37" t="s">
        <v>4069</v>
      </c>
      <c r="C1555" s="37" t="s">
        <v>118</v>
      </c>
      <c r="D1555" s="37" t="s">
        <v>36</v>
      </c>
      <c r="E1555" s="37" t="s">
        <v>35</v>
      </c>
      <c r="F1555" s="37">
        <v>0</v>
      </c>
      <c r="G1555" s="37">
        <v>0</v>
      </c>
      <c r="H1555" s="18">
        <v>1</v>
      </c>
    </row>
    <row r="1556" spans="1:8" ht="27" x14ac:dyDescent="0.25">
      <c r="A1556" s="19">
        <v>5112</v>
      </c>
      <c r="B1556" s="19" t="s">
        <v>4070</v>
      </c>
      <c r="C1556" s="19" t="s">
        <v>118</v>
      </c>
      <c r="D1556" s="19" t="s">
        <v>36</v>
      </c>
      <c r="E1556" s="19" t="s">
        <v>35</v>
      </c>
      <c r="F1556" s="19">
        <v>0</v>
      </c>
      <c r="G1556" s="19">
        <v>0</v>
      </c>
      <c r="H1556" s="19">
        <v>1</v>
      </c>
    </row>
    <row r="1557" spans="1:8" ht="27" x14ac:dyDescent="0.25">
      <c r="A1557" s="19">
        <v>5112</v>
      </c>
      <c r="B1557" s="19" t="s">
        <v>4071</v>
      </c>
      <c r="C1557" s="19" t="s">
        <v>118</v>
      </c>
      <c r="D1557" s="19" t="s">
        <v>36</v>
      </c>
      <c r="E1557" s="19" t="s">
        <v>35</v>
      </c>
      <c r="F1557" s="19">
        <v>0</v>
      </c>
      <c r="G1557" s="19">
        <v>0</v>
      </c>
      <c r="H1557" s="19">
        <v>1</v>
      </c>
    </row>
    <row r="1558" spans="1:8" ht="27" x14ac:dyDescent="0.25">
      <c r="A1558" s="19">
        <v>5112</v>
      </c>
      <c r="B1558" s="19" t="s">
        <v>4072</v>
      </c>
      <c r="C1558" s="19" t="s">
        <v>118</v>
      </c>
      <c r="D1558" s="19" t="s">
        <v>36</v>
      </c>
      <c r="E1558" s="19" t="s">
        <v>35</v>
      </c>
      <c r="F1558" s="19">
        <v>0</v>
      </c>
      <c r="G1558" s="19">
        <v>0</v>
      </c>
      <c r="H1558" s="19">
        <v>1</v>
      </c>
    </row>
    <row r="1559" spans="1:8" ht="27" x14ac:dyDescent="0.25">
      <c r="A1559" s="19">
        <v>5112</v>
      </c>
      <c r="B1559" s="19" t="s">
        <v>4073</v>
      </c>
      <c r="C1559" s="19" t="s">
        <v>118</v>
      </c>
      <c r="D1559" s="19" t="s">
        <v>36</v>
      </c>
      <c r="E1559" s="19" t="s">
        <v>35</v>
      </c>
      <c r="F1559" s="19">
        <v>0</v>
      </c>
      <c r="G1559" s="19">
        <v>0</v>
      </c>
      <c r="H1559" s="19">
        <v>1</v>
      </c>
    </row>
    <row r="1560" spans="1:8" ht="27" x14ac:dyDescent="0.25">
      <c r="A1560" s="19">
        <v>5112</v>
      </c>
      <c r="B1560" s="19" t="s">
        <v>4074</v>
      </c>
      <c r="C1560" s="19" t="s">
        <v>118</v>
      </c>
      <c r="D1560" s="19" t="s">
        <v>36</v>
      </c>
      <c r="E1560" s="19" t="s">
        <v>35</v>
      </c>
      <c r="F1560" s="19">
        <v>0</v>
      </c>
      <c r="G1560" s="19">
        <v>0</v>
      </c>
      <c r="H1560" s="19">
        <v>1</v>
      </c>
    </row>
    <row r="1561" spans="1:8" ht="27" x14ac:dyDescent="0.25">
      <c r="A1561" s="19">
        <v>5112</v>
      </c>
      <c r="B1561" s="19" t="s">
        <v>4075</v>
      </c>
      <c r="C1561" s="19" t="s">
        <v>118</v>
      </c>
      <c r="D1561" s="19" t="s">
        <v>36</v>
      </c>
      <c r="E1561" s="19" t="s">
        <v>35</v>
      </c>
      <c r="F1561" s="19">
        <v>0</v>
      </c>
      <c r="G1561" s="19">
        <v>0</v>
      </c>
      <c r="H1561" s="19">
        <v>1</v>
      </c>
    </row>
    <row r="1562" spans="1:8" ht="27" x14ac:dyDescent="0.25">
      <c r="A1562" s="19">
        <v>5112</v>
      </c>
      <c r="B1562" s="19" t="s">
        <v>4076</v>
      </c>
      <c r="C1562" s="19" t="s">
        <v>118</v>
      </c>
      <c r="D1562" s="19" t="s">
        <v>36</v>
      </c>
      <c r="E1562" s="19" t="s">
        <v>35</v>
      </c>
      <c r="F1562" s="19">
        <v>16878546</v>
      </c>
      <c r="G1562" s="19">
        <v>16878546</v>
      </c>
      <c r="H1562" s="19">
        <v>1</v>
      </c>
    </row>
    <row r="1563" spans="1:8" ht="27" x14ac:dyDescent="0.25">
      <c r="A1563" s="19">
        <v>5112</v>
      </c>
      <c r="B1563" s="19" t="s">
        <v>4077</v>
      </c>
      <c r="C1563" s="19" t="s">
        <v>118</v>
      </c>
      <c r="D1563" s="19" t="s">
        <v>36</v>
      </c>
      <c r="E1563" s="19" t="s">
        <v>35</v>
      </c>
      <c r="F1563" s="19">
        <v>0</v>
      </c>
      <c r="G1563" s="19">
        <v>0</v>
      </c>
      <c r="H1563" s="19">
        <v>1</v>
      </c>
    </row>
    <row r="1564" spans="1:8" ht="27" x14ac:dyDescent="0.25">
      <c r="A1564" s="19">
        <v>5112</v>
      </c>
      <c r="B1564" s="19" t="s">
        <v>4078</v>
      </c>
      <c r="C1564" s="19" t="s">
        <v>118</v>
      </c>
      <c r="D1564" s="19" t="s">
        <v>36</v>
      </c>
      <c r="E1564" s="19" t="s">
        <v>35</v>
      </c>
      <c r="F1564" s="19">
        <v>0</v>
      </c>
      <c r="G1564" s="19">
        <v>0</v>
      </c>
      <c r="H1564" s="19">
        <v>1</v>
      </c>
    </row>
    <row r="1565" spans="1:8" ht="27" x14ac:dyDescent="0.25">
      <c r="A1565" s="19">
        <v>5112</v>
      </c>
      <c r="B1565" s="19" t="s">
        <v>3851</v>
      </c>
      <c r="C1565" s="19" t="s">
        <v>118</v>
      </c>
      <c r="D1565" s="19" t="s">
        <v>38</v>
      </c>
      <c r="E1565" s="19" t="s">
        <v>35</v>
      </c>
      <c r="F1565" s="19">
        <v>0</v>
      </c>
      <c r="G1565" s="19">
        <v>0</v>
      </c>
      <c r="H1565" s="19">
        <v>1</v>
      </c>
    </row>
    <row r="1566" spans="1:8" ht="27" x14ac:dyDescent="0.25">
      <c r="A1566" s="19">
        <v>5112</v>
      </c>
      <c r="B1566" s="19" t="s">
        <v>3852</v>
      </c>
      <c r="C1566" s="19" t="s">
        <v>118</v>
      </c>
      <c r="D1566" s="19" t="s">
        <v>38</v>
      </c>
      <c r="E1566" s="19" t="s">
        <v>35</v>
      </c>
      <c r="F1566" s="19">
        <v>0</v>
      </c>
      <c r="G1566" s="19">
        <v>0</v>
      </c>
      <c r="H1566" s="19">
        <v>1</v>
      </c>
    </row>
    <row r="1567" spans="1:8" ht="27" x14ac:dyDescent="0.25">
      <c r="A1567" s="19">
        <v>5112</v>
      </c>
      <c r="B1567" s="19" t="s">
        <v>3853</v>
      </c>
      <c r="C1567" s="19" t="s">
        <v>118</v>
      </c>
      <c r="D1567" s="19" t="s">
        <v>38</v>
      </c>
      <c r="E1567" s="19" t="s">
        <v>35</v>
      </c>
      <c r="F1567" s="19">
        <v>0</v>
      </c>
      <c r="G1567" s="19">
        <v>0</v>
      </c>
      <c r="H1567" s="19">
        <v>1</v>
      </c>
    </row>
    <row r="1568" spans="1:8" ht="27" x14ac:dyDescent="0.25">
      <c r="A1568" s="19">
        <v>5112</v>
      </c>
      <c r="B1568" s="19" t="s">
        <v>3854</v>
      </c>
      <c r="C1568" s="19" t="s">
        <v>118</v>
      </c>
      <c r="D1568" s="19" t="s">
        <v>38</v>
      </c>
      <c r="E1568" s="19" t="s">
        <v>35</v>
      </c>
      <c r="F1568" s="19">
        <v>0</v>
      </c>
      <c r="G1568" s="19">
        <v>0</v>
      </c>
      <c r="H1568" s="19">
        <v>1</v>
      </c>
    </row>
    <row r="1569" spans="1:8" ht="27" x14ac:dyDescent="0.25">
      <c r="A1569" s="19">
        <v>5112</v>
      </c>
      <c r="B1569" s="19" t="s">
        <v>3855</v>
      </c>
      <c r="C1569" s="19" t="s">
        <v>118</v>
      </c>
      <c r="D1569" s="19" t="s">
        <v>38</v>
      </c>
      <c r="E1569" s="19" t="s">
        <v>35</v>
      </c>
      <c r="F1569" s="19">
        <v>0</v>
      </c>
      <c r="G1569" s="19">
        <v>0</v>
      </c>
      <c r="H1569" s="19">
        <v>1</v>
      </c>
    </row>
    <row r="1570" spans="1:8" ht="27" x14ac:dyDescent="0.25">
      <c r="A1570" s="19">
        <v>5112</v>
      </c>
      <c r="B1570" s="19" t="s">
        <v>3856</v>
      </c>
      <c r="C1570" s="19" t="s">
        <v>118</v>
      </c>
      <c r="D1570" s="19" t="s">
        <v>38</v>
      </c>
      <c r="E1570" s="19" t="s">
        <v>35</v>
      </c>
      <c r="F1570" s="19">
        <v>0</v>
      </c>
      <c r="G1570" s="19">
        <v>0</v>
      </c>
      <c r="H1570" s="19">
        <v>1</v>
      </c>
    </row>
    <row r="1571" spans="1:8" ht="27" x14ac:dyDescent="0.25">
      <c r="A1571" s="19">
        <v>5112</v>
      </c>
      <c r="B1571" s="19" t="s">
        <v>3857</v>
      </c>
      <c r="C1571" s="19" t="s">
        <v>118</v>
      </c>
      <c r="D1571" s="19" t="s">
        <v>38</v>
      </c>
      <c r="E1571" s="19" t="s">
        <v>35</v>
      </c>
      <c r="F1571" s="19">
        <v>0</v>
      </c>
      <c r="G1571" s="19">
        <v>0</v>
      </c>
      <c r="H1571" s="19">
        <v>1</v>
      </c>
    </row>
    <row r="1572" spans="1:8" ht="27" x14ac:dyDescent="0.25">
      <c r="A1572" s="19">
        <v>5112</v>
      </c>
      <c r="B1572" s="19" t="s">
        <v>3858</v>
      </c>
      <c r="C1572" s="19" t="s">
        <v>118</v>
      </c>
      <c r="D1572" s="19" t="s">
        <v>38</v>
      </c>
      <c r="E1572" s="19" t="s">
        <v>35</v>
      </c>
      <c r="F1572" s="19">
        <v>0</v>
      </c>
      <c r="G1572" s="19">
        <v>0</v>
      </c>
      <c r="H1572" s="19">
        <v>1</v>
      </c>
    </row>
    <row r="1573" spans="1:8" ht="27" x14ac:dyDescent="0.25">
      <c r="A1573" s="19">
        <v>5112</v>
      </c>
      <c r="B1573" s="19" t="s">
        <v>3859</v>
      </c>
      <c r="C1573" s="19" t="s">
        <v>118</v>
      </c>
      <c r="D1573" s="19" t="s">
        <v>38</v>
      </c>
      <c r="E1573" s="19" t="s">
        <v>35</v>
      </c>
      <c r="F1573" s="19">
        <v>0</v>
      </c>
      <c r="G1573" s="19">
        <v>0</v>
      </c>
      <c r="H1573" s="19">
        <v>1</v>
      </c>
    </row>
    <row r="1574" spans="1:8" ht="27" x14ac:dyDescent="0.25">
      <c r="A1574" s="19">
        <v>5112</v>
      </c>
      <c r="B1574" s="19" t="s">
        <v>3860</v>
      </c>
      <c r="C1574" s="19" t="s">
        <v>118</v>
      </c>
      <c r="D1574" s="19" t="s">
        <v>38</v>
      </c>
      <c r="E1574" s="19" t="s">
        <v>35</v>
      </c>
      <c r="F1574" s="19">
        <v>0</v>
      </c>
      <c r="G1574" s="19">
        <v>0</v>
      </c>
      <c r="H1574" s="19">
        <v>1</v>
      </c>
    </row>
    <row r="1575" spans="1:8" ht="27" x14ac:dyDescent="0.25">
      <c r="A1575" s="19">
        <v>5112</v>
      </c>
      <c r="B1575" s="19" t="s">
        <v>3861</v>
      </c>
      <c r="C1575" s="19" t="s">
        <v>118</v>
      </c>
      <c r="D1575" s="19" t="s">
        <v>38</v>
      </c>
      <c r="E1575" s="19" t="s">
        <v>35</v>
      </c>
      <c r="F1575" s="19">
        <v>0</v>
      </c>
      <c r="G1575" s="19">
        <v>0</v>
      </c>
      <c r="H1575" s="19">
        <v>1</v>
      </c>
    </row>
    <row r="1576" spans="1:8" ht="27" x14ac:dyDescent="0.25">
      <c r="A1576" s="19">
        <v>5112</v>
      </c>
      <c r="B1576" s="19" t="s">
        <v>3862</v>
      </c>
      <c r="C1576" s="19" t="s">
        <v>118</v>
      </c>
      <c r="D1576" s="19" t="s">
        <v>38</v>
      </c>
      <c r="E1576" s="19" t="s">
        <v>35</v>
      </c>
      <c r="F1576" s="19">
        <v>0</v>
      </c>
      <c r="G1576" s="19">
        <v>0</v>
      </c>
      <c r="H1576" s="19">
        <v>1</v>
      </c>
    </row>
    <row r="1577" spans="1:8" ht="27" x14ac:dyDescent="0.25">
      <c r="A1577" s="19">
        <v>5112</v>
      </c>
      <c r="B1577" s="19" t="s">
        <v>3863</v>
      </c>
      <c r="C1577" s="19" t="s">
        <v>118</v>
      </c>
      <c r="D1577" s="19" t="s">
        <v>38</v>
      </c>
      <c r="E1577" s="19" t="s">
        <v>35</v>
      </c>
      <c r="F1577" s="19">
        <v>0</v>
      </c>
      <c r="G1577" s="19">
        <v>0</v>
      </c>
      <c r="H1577" s="19">
        <v>1</v>
      </c>
    </row>
    <row r="1578" spans="1:8" ht="27" x14ac:dyDescent="0.25">
      <c r="A1578" s="19">
        <v>5112</v>
      </c>
      <c r="B1578" s="19" t="s">
        <v>3450</v>
      </c>
      <c r="C1578" s="19" t="s">
        <v>118</v>
      </c>
      <c r="D1578" s="19" t="s">
        <v>38</v>
      </c>
      <c r="E1578" s="19" t="s">
        <v>35</v>
      </c>
      <c r="F1578" s="19">
        <v>28547403</v>
      </c>
      <c r="G1578" s="19">
        <v>28547403</v>
      </c>
      <c r="H1578" s="19">
        <v>1</v>
      </c>
    </row>
    <row r="1579" spans="1:8" ht="27" x14ac:dyDescent="0.25">
      <c r="A1579" s="19">
        <v>5112</v>
      </c>
      <c r="B1579" s="19" t="s">
        <v>3451</v>
      </c>
      <c r="C1579" s="19" t="s">
        <v>118</v>
      </c>
      <c r="D1579" s="19" t="s">
        <v>38</v>
      </c>
      <c r="E1579" s="19" t="s">
        <v>35</v>
      </c>
      <c r="F1579" s="19">
        <v>34763990</v>
      </c>
      <c r="G1579" s="19">
        <v>34763990</v>
      </c>
      <c r="H1579" s="19">
        <v>1</v>
      </c>
    </row>
    <row r="1580" spans="1:8" ht="27" x14ac:dyDescent="0.25">
      <c r="A1580" s="19">
        <v>5112</v>
      </c>
      <c r="B1580" s="19" t="s">
        <v>3452</v>
      </c>
      <c r="C1580" s="19" t="s">
        <v>118</v>
      </c>
      <c r="D1580" s="19" t="s">
        <v>38</v>
      </c>
      <c r="E1580" s="19" t="s">
        <v>35</v>
      </c>
      <c r="F1580" s="19">
        <v>28728461</v>
      </c>
      <c r="G1580" s="19">
        <v>28728461</v>
      </c>
      <c r="H1580" s="19">
        <v>1</v>
      </c>
    </row>
    <row r="1581" spans="1:8" ht="27" x14ac:dyDescent="0.25">
      <c r="A1581" s="19">
        <v>5112</v>
      </c>
      <c r="B1581" s="19" t="s">
        <v>3453</v>
      </c>
      <c r="C1581" s="19" t="s">
        <v>118</v>
      </c>
      <c r="D1581" s="19" t="s">
        <v>38</v>
      </c>
      <c r="E1581" s="19" t="s">
        <v>35</v>
      </c>
      <c r="F1581" s="19">
        <v>21007123</v>
      </c>
      <c r="G1581" s="19">
        <v>21007123</v>
      </c>
      <c r="H1581" s="19">
        <v>1</v>
      </c>
    </row>
    <row r="1582" spans="1:8" ht="27" x14ac:dyDescent="0.25">
      <c r="A1582" s="19">
        <v>5112</v>
      </c>
      <c r="B1582" s="19" t="s">
        <v>3454</v>
      </c>
      <c r="C1582" s="19" t="s">
        <v>118</v>
      </c>
      <c r="D1582" s="19" t="s">
        <v>38</v>
      </c>
      <c r="E1582" s="19" t="s">
        <v>35</v>
      </c>
      <c r="F1582" s="19">
        <v>16402415</v>
      </c>
      <c r="G1582" s="19">
        <v>16402415</v>
      </c>
      <c r="H1582" s="19">
        <v>1</v>
      </c>
    </row>
    <row r="1583" spans="1:8" ht="27" x14ac:dyDescent="0.25">
      <c r="A1583" s="19">
        <v>5112</v>
      </c>
      <c r="B1583" s="19" t="s">
        <v>3455</v>
      </c>
      <c r="C1583" s="19" t="s">
        <v>118</v>
      </c>
      <c r="D1583" s="19" t="s">
        <v>38</v>
      </c>
      <c r="E1583" s="19" t="s">
        <v>35</v>
      </c>
      <c r="F1583" s="19">
        <v>25995150</v>
      </c>
      <c r="G1583" s="19">
        <v>25995150</v>
      </c>
      <c r="H1583" s="19">
        <v>1</v>
      </c>
    </row>
    <row r="1584" spans="1:8" ht="27" x14ac:dyDescent="0.25">
      <c r="A1584" s="19">
        <v>5112</v>
      </c>
      <c r="B1584" s="19" t="s">
        <v>3456</v>
      </c>
      <c r="C1584" s="19" t="s">
        <v>118</v>
      </c>
      <c r="D1584" s="19" t="s">
        <v>38</v>
      </c>
      <c r="E1584" s="19" t="s">
        <v>35</v>
      </c>
      <c r="F1584" s="19">
        <v>23222396</v>
      </c>
      <c r="G1584" s="19">
        <v>23222396</v>
      </c>
      <c r="H1584" s="19">
        <v>1</v>
      </c>
    </row>
    <row r="1585" spans="1:8" ht="27" x14ac:dyDescent="0.25">
      <c r="A1585" s="19">
        <v>5112</v>
      </c>
      <c r="B1585" s="19" t="s">
        <v>3457</v>
      </c>
      <c r="C1585" s="19" t="s">
        <v>118</v>
      </c>
      <c r="D1585" s="19" t="s">
        <v>38</v>
      </c>
      <c r="E1585" s="19" t="s">
        <v>35</v>
      </c>
      <c r="F1585" s="19">
        <v>14031990</v>
      </c>
      <c r="G1585" s="19">
        <v>14031990</v>
      </c>
      <c r="H1585" s="19">
        <v>1</v>
      </c>
    </row>
    <row r="1586" spans="1:8" ht="27" x14ac:dyDescent="0.25">
      <c r="A1586" s="19">
        <v>5112</v>
      </c>
      <c r="B1586" s="19" t="s">
        <v>259</v>
      </c>
      <c r="C1586" s="19" t="s">
        <v>118</v>
      </c>
      <c r="D1586" s="19" t="s">
        <v>38</v>
      </c>
      <c r="E1586" s="19" t="s">
        <v>35</v>
      </c>
      <c r="F1586" s="19">
        <v>0</v>
      </c>
      <c r="G1586" s="19">
        <v>0</v>
      </c>
      <c r="H1586" s="19">
        <v>1</v>
      </c>
    </row>
    <row r="1587" spans="1:8" ht="27" x14ac:dyDescent="0.25">
      <c r="A1587" s="19"/>
      <c r="B1587" s="19" t="s">
        <v>294</v>
      </c>
      <c r="C1587" s="19" t="s">
        <v>295</v>
      </c>
      <c r="D1587" s="19" t="s">
        <v>38</v>
      </c>
      <c r="E1587" s="19" t="s">
        <v>35</v>
      </c>
      <c r="F1587" s="19">
        <v>15500000</v>
      </c>
      <c r="G1587" s="19">
        <v>15500000</v>
      </c>
      <c r="H1587" s="19">
        <v>1</v>
      </c>
    </row>
    <row r="1588" spans="1:8" ht="27" x14ac:dyDescent="0.25">
      <c r="A1588" s="19"/>
      <c r="B1588" s="19" t="s">
        <v>296</v>
      </c>
      <c r="C1588" s="19" t="s">
        <v>297</v>
      </c>
      <c r="D1588" s="19" t="s">
        <v>38</v>
      </c>
      <c r="E1588" s="19" t="s">
        <v>35</v>
      </c>
      <c r="F1588" s="19">
        <v>15000000</v>
      </c>
      <c r="G1588" s="19">
        <v>15000000</v>
      </c>
      <c r="H1588" s="19">
        <v>1</v>
      </c>
    </row>
    <row r="1589" spans="1:8" ht="15" customHeight="1" x14ac:dyDescent="0.25">
      <c r="A1589" s="141" t="s">
        <v>33</v>
      </c>
      <c r="B1589" s="142"/>
      <c r="C1589" s="142"/>
      <c r="D1589" s="142"/>
      <c r="E1589" s="142"/>
      <c r="F1589" s="142"/>
      <c r="G1589" s="142"/>
      <c r="H1589" s="145"/>
    </row>
    <row r="1590" spans="1:8" ht="27" x14ac:dyDescent="0.25">
      <c r="A1590" s="10">
        <v>5112</v>
      </c>
      <c r="B1590" s="10" t="s">
        <v>6752</v>
      </c>
      <c r="C1590" s="10" t="s">
        <v>62</v>
      </c>
      <c r="D1590" s="10" t="s">
        <v>34</v>
      </c>
      <c r="E1590" s="10" t="s">
        <v>35</v>
      </c>
      <c r="F1590" s="10">
        <v>0</v>
      </c>
      <c r="G1590" s="10">
        <v>0</v>
      </c>
      <c r="H1590" s="10">
        <v>1</v>
      </c>
    </row>
    <row r="1591" spans="1:8" ht="27" x14ac:dyDescent="0.25">
      <c r="A1591" s="10">
        <v>5112</v>
      </c>
      <c r="B1591" s="10" t="s">
        <v>6753</v>
      </c>
      <c r="C1591" s="10" t="s">
        <v>62</v>
      </c>
      <c r="D1591" s="10" t="s">
        <v>34</v>
      </c>
      <c r="E1591" s="10" t="s">
        <v>35</v>
      </c>
      <c r="F1591" s="10">
        <v>0</v>
      </c>
      <c r="G1591" s="10">
        <v>0</v>
      </c>
      <c r="H1591" s="10">
        <v>1</v>
      </c>
    </row>
    <row r="1592" spans="1:8" ht="27" x14ac:dyDescent="0.25">
      <c r="A1592" s="10">
        <v>5112</v>
      </c>
      <c r="B1592" s="10" t="s">
        <v>6754</v>
      </c>
      <c r="C1592" s="10" t="s">
        <v>62</v>
      </c>
      <c r="D1592" s="10" t="s">
        <v>34</v>
      </c>
      <c r="E1592" s="10" t="s">
        <v>35</v>
      </c>
      <c r="F1592" s="10">
        <v>0</v>
      </c>
      <c r="G1592" s="10">
        <v>0</v>
      </c>
      <c r="H1592" s="10">
        <v>1</v>
      </c>
    </row>
    <row r="1593" spans="1:8" ht="27" x14ac:dyDescent="0.25">
      <c r="A1593" s="10">
        <v>5112</v>
      </c>
      <c r="B1593" s="10" t="s">
        <v>6755</v>
      </c>
      <c r="C1593" s="10" t="s">
        <v>62</v>
      </c>
      <c r="D1593" s="10" t="s">
        <v>34</v>
      </c>
      <c r="E1593" s="10" t="s">
        <v>35</v>
      </c>
      <c r="F1593" s="10">
        <v>0</v>
      </c>
      <c r="G1593" s="10">
        <v>0</v>
      </c>
      <c r="H1593" s="10">
        <v>1</v>
      </c>
    </row>
    <row r="1594" spans="1:8" ht="27" x14ac:dyDescent="0.25">
      <c r="A1594" s="10">
        <v>5112</v>
      </c>
      <c r="B1594" s="10" t="s">
        <v>6756</v>
      </c>
      <c r="C1594" s="10" t="s">
        <v>62</v>
      </c>
      <c r="D1594" s="10" t="s">
        <v>34</v>
      </c>
      <c r="E1594" s="10" t="s">
        <v>35</v>
      </c>
      <c r="F1594" s="10">
        <v>0</v>
      </c>
      <c r="G1594" s="10">
        <v>0</v>
      </c>
      <c r="H1594" s="10">
        <v>1</v>
      </c>
    </row>
    <row r="1595" spans="1:8" ht="27" x14ac:dyDescent="0.25">
      <c r="A1595" s="10">
        <v>5112</v>
      </c>
      <c r="B1595" s="10" t="s">
        <v>6757</v>
      </c>
      <c r="C1595" s="10" t="s">
        <v>62</v>
      </c>
      <c r="D1595" s="10" t="s">
        <v>34</v>
      </c>
      <c r="E1595" s="10" t="s">
        <v>35</v>
      </c>
      <c r="F1595" s="10">
        <v>0</v>
      </c>
      <c r="G1595" s="10">
        <v>0</v>
      </c>
      <c r="H1595" s="10">
        <v>1</v>
      </c>
    </row>
    <row r="1596" spans="1:8" ht="27" x14ac:dyDescent="0.25">
      <c r="A1596" s="10">
        <v>5112</v>
      </c>
      <c r="B1596" s="10" t="s">
        <v>6721</v>
      </c>
      <c r="C1596" s="10" t="s">
        <v>62</v>
      </c>
      <c r="D1596" s="10" t="s">
        <v>34</v>
      </c>
      <c r="E1596" s="10" t="s">
        <v>35</v>
      </c>
      <c r="F1596" s="10">
        <v>152440</v>
      </c>
      <c r="G1596" s="10">
        <v>152440</v>
      </c>
      <c r="H1596" s="10">
        <v>1</v>
      </c>
    </row>
    <row r="1597" spans="1:8" ht="27" x14ac:dyDescent="0.25">
      <c r="A1597" s="10" t="s">
        <v>116</v>
      </c>
      <c r="B1597" s="10" t="s">
        <v>5911</v>
      </c>
      <c r="C1597" s="10" t="s">
        <v>62</v>
      </c>
      <c r="D1597" s="10" t="s">
        <v>34</v>
      </c>
      <c r="E1597" s="10" t="s">
        <v>35</v>
      </c>
      <c r="F1597" s="10">
        <v>82786</v>
      </c>
      <c r="G1597" s="10">
        <v>82786</v>
      </c>
      <c r="H1597" s="10">
        <v>1</v>
      </c>
    </row>
    <row r="1598" spans="1:8" ht="27" x14ac:dyDescent="0.25">
      <c r="A1598" s="10" t="s">
        <v>116</v>
      </c>
      <c r="B1598" s="10" t="s">
        <v>5912</v>
      </c>
      <c r="C1598" s="10" t="s">
        <v>62</v>
      </c>
      <c r="D1598" s="10" t="s">
        <v>34</v>
      </c>
      <c r="E1598" s="10" t="s">
        <v>35</v>
      </c>
      <c r="F1598" s="10">
        <v>91517</v>
      </c>
      <c r="G1598" s="10">
        <v>91517</v>
      </c>
      <c r="H1598" s="10">
        <v>1</v>
      </c>
    </row>
    <row r="1599" spans="1:8" ht="27" x14ac:dyDescent="0.25">
      <c r="A1599" s="10" t="s">
        <v>116</v>
      </c>
      <c r="B1599" s="10" t="s">
        <v>5913</v>
      </c>
      <c r="C1599" s="10" t="s">
        <v>62</v>
      </c>
      <c r="D1599" s="10" t="s">
        <v>34</v>
      </c>
      <c r="E1599" s="10" t="s">
        <v>35</v>
      </c>
      <c r="F1599" s="10">
        <v>64640</v>
      </c>
      <c r="G1599" s="10">
        <v>64640</v>
      </c>
      <c r="H1599" s="10">
        <v>1</v>
      </c>
    </row>
    <row r="1600" spans="1:8" ht="27" x14ac:dyDescent="0.25">
      <c r="A1600" s="10" t="s">
        <v>116</v>
      </c>
      <c r="B1600" s="10" t="s">
        <v>5914</v>
      </c>
      <c r="C1600" s="10" t="s">
        <v>62</v>
      </c>
      <c r="D1600" s="10" t="s">
        <v>34</v>
      </c>
      <c r="E1600" s="10" t="s">
        <v>35</v>
      </c>
      <c r="F1600" s="10">
        <v>86590</v>
      </c>
      <c r="G1600" s="10">
        <v>86590</v>
      </c>
      <c r="H1600" s="10">
        <v>1</v>
      </c>
    </row>
    <row r="1601" spans="1:8" ht="27" x14ac:dyDescent="0.25">
      <c r="A1601" s="10" t="s">
        <v>116</v>
      </c>
      <c r="B1601" s="10" t="s">
        <v>5915</v>
      </c>
      <c r="C1601" s="10" t="s">
        <v>62</v>
      </c>
      <c r="D1601" s="10" t="s">
        <v>34</v>
      </c>
      <c r="E1601" s="10" t="s">
        <v>35</v>
      </c>
      <c r="F1601" s="10">
        <v>160420</v>
      </c>
      <c r="G1601" s="10">
        <v>160420</v>
      </c>
      <c r="H1601" s="10">
        <v>1</v>
      </c>
    </row>
    <row r="1602" spans="1:8" ht="27" x14ac:dyDescent="0.25">
      <c r="A1602" s="10" t="s">
        <v>116</v>
      </c>
      <c r="B1602" s="10" t="s">
        <v>5916</v>
      </c>
      <c r="C1602" s="10" t="s">
        <v>62</v>
      </c>
      <c r="D1602" s="10" t="s">
        <v>34</v>
      </c>
      <c r="E1602" s="10" t="s">
        <v>35</v>
      </c>
      <c r="F1602" s="10">
        <v>112502</v>
      </c>
      <c r="G1602" s="10">
        <v>112502</v>
      </c>
      <c r="H1602" s="10">
        <v>1</v>
      </c>
    </row>
    <row r="1603" spans="1:8" ht="27" x14ac:dyDescent="0.25">
      <c r="A1603" s="10" t="s">
        <v>116</v>
      </c>
      <c r="B1603" s="10" t="s">
        <v>5917</v>
      </c>
      <c r="C1603" s="10" t="s">
        <v>62</v>
      </c>
      <c r="D1603" s="10" t="s">
        <v>34</v>
      </c>
      <c r="E1603" s="10" t="s">
        <v>35</v>
      </c>
      <c r="F1603" s="10">
        <v>214530</v>
      </c>
      <c r="G1603" s="10">
        <v>214530</v>
      </c>
      <c r="H1603" s="10">
        <v>1</v>
      </c>
    </row>
    <row r="1604" spans="1:8" ht="27" x14ac:dyDescent="0.25">
      <c r="A1604" s="10" t="s">
        <v>116</v>
      </c>
      <c r="B1604" s="10" t="s">
        <v>5918</v>
      </c>
      <c r="C1604" s="10" t="s">
        <v>62</v>
      </c>
      <c r="D1604" s="10" t="s">
        <v>34</v>
      </c>
      <c r="E1604" s="10" t="s">
        <v>35</v>
      </c>
      <c r="F1604" s="10">
        <v>113215</v>
      </c>
      <c r="G1604" s="10">
        <v>113215</v>
      </c>
      <c r="H1604" s="10">
        <v>1</v>
      </c>
    </row>
    <row r="1605" spans="1:8" ht="27" x14ac:dyDescent="0.25">
      <c r="A1605" s="10" t="s">
        <v>116</v>
      </c>
      <c r="B1605" s="10" t="s">
        <v>3972</v>
      </c>
      <c r="C1605" s="10" t="s">
        <v>112</v>
      </c>
      <c r="D1605" s="10" t="s">
        <v>38</v>
      </c>
      <c r="E1605" s="10" t="s">
        <v>35</v>
      </c>
      <c r="F1605" s="10">
        <v>562511</v>
      </c>
      <c r="G1605" s="10">
        <v>562511</v>
      </c>
      <c r="H1605" s="10">
        <v>1</v>
      </c>
    </row>
    <row r="1606" spans="1:8" ht="27" x14ac:dyDescent="0.25">
      <c r="A1606" s="10" t="s">
        <v>116</v>
      </c>
      <c r="B1606" s="10" t="s">
        <v>3973</v>
      </c>
      <c r="C1606" s="10" t="s">
        <v>112</v>
      </c>
      <c r="D1606" s="10" t="s">
        <v>38</v>
      </c>
      <c r="E1606" s="10" t="s">
        <v>35</v>
      </c>
      <c r="F1606" s="10">
        <v>288640</v>
      </c>
      <c r="G1606" s="10">
        <v>288640</v>
      </c>
      <c r="H1606" s="10">
        <v>1</v>
      </c>
    </row>
    <row r="1607" spans="1:8" ht="27" x14ac:dyDescent="0.25">
      <c r="A1607" s="10" t="s">
        <v>116</v>
      </c>
      <c r="B1607" s="10" t="s">
        <v>3974</v>
      </c>
      <c r="C1607" s="10" t="s">
        <v>112</v>
      </c>
      <c r="D1607" s="10" t="s">
        <v>38</v>
      </c>
      <c r="E1607" s="10" t="s">
        <v>35</v>
      </c>
      <c r="F1607" s="10">
        <v>566078</v>
      </c>
      <c r="G1607" s="10">
        <v>566078</v>
      </c>
      <c r="H1607" s="10">
        <v>1</v>
      </c>
    </row>
    <row r="1608" spans="1:8" ht="27" x14ac:dyDescent="0.25">
      <c r="A1608" s="10" t="s">
        <v>116</v>
      </c>
      <c r="B1608" s="10" t="s">
        <v>3975</v>
      </c>
      <c r="C1608" s="10" t="s">
        <v>112</v>
      </c>
      <c r="D1608" s="10" t="s">
        <v>38</v>
      </c>
      <c r="E1608" s="10" t="s">
        <v>35</v>
      </c>
      <c r="F1608" s="10">
        <v>715090</v>
      </c>
      <c r="G1608" s="10">
        <v>715090</v>
      </c>
      <c r="H1608" s="10">
        <v>1</v>
      </c>
    </row>
    <row r="1609" spans="1:8" ht="27" x14ac:dyDescent="0.25">
      <c r="A1609" s="10" t="s">
        <v>116</v>
      </c>
      <c r="B1609" s="10" t="s">
        <v>3976</v>
      </c>
      <c r="C1609" s="10" t="s">
        <v>112</v>
      </c>
      <c r="D1609" s="10" t="s">
        <v>38</v>
      </c>
      <c r="E1609" s="10" t="s">
        <v>35</v>
      </c>
      <c r="F1609" s="10">
        <v>323201</v>
      </c>
      <c r="G1609" s="10">
        <v>323201</v>
      </c>
      <c r="H1609" s="10">
        <v>1</v>
      </c>
    </row>
    <row r="1610" spans="1:8" ht="27" x14ac:dyDescent="0.25">
      <c r="A1610" s="10" t="s">
        <v>116</v>
      </c>
      <c r="B1610" s="10" t="s">
        <v>3977</v>
      </c>
      <c r="C1610" s="10" t="s">
        <v>112</v>
      </c>
      <c r="D1610" s="10" t="s">
        <v>38</v>
      </c>
      <c r="E1610" s="10" t="s">
        <v>35</v>
      </c>
      <c r="F1610" s="10">
        <v>413934</v>
      </c>
      <c r="G1610" s="10">
        <v>413934</v>
      </c>
      <c r="H1610" s="10">
        <v>1</v>
      </c>
    </row>
    <row r="1611" spans="1:8" ht="27" x14ac:dyDescent="0.25">
      <c r="A1611" s="10" t="s">
        <v>116</v>
      </c>
      <c r="B1611" s="10" t="s">
        <v>3978</v>
      </c>
      <c r="C1611" s="10" t="s">
        <v>112</v>
      </c>
      <c r="D1611" s="10" t="s">
        <v>38</v>
      </c>
      <c r="E1611" s="10" t="s">
        <v>35</v>
      </c>
      <c r="F1611" s="10">
        <v>534720</v>
      </c>
      <c r="G1611" s="10">
        <v>534720</v>
      </c>
      <c r="H1611" s="10">
        <v>1</v>
      </c>
    </row>
    <row r="1612" spans="1:8" ht="27" x14ac:dyDescent="0.25">
      <c r="A1612" s="10" t="s">
        <v>116</v>
      </c>
      <c r="B1612" s="10" t="s">
        <v>3979</v>
      </c>
      <c r="C1612" s="10" t="s">
        <v>112</v>
      </c>
      <c r="D1612" s="10" t="s">
        <v>38</v>
      </c>
      <c r="E1612" s="10" t="s">
        <v>35</v>
      </c>
      <c r="F1612" s="10">
        <v>457584</v>
      </c>
      <c r="G1612" s="10">
        <v>457584</v>
      </c>
      <c r="H1612" s="10">
        <v>1</v>
      </c>
    </row>
    <row r="1613" spans="1:8" ht="27" x14ac:dyDescent="0.25">
      <c r="A1613" s="10" t="s">
        <v>116</v>
      </c>
      <c r="B1613" s="10" t="s">
        <v>3864</v>
      </c>
      <c r="C1613" s="10" t="s">
        <v>62</v>
      </c>
      <c r="D1613" s="10" t="s">
        <v>34</v>
      </c>
      <c r="E1613" s="10" t="s">
        <v>35</v>
      </c>
      <c r="F1613" s="10">
        <v>0</v>
      </c>
      <c r="G1613" s="10">
        <v>0</v>
      </c>
      <c r="H1613" s="10">
        <v>1</v>
      </c>
    </row>
    <row r="1614" spans="1:8" ht="27" x14ac:dyDescent="0.25">
      <c r="A1614" s="10" t="s">
        <v>116</v>
      </c>
      <c r="B1614" s="10" t="s">
        <v>3865</v>
      </c>
      <c r="C1614" s="10" t="s">
        <v>62</v>
      </c>
      <c r="D1614" s="10" t="s">
        <v>34</v>
      </c>
      <c r="E1614" s="10" t="s">
        <v>35</v>
      </c>
      <c r="F1614" s="10">
        <v>0</v>
      </c>
      <c r="G1614" s="10">
        <v>0</v>
      </c>
      <c r="H1614" s="10">
        <v>1</v>
      </c>
    </row>
    <row r="1615" spans="1:8" ht="27" x14ac:dyDescent="0.25">
      <c r="A1615" s="10" t="s">
        <v>116</v>
      </c>
      <c r="B1615" s="10" t="s">
        <v>3866</v>
      </c>
      <c r="C1615" s="10" t="s">
        <v>62</v>
      </c>
      <c r="D1615" s="10" t="s">
        <v>34</v>
      </c>
      <c r="E1615" s="10" t="s">
        <v>35</v>
      </c>
      <c r="F1615" s="10">
        <v>0</v>
      </c>
      <c r="G1615" s="10">
        <v>0</v>
      </c>
      <c r="H1615" s="10">
        <v>1</v>
      </c>
    </row>
    <row r="1616" spans="1:8" ht="27" x14ac:dyDescent="0.25">
      <c r="A1616" s="10" t="s">
        <v>116</v>
      </c>
      <c r="B1616" s="10" t="s">
        <v>3867</v>
      </c>
      <c r="C1616" s="10" t="s">
        <v>62</v>
      </c>
      <c r="D1616" s="10" t="s">
        <v>34</v>
      </c>
      <c r="E1616" s="10" t="s">
        <v>35</v>
      </c>
      <c r="F1616" s="10">
        <v>0</v>
      </c>
      <c r="G1616" s="10">
        <v>0</v>
      </c>
      <c r="H1616" s="10">
        <v>1</v>
      </c>
    </row>
    <row r="1617" spans="1:8" ht="27" x14ac:dyDescent="0.25">
      <c r="A1617" s="10" t="s">
        <v>116</v>
      </c>
      <c r="B1617" s="10" t="s">
        <v>3868</v>
      </c>
      <c r="C1617" s="10" t="s">
        <v>62</v>
      </c>
      <c r="D1617" s="10" t="s">
        <v>34</v>
      </c>
      <c r="E1617" s="10" t="s">
        <v>35</v>
      </c>
      <c r="F1617" s="10">
        <v>0</v>
      </c>
      <c r="G1617" s="10">
        <v>0</v>
      </c>
      <c r="H1617" s="10">
        <v>1</v>
      </c>
    </row>
    <row r="1618" spans="1:8" ht="27" x14ac:dyDescent="0.25">
      <c r="A1618" s="10" t="s">
        <v>116</v>
      </c>
      <c r="B1618" s="10" t="s">
        <v>3869</v>
      </c>
      <c r="C1618" s="10" t="s">
        <v>62</v>
      </c>
      <c r="D1618" s="10" t="s">
        <v>34</v>
      </c>
      <c r="E1618" s="10" t="s">
        <v>35</v>
      </c>
      <c r="F1618" s="10">
        <v>0</v>
      </c>
      <c r="G1618" s="10">
        <v>0</v>
      </c>
      <c r="H1618" s="10">
        <v>1</v>
      </c>
    </row>
    <row r="1619" spans="1:8" ht="27" x14ac:dyDescent="0.25">
      <c r="A1619" s="10" t="s">
        <v>116</v>
      </c>
      <c r="B1619" s="10" t="s">
        <v>3870</v>
      </c>
      <c r="C1619" s="10" t="s">
        <v>62</v>
      </c>
      <c r="D1619" s="10" t="s">
        <v>34</v>
      </c>
      <c r="E1619" s="10" t="s">
        <v>35</v>
      </c>
      <c r="F1619" s="10">
        <v>0</v>
      </c>
      <c r="G1619" s="10">
        <v>0</v>
      </c>
      <c r="H1619" s="10">
        <v>1</v>
      </c>
    </row>
    <row r="1620" spans="1:8" ht="27" x14ac:dyDescent="0.25">
      <c r="A1620" s="10" t="s">
        <v>116</v>
      </c>
      <c r="B1620" s="10" t="s">
        <v>3871</v>
      </c>
      <c r="C1620" s="10" t="s">
        <v>62</v>
      </c>
      <c r="D1620" s="10" t="s">
        <v>34</v>
      </c>
      <c r="E1620" s="10" t="s">
        <v>35</v>
      </c>
      <c r="F1620" s="10">
        <v>0</v>
      </c>
      <c r="G1620" s="10">
        <v>0</v>
      </c>
      <c r="H1620" s="10">
        <v>1</v>
      </c>
    </row>
    <row r="1621" spans="1:8" ht="27" x14ac:dyDescent="0.25">
      <c r="A1621" s="10" t="s">
        <v>116</v>
      </c>
      <c r="B1621" s="10" t="s">
        <v>3872</v>
      </c>
      <c r="C1621" s="10" t="s">
        <v>62</v>
      </c>
      <c r="D1621" s="10" t="s">
        <v>34</v>
      </c>
      <c r="E1621" s="10" t="s">
        <v>35</v>
      </c>
      <c r="F1621" s="10">
        <v>0</v>
      </c>
      <c r="G1621" s="10">
        <v>0</v>
      </c>
      <c r="H1621" s="10">
        <v>1</v>
      </c>
    </row>
    <row r="1622" spans="1:8" ht="27" x14ac:dyDescent="0.25">
      <c r="A1622" s="10" t="s">
        <v>116</v>
      </c>
      <c r="B1622" s="10" t="s">
        <v>3873</v>
      </c>
      <c r="C1622" s="10" t="s">
        <v>62</v>
      </c>
      <c r="D1622" s="10" t="s">
        <v>34</v>
      </c>
      <c r="E1622" s="10" t="s">
        <v>35</v>
      </c>
      <c r="F1622" s="10">
        <v>0</v>
      </c>
      <c r="G1622" s="10">
        <v>0</v>
      </c>
      <c r="H1622" s="10">
        <v>1</v>
      </c>
    </row>
    <row r="1623" spans="1:8" ht="27" x14ac:dyDescent="0.25">
      <c r="A1623" s="10" t="s">
        <v>116</v>
      </c>
      <c r="B1623" s="10" t="s">
        <v>3874</v>
      </c>
      <c r="C1623" s="10" t="s">
        <v>62</v>
      </c>
      <c r="D1623" s="10" t="s">
        <v>34</v>
      </c>
      <c r="E1623" s="10" t="s">
        <v>35</v>
      </c>
      <c r="F1623" s="10">
        <v>0</v>
      </c>
      <c r="G1623" s="10">
        <v>0</v>
      </c>
      <c r="H1623" s="10">
        <v>1</v>
      </c>
    </row>
    <row r="1624" spans="1:8" ht="27" x14ac:dyDescent="0.25">
      <c r="A1624" s="10" t="s">
        <v>116</v>
      </c>
      <c r="B1624" s="10" t="s">
        <v>3875</v>
      </c>
      <c r="C1624" s="10" t="s">
        <v>62</v>
      </c>
      <c r="D1624" s="10" t="s">
        <v>34</v>
      </c>
      <c r="E1624" s="10" t="s">
        <v>35</v>
      </c>
      <c r="F1624" s="10">
        <v>0</v>
      </c>
      <c r="G1624" s="10">
        <v>0</v>
      </c>
      <c r="H1624" s="10">
        <v>1</v>
      </c>
    </row>
    <row r="1625" spans="1:8" ht="27" x14ac:dyDescent="0.25">
      <c r="A1625" s="10" t="s">
        <v>116</v>
      </c>
      <c r="B1625" s="10" t="s">
        <v>3876</v>
      </c>
      <c r="C1625" s="10" t="s">
        <v>62</v>
      </c>
      <c r="D1625" s="10" t="s">
        <v>34</v>
      </c>
      <c r="E1625" s="10" t="s">
        <v>35</v>
      </c>
      <c r="F1625" s="10">
        <v>0</v>
      </c>
      <c r="G1625" s="10">
        <v>0</v>
      </c>
      <c r="H1625" s="10">
        <v>1</v>
      </c>
    </row>
    <row r="1626" spans="1:8" ht="27" x14ac:dyDescent="0.25">
      <c r="A1626" s="10" t="s">
        <v>116</v>
      </c>
      <c r="B1626" s="10" t="s">
        <v>887</v>
      </c>
      <c r="C1626" s="10" t="s">
        <v>112</v>
      </c>
      <c r="D1626" s="10" t="s">
        <v>38</v>
      </c>
      <c r="E1626" s="10" t="s">
        <v>35</v>
      </c>
      <c r="F1626" s="10">
        <v>0</v>
      </c>
      <c r="G1626" s="10">
        <v>0</v>
      </c>
      <c r="H1626" s="10">
        <v>1</v>
      </c>
    </row>
    <row r="1627" spans="1:8" x14ac:dyDescent="0.25">
      <c r="A1627" s="189" t="s">
        <v>4276</v>
      </c>
      <c r="B1627" s="190"/>
      <c r="C1627" s="190"/>
      <c r="D1627" s="190"/>
      <c r="E1627" s="190"/>
      <c r="F1627" s="190"/>
      <c r="G1627" s="190"/>
      <c r="H1627" s="230"/>
    </row>
    <row r="1628" spans="1:8" x14ac:dyDescent="0.25">
      <c r="A1628" s="141" t="s">
        <v>39</v>
      </c>
      <c r="B1628" s="142"/>
      <c r="C1628" s="142"/>
      <c r="D1628" s="142"/>
      <c r="E1628" s="142"/>
      <c r="F1628" s="142"/>
      <c r="G1628" s="142"/>
      <c r="H1628" s="145"/>
    </row>
    <row r="1629" spans="1:8" ht="27" x14ac:dyDescent="0.25">
      <c r="A1629" s="37">
        <v>5112</v>
      </c>
      <c r="B1629" s="37" t="s">
        <v>4277</v>
      </c>
      <c r="C1629" s="37" t="s">
        <v>112</v>
      </c>
      <c r="D1629" s="37" t="s">
        <v>41</v>
      </c>
      <c r="E1629" s="37" t="s">
        <v>35</v>
      </c>
      <c r="F1629" s="37">
        <v>0</v>
      </c>
      <c r="G1629" s="37">
        <v>0</v>
      </c>
      <c r="H1629" s="18">
        <v>1</v>
      </c>
    </row>
    <row r="1630" spans="1:8" ht="27" x14ac:dyDescent="0.25">
      <c r="A1630" s="37">
        <v>5112</v>
      </c>
      <c r="B1630" s="37" t="s">
        <v>4278</v>
      </c>
      <c r="C1630" s="37" t="s">
        <v>112</v>
      </c>
      <c r="D1630" s="37" t="s">
        <v>41</v>
      </c>
      <c r="E1630" s="37" t="s">
        <v>35</v>
      </c>
      <c r="F1630" s="37">
        <v>0</v>
      </c>
      <c r="G1630" s="37">
        <v>0</v>
      </c>
      <c r="H1630" s="18">
        <v>1</v>
      </c>
    </row>
    <row r="1631" spans="1:8" ht="27" x14ac:dyDescent="0.25">
      <c r="A1631" s="37">
        <v>5112</v>
      </c>
      <c r="B1631" s="37" t="s">
        <v>4279</v>
      </c>
      <c r="C1631" s="37" t="s">
        <v>112</v>
      </c>
      <c r="D1631" s="37" t="s">
        <v>41</v>
      </c>
      <c r="E1631" s="37" t="s">
        <v>35</v>
      </c>
      <c r="F1631" s="37">
        <v>0</v>
      </c>
      <c r="G1631" s="37">
        <v>0</v>
      </c>
      <c r="H1631" s="18">
        <v>1</v>
      </c>
    </row>
    <row r="1632" spans="1:8" ht="27" x14ac:dyDescent="0.25">
      <c r="A1632" s="37">
        <v>5112</v>
      </c>
      <c r="B1632" s="37" t="s">
        <v>4280</v>
      </c>
      <c r="C1632" s="37" t="s">
        <v>112</v>
      </c>
      <c r="D1632" s="37" t="s">
        <v>41</v>
      </c>
      <c r="E1632" s="37" t="s">
        <v>35</v>
      </c>
      <c r="F1632" s="37">
        <v>0</v>
      </c>
      <c r="G1632" s="37">
        <v>0</v>
      </c>
      <c r="H1632" s="18">
        <v>1</v>
      </c>
    </row>
    <row r="1633" spans="1:8" ht="27" x14ac:dyDescent="0.25">
      <c r="A1633" s="37">
        <v>5112</v>
      </c>
      <c r="B1633" s="37" t="s">
        <v>4281</v>
      </c>
      <c r="C1633" s="37" t="s">
        <v>112</v>
      </c>
      <c r="D1633" s="37" t="s">
        <v>41</v>
      </c>
      <c r="E1633" s="37" t="s">
        <v>35</v>
      </c>
      <c r="F1633" s="37">
        <v>0</v>
      </c>
      <c r="G1633" s="37">
        <v>0</v>
      </c>
      <c r="H1633" s="18">
        <v>1</v>
      </c>
    </row>
    <row r="1634" spans="1:8" ht="27" x14ac:dyDescent="0.25">
      <c r="A1634" s="37">
        <v>5112</v>
      </c>
      <c r="B1634" s="37" t="s">
        <v>4282</v>
      </c>
      <c r="C1634" s="37" t="s">
        <v>112</v>
      </c>
      <c r="D1634" s="37" t="s">
        <v>41</v>
      </c>
      <c r="E1634" s="37" t="s">
        <v>35</v>
      </c>
      <c r="F1634" s="37">
        <v>508150</v>
      </c>
      <c r="G1634" s="37">
        <v>508150</v>
      </c>
      <c r="H1634" s="37">
        <v>1</v>
      </c>
    </row>
    <row r="1635" spans="1:8" ht="27" x14ac:dyDescent="0.25">
      <c r="A1635" s="37">
        <v>5112</v>
      </c>
      <c r="B1635" s="37" t="s">
        <v>4283</v>
      </c>
      <c r="C1635" s="37" t="s">
        <v>112</v>
      </c>
      <c r="D1635" s="37" t="s">
        <v>41</v>
      </c>
      <c r="E1635" s="37" t="s">
        <v>35</v>
      </c>
      <c r="F1635" s="37">
        <v>0</v>
      </c>
      <c r="G1635" s="37">
        <v>0</v>
      </c>
      <c r="H1635" s="18">
        <v>1</v>
      </c>
    </row>
    <row r="1636" spans="1:8" ht="27" x14ac:dyDescent="0.25">
      <c r="A1636" s="37">
        <v>5112</v>
      </c>
      <c r="B1636" s="37" t="s">
        <v>4284</v>
      </c>
      <c r="C1636" s="37" t="s">
        <v>112</v>
      </c>
      <c r="D1636" s="37" t="s">
        <v>38</v>
      </c>
      <c r="E1636" s="37" t="s">
        <v>35</v>
      </c>
      <c r="F1636" s="37">
        <v>0</v>
      </c>
      <c r="G1636" s="37">
        <v>0</v>
      </c>
      <c r="H1636" s="18">
        <v>1</v>
      </c>
    </row>
    <row r="1637" spans="1:8" ht="27" x14ac:dyDescent="0.25">
      <c r="A1637" s="37">
        <v>5112</v>
      </c>
      <c r="B1637" s="37" t="s">
        <v>4285</v>
      </c>
      <c r="C1637" s="37" t="s">
        <v>112</v>
      </c>
      <c r="D1637" s="37" t="s">
        <v>38</v>
      </c>
      <c r="E1637" s="37" t="s">
        <v>35</v>
      </c>
      <c r="F1637" s="37">
        <v>0</v>
      </c>
      <c r="G1637" s="37">
        <v>0</v>
      </c>
      <c r="H1637" s="18">
        <v>1</v>
      </c>
    </row>
    <row r="1638" spans="1:8" ht="27" x14ac:dyDescent="0.25">
      <c r="A1638" s="37">
        <v>5112</v>
      </c>
      <c r="B1638" s="37" t="s">
        <v>4286</v>
      </c>
      <c r="C1638" s="37" t="s">
        <v>112</v>
      </c>
      <c r="D1638" s="37" t="s">
        <v>41</v>
      </c>
      <c r="E1638" s="37" t="s">
        <v>35</v>
      </c>
      <c r="F1638" s="37">
        <v>0</v>
      </c>
      <c r="G1638" s="37">
        <v>0</v>
      </c>
      <c r="H1638" s="18">
        <v>1</v>
      </c>
    </row>
    <row r="1639" spans="1:8" ht="27" x14ac:dyDescent="0.25">
      <c r="A1639" s="37">
        <v>5112</v>
      </c>
      <c r="B1639" s="37" t="s">
        <v>4287</v>
      </c>
      <c r="C1639" s="37" t="s">
        <v>112</v>
      </c>
      <c r="D1639" s="37" t="s">
        <v>41</v>
      </c>
      <c r="E1639" s="37" t="s">
        <v>35</v>
      </c>
      <c r="F1639" s="37">
        <v>0</v>
      </c>
      <c r="G1639" s="37">
        <v>0</v>
      </c>
      <c r="H1639" s="18">
        <v>1</v>
      </c>
    </row>
    <row r="1640" spans="1:8" ht="27" x14ac:dyDescent="0.25">
      <c r="A1640" s="37">
        <v>5112</v>
      </c>
      <c r="B1640" s="37" t="s">
        <v>4288</v>
      </c>
      <c r="C1640" s="37" t="s">
        <v>112</v>
      </c>
      <c r="D1640" s="37" t="s">
        <v>41</v>
      </c>
      <c r="E1640" s="37" t="s">
        <v>35</v>
      </c>
      <c r="F1640" s="37">
        <v>0</v>
      </c>
      <c r="G1640" s="37">
        <v>0</v>
      </c>
      <c r="H1640" s="18">
        <v>1</v>
      </c>
    </row>
    <row r="1641" spans="1:8" ht="27" x14ac:dyDescent="0.25">
      <c r="A1641" s="37">
        <v>5112</v>
      </c>
      <c r="B1641" s="37" t="s">
        <v>4289</v>
      </c>
      <c r="C1641" s="37" t="s">
        <v>112</v>
      </c>
      <c r="D1641" s="37" t="s">
        <v>41</v>
      </c>
      <c r="E1641" s="37" t="s">
        <v>35</v>
      </c>
      <c r="F1641" s="37">
        <v>0</v>
      </c>
      <c r="G1641" s="37">
        <v>0</v>
      </c>
      <c r="H1641" s="18">
        <v>1</v>
      </c>
    </row>
    <row r="1642" spans="1:8" ht="15" customHeight="1" x14ac:dyDescent="0.25">
      <c r="A1642" s="189" t="s">
        <v>2593</v>
      </c>
      <c r="B1642" s="190"/>
      <c r="C1642" s="190"/>
      <c r="D1642" s="190"/>
      <c r="E1642" s="190"/>
      <c r="F1642" s="190"/>
      <c r="G1642" s="190"/>
      <c r="H1642" s="230"/>
    </row>
    <row r="1643" spans="1:8" x14ac:dyDescent="0.25">
      <c r="A1643" s="19"/>
      <c r="B1643" s="15" t="s">
        <v>121</v>
      </c>
      <c r="C1643" s="15"/>
      <c r="D1643" s="15"/>
      <c r="E1643" s="15"/>
      <c r="F1643" s="15"/>
      <c r="G1643" s="15"/>
      <c r="H1643" s="19"/>
    </row>
    <row r="1644" spans="1:8" ht="27" x14ac:dyDescent="0.25">
      <c r="A1644" s="10" t="s">
        <v>204</v>
      </c>
      <c r="B1644" s="10" t="s">
        <v>290</v>
      </c>
      <c r="C1644" s="10" t="s">
        <v>291</v>
      </c>
      <c r="D1644" s="19" t="s">
        <v>11</v>
      </c>
      <c r="E1644" s="19" t="s">
        <v>12</v>
      </c>
      <c r="F1644" s="19">
        <v>0</v>
      </c>
      <c r="G1644" s="19">
        <v>0</v>
      </c>
      <c r="H1644" s="11">
        <v>4</v>
      </c>
    </row>
    <row r="1645" spans="1:8" ht="15" customHeight="1" x14ac:dyDescent="0.25">
      <c r="A1645" s="189" t="s">
        <v>2594</v>
      </c>
      <c r="B1645" s="190"/>
      <c r="C1645" s="190"/>
      <c r="D1645" s="190"/>
      <c r="E1645" s="190"/>
      <c r="F1645" s="190"/>
      <c r="G1645" s="190"/>
      <c r="H1645" s="230"/>
    </row>
    <row r="1646" spans="1:8" x14ac:dyDescent="0.25">
      <c r="A1646" s="141" t="s">
        <v>39</v>
      </c>
      <c r="B1646" s="142"/>
      <c r="C1646" s="142"/>
      <c r="D1646" s="142"/>
      <c r="E1646" s="142"/>
      <c r="F1646" s="142"/>
      <c r="G1646" s="142"/>
      <c r="H1646" s="145"/>
    </row>
    <row r="1647" spans="1:8" ht="27" x14ac:dyDescent="0.25">
      <c r="A1647" s="17"/>
      <c r="B1647" s="10" t="s">
        <v>2088</v>
      </c>
      <c r="C1647" s="10" t="s">
        <v>255</v>
      </c>
      <c r="D1647" s="19" t="s">
        <v>38</v>
      </c>
      <c r="E1647" s="19" t="s">
        <v>35</v>
      </c>
      <c r="F1647" s="19">
        <v>0</v>
      </c>
      <c r="G1647" s="19">
        <v>0</v>
      </c>
      <c r="H1647" s="19">
        <v>1</v>
      </c>
    </row>
    <row r="1648" spans="1:8" ht="27" x14ac:dyDescent="0.25">
      <c r="A1648" s="19">
        <v>5113</v>
      </c>
      <c r="B1648" s="19" t="s">
        <v>249</v>
      </c>
      <c r="C1648" s="19" t="s">
        <v>105</v>
      </c>
      <c r="D1648" s="19" t="s">
        <v>38</v>
      </c>
      <c r="E1648" s="19" t="s">
        <v>35</v>
      </c>
      <c r="F1648" s="19">
        <v>94620000</v>
      </c>
      <c r="G1648" s="19">
        <v>94620000</v>
      </c>
      <c r="H1648" s="19">
        <v>1</v>
      </c>
    </row>
    <row r="1649" spans="1:9" ht="54" x14ac:dyDescent="0.25">
      <c r="A1649" s="19">
        <v>5112</v>
      </c>
      <c r="B1649" s="19" t="s">
        <v>2768</v>
      </c>
      <c r="C1649" s="19" t="s">
        <v>264</v>
      </c>
      <c r="D1649" s="19" t="s">
        <v>36</v>
      </c>
      <c r="E1649" s="19" t="s">
        <v>35</v>
      </c>
      <c r="F1649" s="19">
        <v>0</v>
      </c>
      <c r="G1649" s="19">
        <v>0</v>
      </c>
      <c r="H1649" s="19">
        <v>1</v>
      </c>
    </row>
    <row r="1650" spans="1:9" ht="27" x14ac:dyDescent="0.25">
      <c r="A1650" s="19">
        <v>5113</v>
      </c>
      <c r="B1650" s="19" t="s">
        <v>258</v>
      </c>
      <c r="C1650" s="19" t="s">
        <v>105</v>
      </c>
      <c r="D1650" s="19" t="s">
        <v>38</v>
      </c>
      <c r="E1650" s="19" t="s">
        <v>35</v>
      </c>
      <c r="F1650" s="19">
        <v>0</v>
      </c>
      <c r="G1650" s="19">
        <v>0</v>
      </c>
      <c r="H1650" s="19">
        <v>1</v>
      </c>
    </row>
    <row r="1651" spans="1:9" x14ac:dyDescent="0.25">
      <c r="A1651" s="141" t="s">
        <v>33</v>
      </c>
      <c r="B1651" s="142"/>
      <c r="C1651" s="142"/>
      <c r="D1651" s="142"/>
      <c r="E1651" s="142"/>
      <c r="F1651" s="142"/>
      <c r="G1651" s="142"/>
      <c r="H1651" s="145"/>
    </row>
    <row r="1652" spans="1:9" ht="27" x14ac:dyDescent="0.25">
      <c r="A1652" s="19" t="s">
        <v>113</v>
      </c>
      <c r="B1652" s="19" t="s">
        <v>4886</v>
      </c>
      <c r="C1652" s="19" t="s">
        <v>62</v>
      </c>
      <c r="D1652" s="19" t="s">
        <v>34</v>
      </c>
      <c r="E1652" s="19" t="s">
        <v>35</v>
      </c>
      <c r="F1652" s="19">
        <v>118000</v>
      </c>
      <c r="G1652" s="19">
        <v>118000</v>
      </c>
      <c r="H1652" s="19">
        <v>1</v>
      </c>
    </row>
    <row r="1653" spans="1:9" ht="27" x14ac:dyDescent="0.25">
      <c r="A1653" s="19" t="s">
        <v>113</v>
      </c>
      <c r="B1653" s="19" t="s">
        <v>4101</v>
      </c>
      <c r="C1653" s="19" t="s">
        <v>112</v>
      </c>
      <c r="D1653" s="19" t="s">
        <v>38</v>
      </c>
      <c r="E1653" s="19" t="s">
        <v>35</v>
      </c>
      <c r="F1653" s="19">
        <v>36924</v>
      </c>
      <c r="G1653" s="19">
        <v>36924</v>
      </c>
      <c r="H1653" s="19">
        <v>1</v>
      </c>
    </row>
    <row r="1654" spans="1:9" ht="27" x14ac:dyDescent="0.25">
      <c r="A1654" s="19" t="s">
        <v>113</v>
      </c>
      <c r="B1654" s="19" t="s">
        <v>4102</v>
      </c>
      <c r="C1654" s="19" t="s">
        <v>112</v>
      </c>
      <c r="D1654" s="19" t="s">
        <v>38</v>
      </c>
      <c r="E1654" s="19" t="s">
        <v>35</v>
      </c>
      <c r="F1654" s="19">
        <v>212301</v>
      </c>
      <c r="G1654" s="19">
        <v>212301</v>
      </c>
      <c r="H1654" s="19">
        <v>1</v>
      </c>
    </row>
    <row r="1655" spans="1:9" ht="27" x14ac:dyDescent="0.25">
      <c r="A1655" s="19" t="s">
        <v>113</v>
      </c>
      <c r="B1655" s="19" t="s">
        <v>4103</v>
      </c>
      <c r="C1655" s="19" t="s">
        <v>112</v>
      </c>
      <c r="D1655" s="19" t="s">
        <v>38</v>
      </c>
      <c r="E1655" s="19" t="s">
        <v>35</v>
      </c>
      <c r="F1655" s="19">
        <v>67384</v>
      </c>
      <c r="G1655" s="19">
        <v>67384</v>
      </c>
      <c r="H1655" s="19">
        <v>1</v>
      </c>
    </row>
    <row r="1656" spans="1:9" ht="27" x14ac:dyDescent="0.25">
      <c r="A1656" s="19" t="s">
        <v>113</v>
      </c>
      <c r="B1656" s="19" t="s">
        <v>4104</v>
      </c>
      <c r="C1656" s="19" t="s">
        <v>112</v>
      </c>
      <c r="D1656" s="19" t="s">
        <v>38</v>
      </c>
      <c r="E1656" s="19" t="s">
        <v>35</v>
      </c>
      <c r="F1656" s="19">
        <v>81859</v>
      </c>
      <c r="G1656" s="19">
        <v>81859</v>
      </c>
      <c r="H1656" s="19">
        <v>1</v>
      </c>
    </row>
    <row r="1657" spans="1:9" ht="27" x14ac:dyDescent="0.25">
      <c r="A1657" s="19" t="s">
        <v>113</v>
      </c>
      <c r="B1657" s="19" t="s">
        <v>4105</v>
      </c>
      <c r="C1657" s="19" t="s">
        <v>112</v>
      </c>
      <c r="D1657" s="19" t="s">
        <v>38</v>
      </c>
      <c r="E1657" s="19" t="s">
        <v>35</v>
      </c>
      <c r="F1657" s="19">
        <v>61802</v>
      </c>
      <c r="G1657" s="19">
        <v>61802</v>
      </c>
      <c r="H1657" s="19">
        <v>1</v>
      </c>
      <c r="I1657" s="38"/>
    </row>
    <row r="1658" spans="1:9" ht="27" x14ac:dyDescent="0.25">
      <c r="A1658" s="19" t="s">
        <v>113</v>
      </c>
      <c r="B1658" s="19" t="s">
        <v>4106</v>
      </c>
      <c r="C1658" s="19" t="s">
        <v>112</v>
      </c>
      <c r="D1658" s="19" t="s">
        <v>38</v>
      </c>
      <c r="E1658" s="19" t="s">
        <v>35</v>
      </c>
      <c r="F1658" s="19">
        <v>190945</v>
      </c>
      <c r="G1658" s="19">
        <v>190945</v>
      </c>
      <c r="H1658" s="19">
        <v>1</v>
      </c>
      <c r="I1658" s="38"/>
    </row>
    <row r="1659" spans="1:9" ht="27" x14ac:dyDescent="0.25">
      <c r="A1659" s="19" t="s">
        <v>113</v>
      </c>
      <c r="B1659" s="19" t="s">
        <v>4107</v>
      </c>
      <c r="C1659" s="19" t="s">
        <v>112</v>
      </c>
      <c r="D1659" s="19" t="s">
        <v>38</v>
      </c>
      <c r="E1659" s="19" t="s">
        <v>35</v>
      </c>
      <c r="F1659" s="19">
        <v>17472</v>
      </c>
      <c r="G1659" s="19">
        <v>17472</v>
      </c>
      <c r="H1659" s="19">
        <v>1</v>
      </c>
      <c r="I1659" s="38"/>
    </row>
    <row r="1660" spans="1:9" ht="27" x14ac:dyDescent="0.25">
      <c r="A1660" s="19" t="s">
        <v>113</v>
      </c>
      <c r="B1660" s="19" t="s">
        <v>4108</v>
      </c>
      <c r="C1660" s="19" t="s">
        <v>112</v>
      </c>
      <c r="D1660" s="19" t="s">
        <v>38</v>
      </c>
      <c r="E1660" s="19" t="s">
        <v>35</v>
      </c>
      <c r="F1660" s="19">
        <v>271401</v>
      </c>
      <c r="G1660" s="19">
        <v>271401</v>
      </c>
      <c r="H1660" s="19">
        <v>1</v>
      </c>
      <c r="I1660" s="38"/>
    </row>
    <row r="1661" spans="1:9" ht="27" x14ac:dyDescent="0.25">
      <c r="A1661" s="19" t="s">
        <v>113</v>
      </c>
      <c r="B1661" s="19" t="s">
        <v>4109</v>
      </c>
      <c r="C1661" s="19" t="s">
        <v>112</v>
      </c>
      <c r="D1661" s="19" t="s">
        <v>38</v>
      </c>
      <c r="E1661" s="19" t="s">
        <v>35</v>
      </c>
      <c r="F1661" s="19">
        <v>48534</v>
      </c>
      <c r="G1661" s="19">
        <v>48534</v>
      </c>
      <c r="H1661" s="19">
        <v>1</v>
      </c>
      <c r="I1661" s="38"/>
    </row>
    <row r="1662" spans="1:9" ht="27" x14ac:dyDescent="0.25">
      <c r="A1662" s="19" t="s">
        <v>113</v>
      </c>
      <c r="B1662" s="19" t="s">
        <v>4110</v>
      </c>
      <c r="C1662" s="19" t="s">
        <v>112</v>
      </c>
      <c r="D1662" s="19" t="s">
        <v>38</v>
      </c>
      <c r="E1662" s="19" t="s">
        <v>35</v>
      </c>
      <c r="F1662" s="19">
        <v>65583</v>
      </c>
      <c r="G1662" s="19">
        <v>65583</v>
      </c>
      <c r="H1662" s="19">
        <v>1</v>
      </c>
      <c r="I1662" s="38"/>
    </row>
    <row r="1663" spans="1:9" ht="27" x14ac:dyDescent="0.25">
      <c r="A1663" s="19">
        <v>5113</v>
      </c>
      <c r="B1663" s="19" t="s">
        <v>4098</v>
      </c>
      <c r="C1663" s="19" t="s">
        <v>112</v>
      </c>
      <c r="D1663" s="19" t="s">
        <v>38</v>
      </c>
      <c r="E1663" s="19" t="s">
        <v>35</v>
      </c>
      <c r="F1663" s="19">
        <v>468967</v>
      </c>
      <c r="G1663" s="19">
        <v>468967</v>
      </c>
      <c r="H1663" s="19">
        <v>1</v>
      </c>
      <c r="I1663" s="38"/>
    </row>
    <row r="1664" spans="1:9" ht="27" x14ac:dyDescent="0.25">
      <c r="A1664" s="19">
        <v>5113</v>
      </c>
      <c r="B1664" s="19" t="s">
        <v>4099</v>
      </c>
      <c r="C1664" s="19" t="s">
        <v>112</v>
      </c>
      <c r="D1664" s="19" t="s">
        <v>38</v>
      </c>
      <c r="E1664" s="19" t="s">
        <v>35</v>
      </c>
      <c r="F1664" s="19">
        <v>697180</v>
      </c>
      <c r="G1664" s="19">
        <v>697180</v>
      </c>
      <c r="H1664" s="19">
        <v>1</v>
      </c>
      <c r="I1664" s="38"/>
    </row>
    <row r="1665" spans="1:9" ht="27" x14ac:dyDescent="0.25">
      <c r="A1665" s="19">
        <v>5113</v>
      </c>
      <c r="B1665" s="19" t="s">
        <v>4100</v>
      </c>
      <c r="C1665" s="19" t="s">
        <v>112</v>
      </c>
      <c r="D1665" s="19" t="s">
        <v>38</v>
      </c>
      <c r="E1665" s="19" t="s">
        <v>35</v>
      </c>
      <c r="F1665" s="19">
        <v>258852</v>
      </c>
      <c r="G1665" s="19">
        <v>258852</v>
      </c>
      <c r="H1665" s="19">
        <v>1</v>
      </c>
      <c r="I1665" s="38"/>
    </row>
    <row r="1666" spans="1:9" ht="27" x14ac:dyDescent="0.25">
      <c r="A1666" s="19">
        <v>5112</v>
      </c>
      <c r="B1666" s="19" t="s">
        <v>2921</v>
      </c>
      <c r="C1666" s="19" t="s">
        <v>112</v>
      </c>
      <c r="D1666" s="19" t="s">
        <v>41</v>
      </c>
      <c r="E1666" s="19" t="s">
        <v>35</v>
      </c>
      <c r="F1666" s="19">
        <v>0</v>
      </c>
      <c r="G1666" s="19">
        <v>0</v>
      </c>
      <c r="H1666" s="19">
        <v>1</v>
      </c>
      <c r="I1666" s="38"/>
    </row>
    <row r="1667" spans="1:9" ht="15" customHeight="1" x14ac:dyDescent="0.25">
      <c r="A1667" s="158" t="s">
        <v>2595</v>
      </c>
      <c r="B1667" s="159"/>
      <c r="C1667" s="159"/>
      <c r="D1667" s="159"/>
      <c r="E1667" s="159"/>
      <c r="F1667" s="159"/>
      <c r="G1667" s="159"/>
      <c r="H1667" s="159"/>
      <c r="I1667" s="38"/>
    </row>
    <row r="1668" spans="1:9" ht="15" customHeight="1" x14ac:dyDescent="0.25">
      <c r="A1668" s="186" t="s">
        <v>39</v>
      </c>
      <c r="B1668" s="187"/>
      <c r="C1668" s="187"/>
      <c r="D1668" s="187"/>
      <c r="E1668" s="187"/>
      <c r="F1668" s="187"/>
      <c r="G1668" s="187"/>
      <c r="H1668" s="188"/>
      <c r="I1668" s="38"/>
    </row>
    <row r="1669" spans="1:9" ht="27" x14ac:dyDescent="0.25">
      <c r="A1669" s="19">
        <v>5142</v>
      </c>
      <c r="B1669" s="19" t="s">
        <v>6035</v>
      </c>
      <c r="C1669" s="19" t="s">
        <v>144</v>
      </c>
      <c r="D1669" s="19" t="s">
        <v>36</v>
      </c>
      <c r="E1669" s="19" t="s">
        <v>35</v>
      </c>
      <c r="F1669" s="19">
        <v>19607850</v>
      </c>
      <c r="G1669" s="19">
        <v>19607850</v>
      </c>
      <c r="H1669" s="19">
        <v>1</v>
      </c>
      <c r="I1669" s="38"/>
    </row>
    <row r="1670" spans="1:9" ht="27" x14ac:dyDescent="0.25">
      <c r="A1670" s="19"/>
      <c r="B1670" s="19" t="s">
        <v>2424</v>
      </c>
      <c r="C1670" s="19" t="s">
        <v>105</v>
      </c>
      <c r="D1670" s="19" t="s">
        <v>36</v>
      </c>
      <c r="E1670" s="19" t="s">
        <v>35</v>
      </c>
      <c r="F1670" s="19">
        <v>0</v>
      </c>
      <c r="G1670" s="19">
        <v>0</v>
      </c>
      <c r="H1670" s="19">
        <v>1</v>
      </c>
      <c r="I1670" s="38"/>
    </row>
    <row r="1671" spans="1:9" ht="27" x14ac:dyDescent="0.25">
      <c r="A1671" s="19"/>
      <c r="B1671" s="10" t="s">
        <v>2425</v>
      </c>
      <c r="C1671" s="10" t="s">
        <v>105</v>
      </c>
      <c r="D1671" s="19" t="s">
        <v>36</v>
      </c>
      <c r="E1671" s="19" t="s">
        <v>35</v>
      </c>
      <c r="F1671" s="19">
        <v>0</v>
      </c>
      <c r="G1671" s="19">
        <v>0</v>
      </c>
      <c r="H1671" s="35">
        <v>1</v>
      </c>
      <c r="I1671" s="38"/>
    </row>
    <row r="1672" spans="1:9" ht="27" x14ac:dyDescent="0.25">
      <c r="A1672" s="19"/>
      <c r="B1672" s="10" t="s">
        <v>2317</v>
      </c>
      <c r="C1672" s="10" t="s">
        <v>105</v>
      </c>
      <c r="D1672" s="19" t="s">
        <v>36</v>
      </c>
      <c r="E1672" s="19" t="s">
        <v>35</v>
      </c>
      <c r="F1672" s="19">
        <v>0</v>
      </c>
      <c r="G1672" s="19">
        <v>0</v>
      </c>
      <c r="H1672" s="35">
        <v>1</v>
      </c>
      <c r="I1672" s="38"/>
    </row>
    <row r="1673" spans="1:9" ht="27" x14ac:dyDescent="0.25">
      <c r="A1673" s="19"/>
      <c r="B1673" s="10" t="s">
        <v>2180</v>
      </c>
      <c r="C1673" s="10" t="s">
        <v>105</v>
      </c>
      <c r="D1673" s="19" t="s">
        <v>38</v>
      </c>
      <c r="E1673" s="19" t="s">
        <v>35</v>
      </c>
      <c r="F1673" s="19">
        <v>0</v>
      </c>
      <c r="G1673" s="19">
        <v>0</v>
      </c>
      <c r="H1673" s="35">
        <v>1</v>
      </c>
      <c r="I1673" s="38"/>
    </row>
    <row r="1674" spans="1:9" ht="27" x14ac:dyDescent="0.25">
      <c r="A1674" s="19"/>
      <c r="B1674" s="10" t="s">
        <v>2087</v>
      </c>
      <c r="C1674" s="10" t="s">
        <v>105</v>
      </c>
      <c r="D1674" s="19" t="s">
        <v>38</v>
      </c>
      <c r="E1674" s="19" t="s">
        <v>35</v>
      </c>
      <c r="F1674" s="19">
        <v>0</v>
      </c>
      <c r="G1674" s="19">
        <v>0</v>
      </c>
      <c r="H1674" s="35">
        <v>1</v>
      </c>
      <c r="I1674" s="38"/>
    </row>
    <row r="1675" spans="1:9" ht="27" x14ac:dyDescent="0.25">
      <c r="A1675" s="10" t="s">
        <v>113</v>
      </c>
      <c r="B1675" s="10" t="s">
        <v>1913</v>
      </c>
      <c r="C1675" s="10" t="s">
        <v>105</v>
      </c>
      <c r="D1675" s="19" t="s">
        <v>38</v>
      </c>
      <c r="E1675" s="19" t="s">
        <v>35</v>
      </c>
      <c r="F1675" s="19">
        <v>0</v>
      </c>
      <c r="G1675" s="19">
        <v>0</v>
      </c>
      <c r="H1675" s="35">
        <v>1</v>
      </c>
      <c r="I1675" s="38"/>
    </row>
    <row r="1676" spans="1:9" x14ac:dyDescent="0.25">
      <c r="A1676" s="142" t="s">
        <v>33</v>
      </c>
      <c r="B1676" s="142"/>
      <c r="C1676" s="142"/>
      <c r="D1676" s="142"/>
      <c r="E1676" s="142"/>
      <c r="F1676" s="142"/>
      <c r="G1676" s="142"/>
      <c r="H1676" s="145"/>
      <c r="I1676" s="38"/>
    </row>
    <row r="1677" spans="1:9" ht="27" x14ac:dyDescent="0.25">
      <c r="A1677" s="10">
        <v>4251</v>
      </c>
      <c r="B1677" s="10" t="s">
        <v>2989</v>
      </c>
      <c r="C1677" s="10" t="s">
        <v>112</v>
      </c>
      <c r="D1677" s="10" t="s">
        <v>41</v>
      </c>
      <c r="E1677" s="10" t="s">
        <v>35</v>
      </c>
      <c r="F1677" s="10">
        <v>110000</v>
      </c>
      <c r="G1677" s="10">
        <v>110000</v>
      </c>
      <c r="H1677" s="10">
        <v>1</v>
      </c>
      <c r="I1677" s="38"/>
    </row>
    <row r="1678" spans="1:9" ht="27" x14ac:dyDescent="0.25">
      <c r="A1678" s="10">
        <v>4251</v>
      </c>
      <c r="B1678" s="10" t="s">
        <v>2905</v>
      </c>
      <c r="C1678" s="10" t="s">
        <v>112</v>
      </c>
      <c r="D1678" s="10" t="s">
        <v>38</v>
      </c>
      <c r="E1678" s="10" t="s">
        <v>35</v>
      </c>
      <c r="F1678" s="10">
        <v>0</v>
      </c>
      <c r="G1678" s="10">
        <v>0</v>
      </c>
      <c r="H1678" s="10">
        <v>1</v>
      </c>
      <c r="I1678" s="38"/>
    </row>
    <row r="1679" spans="1:9" ht="27" x14ac:dyDescent="0.25">
      <c r="A1679" s="10">
        <v>5113</v>
      </c>
      <c r="B1679" s="10" t="s">
        <v>2899</v>
      </c>
      <c r="C1679" s="10" t="s">
        <v>112</v>
      </c>
      <c r="D1679" s="10" t="s">
        <v>41</v>
      </c>
      <c r="E1679" s="10" t="s">
        <v>35</v>
      </c>
      <c r="F1679" s="10">
        <v>0</v>
      </c>
      <c r="G1679" s="10">
        <v>0</v>
      </c>
      <c r="H1679" s="10">
        <v>1</v>
      </c>
      <c r="I1679" s="38"/>
    </row>
    <row r="1680" spans="1:9" ht="27" x14ac:dyDescent="0.25">
      <c r="A1680" s="10"/>
      <c r="B1680" s="10" t="s">
        <v>2254</v>
      </c>
      <c r="C1680" s="10" t="s">
        <v>112</v>
      </c>
      <c r="D1680" s="10" t="s">
        <v>38</v>
      </c>
      <c r="E1680" s="10" t="s">
        <v>35</v>
      </c>
      <c r="F1680" s="10">
        <v>327000</v>
      </c>
      <c r="G1680" s="10">
        <v>327000</v>
      </c>
      <c r="H1680" s="10">
        <v>1</v>
      </c>
      <c r="I1680" s="38"/>
    </row>
    <row r="1681" spans="1:9" x14ac:dyDescent="0.25">
      <c r="A1681" s="158" t="s">
        <v>3536</v>
      </c>
      <c r="B1681" s="159"/>
      <c r="C1681" s="159"/>
      <c r="D1681" s="159"/>
      <c r="E1681" s="159"/>
      <c r="F1681" s="159"/>
      <c r="G1681" s="159"/>
      <c r="H1681" s="159"/>
      <c r="I1681" s="38"/>
    </row>
    <row r="1682" spans="1:9" ht="15" customHeight="1" x14ac:dyDescent="0.25">
      <c r="A1682" s="183" t="s">
        <v>33</v>
      </c>
      <c r="B1682" s="184"/>
      <c r="C1682" s="184"/>
      <c r="D1682" s="184"/>
      <c r="E1682" s="184"/>
      <c r="F1682" s="184"/>
      <c r="G1682" s="184"/>
      <c r="H1682" s="185"/>
      <c r="I1682" s="38"/>
    </row>
    <row r="1683" spans="1:9" ht="33.75" customHeight="1" x14ac:dyDescent="0.25">
      <c r="A1683" s="10">
        <v>4861</v>
      </c>
      <c r="B1683" s="10" t="s">
        <v>2448</v>
      </c>
      <c r="C1683" s="10" t="s">
        <v>112</v>
      </c>
      <c r="D1683" s="10" t="s">
        <v>38</v>
      </c>
      <c r="E1683" s="10" t="s">
        <v>35</v>
      </c>
      <c r="F1683" s="56">
        <v>1578898.8</v>
      </c>
      <c r="G1683" s="56">
        <v>1578898.8</v>
      </c>
      <c r="H1683" s="10">
        <v>1</v>
      </c>
      <c r="I1683" s="38"/>
    </row>
    <row r="1684" spans="1:9" ht="27" x14ac:dyDescent="0.25">
      <c r="A1684" s="10">
        <v>5129</v>
      </c>
      <c r="B1684" s="10" t="s">
        <v>3537</v>
      </c>
      <c r="C1684" s="10" t="s">
        <v>112</v>
      </c>
      <c r="D1684" s="10" t="s">
        <v>41</v>
      </c>
      <c r="E1684" s="10" t="s">
        <v>35</v>
      </c>
      <c r="F1684" s="10">
        <v>0</v>
      </c>
      <c r="G1684" s="10">
        <v>0</v>
      </c>
      <c r="H1684" s="10">
        <v>1</v>
      </c>
      <c r="I1684" s="38"/>
    </row>
    <row r="1685" spans="1:9" x14ac:dyDescent="0.25">
      <c r="A1685" s="158" t="s">
        <v>3012</v>
      </c>
      <c r="B1685" s="159"/>
      <c r="C1685" s="159"/>
      <c r="D1685" s="159"/>
      <c r="E1685" s="159"/>
      <c r="F1685" s="159"/>
      <c r="G1685" s="159"/>
      <c r="H1685" s="159"/>
      <c r="I1685" s="38"/>
    </row>
    <row r="1686" spans="1:9" x14ac:dyDescent="0.25">
      <c r="A1686" s="209" t="s">
        <v>9</v>
      </c>
      <c r="B1686" s="210"/>
      <c r="C1686" s="210"/>
      <c r="D1686" s="210"/>
      <c r="E1686" s="210"/>
      <c r="F1686" s="210"/>
      <c r="G1686" s="210"/>
      <c r="H1686" s="211"/>
      <c r="I1686" s="38"/>
    </row>
    <row r="1687" spans="1:9" x14ac:dyDescent="0.25">
      <c r="A1687" s="33">
        <v>4239</v>
      </c>
      <c r="B1687" s="33" t="s">
        <v>4593</v>
      </c>
      <c r="C1687" s="33" t="s">
        <v>226</v>
      </c>
      <c r="D1687" s="33" t="s">
        <v>11</v>
      </c>
      <c r="E1687" s="33" t="s">
        <v>12</v>
      </c>
      <c r="F1687" s="33">
        <v>8000</v>
      </c>
      <c r="G1687" s="33">
        <f>+F1687*H1687</f>
        <v>4000000</v>
      </c>
      <c r="H1687" s="33">
        <v>500</v>
      </c>
      <c r="I1687" s="38"/>
    </row>
    <row r="1688" spans="1:9" x14ac:dyDescent="0.25">
      <c r="A1688" s="33">
        <v>4239</v>
      </c>
      <c r="B1688" s="33" t="s">
        <v>4594</v>
      </c>
      <c r="C1688" s="33" t="s">
        <v>226</v>
      </c>
      <c r="D1688" s="33" t="s">
        <v>11</v>
      </c>
      <c r="E1688" s="33" t="s">
        <v>12</v>
      </c>
      <c r="F1688" s="33">
        <v>4500</v>
      </c>
      <c r="G1688" s="33">
        <f t="shared" ref="G1688:G1689" si="52">+F1688*H1688</f>
        <v>8100000</v>
      </c>
      <c r="H1688" s="33">
        <v>1800</v>
      </c>
      <c r="I1688" s="38"/>
    </row>
    <row r="1689" spans="1:9" x14ac:dyDescent="0.25">
      <c r="A1689" s="33">
        <v>4239</v>
      </c>
      <c r="B1689" s="33" t="s">
        <v>4595</v>
      </c>
      <c r="C1689" s="33" t="s">
        <v>226</v>
      </c>
      <c r="D1689" s="33" t="s">
        <v>11</v>
      </c>
      <c r="E1689" s="33" t="s">
        <v>12</v>
      </c>
      <c r="F1689" s="33">
        <v>4500</v>
      </c>
      <c r="G1689" s="33">
        <f t="shared" si="52"/>
        <v>900000</v>
      </c>
      <c r="H1689" s="33">
        <v>200</v>
      </c>
      <c r="I1689" s="38"/>
    </row>
    <row r="1690" spans="1:9" x14ac:dyDescent="0.25">
      <c r="A1690" s="33">
        <v>4239</v>
      </c>
      <c r="B1690" s="33" t="s">
        <v>4399</v>
      </c>
      <c r="C1690" s="33" t="s">
        <v>4400</v>
      </c>
      <c r="D1690" s="33" t="s">
        <v>36</v>
      </c>
      <c r="E1690" s="33" t="s">
        <v>35</v>
      </c>
      <c r="F1690" s="33">
        <v>8775000</v>
      </c>
      <c r="G1690" s="33">
        <v>8775000</v>
      </c>
      <c r="H1690" s="33">
        <v>1</v>
      </c>
      <c r="I1690" s="38"/>
    </row>
    <row r="1691" spans="1:9" ht="27" x14ac:dyDescent="0.25">
      <c r="A1691" s="33">
        <v>4239</v>
      </c>
      <c r="B1691" s="33" t="s">
        <v>3011</v>
      </c>
      <c r="C1691" s="33" t="s">
        <v>120</v>
      </c>
      <c r="D1691" s="33" t="s">
        <v>38</v>
      </c>
      <c r="E1691" s="33" t="s">
        <v>12</v>
      </c>
      <c r="F1691" s="33">
        <v>4444</v>
      </c>
      <c r="G1691" s="33">
        <v>1999800</v>
      </c>
      <c r="H1691" s="33">
        <v>450</v>
      </c>
      <c r="I1691" s="38"/>
    </row>
    <row r="1692" spans="1:9" ht="15" customHeight="1" x14ac:dyDescent="0.25">
      <c r="A1692" s="183" t="s">
        <v>39</v>
      </c>
      <c r="B1692" s="184"/>
      <c r="C1692" s="184"/>
      <c r="D1692" s="184"/>
      <c r="E1692" s="184"/>
      <c r="F1692" s="184"/>
      <c r="G1692" s="184"/>
      <c r="H1692" s="185"/>
      <c r="I1692" s="38"/>
    </row>
    <row r="1693" spans="1:9" ht="15" customHeight="1" x14ac:dyDescent="0.25">
      <c r="A1693" s="54">
        <v>5113</v>
      </c>
      <c r="B1693" s="54" t="s">
        <v>2775</v>
      </c>
      <c r="C1693" s="54" t="s">
        <v>105</v>
      </c>
      <c r="D1693" s="54" t="s">
        <v>36</v>
      </c>
      <c r="E1693" s="54" t="s">
        <v>35</v>
      </c>
      <c r="F1693" s="54">
        <v>0</v>
      </c>
      <c r="G1693" s="54">
        <v>0</v>
      </c>
      <c r="H1693" s="54">
        <v>1</v>
      </c>
      <c r="I1693" s="38"/>
    </row>
    <row r="1694" spans="1:9" ht="15" customHeight="1" x14ac:dyDescent="0.25">
      <c r="A1694" s="183" t="s">
        <v>33</v>
      </c>
      <c r="B1694" s="184"/>
      <c r="C1694" s="184"/>
      <c r="D1694" s="184"/>
      <c r="E1694" s="184"/>
      <c r="F1694" s="184"/>
      <c r="G1694" s="184"/>
      <c r="H1694" s="185"/>
      <c r="I1694" s="38"/>
    </row>
    <row r="1695" spans="1:9" ht="27" x14ac:dyDescent="0.25">
      <c r="A1695" s="19">
        <v>4239</v>
      </c>
      <c r="B1695" s="19" t="s">
        <v>5541</v>
      </c>
      <c r="C1695" s="19" t="s">
        <v>4677</v>
      </c>
      <c r="D1695" s="19" t="s">
        <v>36</v>
      </c>
      <c r="E1695" s="19" t="s">
        <v>35</v>
      </c>
      <c r="F1695" s="19">
        <v>11040000</v>
      </c>
      <c r="G1695" s="19">
        <v>11040000</v>
      </c>
      <c r="H1695" s="19">
        <v>1</v>
      </c>
      <c r="I1695" s="38"/>
    </row>
    <row r="1696" spans="1:9" ht="27" x14ac:dyDescent="0.25">
      <c r="A1696" s="19">
        <v>5113</v>
      </c>
      <c r="B1696" s="19" t="s">
        <v>2923</v>
      </c>
      <c r="C1696" s="19" t="s">
        <v>112</v>
      </c>
      <c r="D1696" s="19" t="s">
        <v>41</v>
      </c>
      <c r="E1696" s="19" t="s">
        <v>35</v>
      </c>
      <c r="F1696" s="19">
        <v>0</v>
      </c>
      <c r="G1696" s="19">
        <v>0</v>
      </c>
      <c r="H1696" s="19">
        <v>1</v>
      </c>
      <c r="I1696" s="38"/>
    </row>
    <row r="1697" spans="1:9" ht="27" x14ac:dyDescent="0.25">
      <c r="A1697" s="19"/>
      <c r="B1697" s="10" t="s">
        <v>1873</v>
      </c>
      <c r="C1697" s="10" t="s">
        <v>112</v>
      </c>
      <c r="D1697" s="19" t="s">
        <v>38</v>
      </c>
      <c r="E1697" s="19" t="s">
        <v>35</v>
      </c>
      <c r="F1697" s="19">
        <v>0</v>
      </c>
      <c r="G1697" s="19">
        <v>0</v>
      </c>
      <c r="H1697" s="35">
        <v>1</v>
      </c>
      <c r="I1697" s="38"/>
    </row>
    <row r="1698" spans="1:9" ht="15" customHeight="1" x14ac:dyDescent="0.25">
      <c r="A1698" s="158" t="s">
        <v>2596</v>
      </c>
      <c r="B1698" s="159"/>
      <c r="C1698" s="159"/>
      <c r="D1698" s="159"/>
      <c r="E1698" s="159"/>
      <c r="F1698" s="159"/>
      <c r="G1698" s="159"/>
      <c r="H1698" s="159"/>
      <c r="I1698" s="38"/>
    </row>
    <row r="1699" spans="1:9" ht="15" customHeight="1" x14ac:dyDescent="0.25">
      <c r="A1699" s="141" t="s">
        <v>39</v>
      </c>
      <c r="B1699" s="142"/>
      <c r="C1699" s="142"/>
      <c r="D1699" s="142"/>
      <c r="E1699" s="142"/>
      <c r="F1699" s="142"/>
      <c r="G1699" s="142"/>
      <c r="H1699" s="142"/>
      <c r="I1699" s="38"/>
    </row>
    <row r="1700" spans="1:9" ht="27" x14ac:dyDescent="0.25">
      <c r="A1700" s="37">
        <v>5113</v>
      </c>
      <c r="B1700" s="37" t="s">
        <v>6829</v>
      </c>
      <c r="C1700" s="37" t="s">
        <v>105</v>
      </c>
      <c r="D1700" s="37" t="s">
        <v>38</v>
      </c>
      <c r="E1700" s="37" t="s">
        <v>35</v>
      </c>
      <c r="F1700" s="37">
        <v>0</v>
      </c>
      <c r="G1700" s="37">
        <v>0</v>
      </c>
      <c r="H1700" s="37">
        <v>1</v>
      </c>
      <c r="I1700" s="38"/>
    </row>
    <row r="1701" spans="1:9" ht="27" x14ac:dyDescent="0.25">
      <c r="A1701" s="37">
        <v>5113</v>
      </c>
      <c r="B1701" s="37" t="s">
        <v>6830</v>
      </c>
      <c r="C1701" s="37" t="s">
        <v>105</v>
      </c>
      <c r="D1701" s="37" t="s">
        <v>38</v>
      </c>
      <c r="E1701" s="37" t="s">
        <v>35</v>
      </c>
      <c r="F1701" s="37">
        <v>0</v>
      </c>
      <c r="G1701" s="37">
        <v>0</v>
      </c>
      <c r="H1701" s="37">
        <v>1</v>
      </c>
      <c r="I1701" s="38"/>
    </row>
    <row r="1702" spans="1:9" ht="27" x14ac:dyDescent="0.25">
      <c r="A1702" s="37">
        <v>5113</v>
      </c>
      <c r="B1702" s="37" t="s">
        <v>6812</v>
      </c>
      <c r="C1702" s="37" t="s">
        <v>112</v>
      </c>
      <c r="D1702" s="37" t="s">
        <v>38</v>
      </c>
      <c r="E1702" s="37" t="s">
        <v>35</v>
      </c>
      <c r="F1702" s="37">
        <v>1880000</v>
      </c>
      <c r="G1702" s="37">
        <v>1880000</v>
      </c>
      <c r="H1702" s="37">
        <v>1</v>
      </c>
      <c r="I1702" s="38"/>
    </row>
    <row r="1703" spans="1:9" ht="27" x14ac:dyDescent="0.25">
      <c r="A1703" s="37">
        <v>5113</v>
      </c>
      <c r="B1703" s="37" t="s">
        <v>6807</v>
      </c>
      <c r="C1703" s="37" t="s">
        <v>112</v>
      </c>
      <c r="D1703" s="37" t="s">
        <v>38</v>
      </c>
      <c r="E1703" s="37" t="s">
        <v>35</v>
      </c>
      <c r="F1703" s="37">
        <v>0</v>
      </c>
      <c r="G1703" s="37">
        <v>0</v>
      </c>
      <c r="H1703" s="37">
        <v>1</v>
      </c>
      <c r="I1703" s="38"/>
    </row>
    <row r="1704" spans="1:9" ht="27" x14ac:dyDescent="0.25">
      <c r="A1704" s="37">
        <v>5113</v>
      </c>
      <c r="B1704" s="37" t="s">
        <v>6194</v>
      </c>
      <c r="C1704" s="37" t="s">
        <v>105</v>
      </c>
      <c r="D1704" s="37" t="s">
        <v>38</v>
      </c>
      <c r="E1704" s="37" t="s">
        <v>35</v>
      </c>
      <c r="F1704" s="37">
        <v>0</v>
      </c>
      <c r="G1704" s="37">
        <v>0</v>
      </c>
      <c r="H1704" s="37">
        <v>1</v>
      </c>
      <c r="I1704" s="38"/>
    </row>
    <row r="1705" spans="1:9" ht="27" x14ac:dyDescent="0.25">
      <c r="A1705" s="37">
        <v>5113</v>
      </c>
      <c r="B1705" s="37" t="s">
        <v>6195</v>
      </c>
      <c r="C1705" s="37" t="s">
        <v>105</v>
      </c>
      <c r="D1705" s="37" t="s">
        <v>38</v>
      </c>
      <c r="E1705" s="37" t="s">
        <v>35</v>
      </c>
      <c r="F1705" s="37">
        <v>0</v>
      </c>
      <c r="G1705" s="37">
        <v>0</v>
      </c>
      <c r="H1705" s="37">
        <v>1</v>
      </c>
      <c r="I1705" s="38"/>
    </row>
    <row r="1706" spans="1:9" ht="27" x14ac:dyDescent="0.25">
      <c r="A1706" s="37">
        <v>5113</v>
      </c>
      <c r="B1706" s="37" t="s">
        <v>6184</v>
      </c>
      <c r="C1706" s="37" t="s">
        <v>105</v>
      </c>
      <c r="D1706" s="37" t="s">
        <v>36</v>
      </c>
      <c r="E1706" s="37" t="s">
        <v>35</v>
      </c>
      <c r="F1706" s="37">
        <v>16684607</v>
      </c>
      <c r="G1706" s="37">
        <v>16684607</v>
      </c>
      <c r="H1706" s="37">
        <v>1</v>
      </c>
      <c r="I1706" s="38"/>
    </row>
    <row r="1707" spans="1:9" ht="27" x14ac:dyDescent="0.25">
      <c r="A1707" s="37">
        <v>5112</v>
      </c>
      <c r="B1707" s="37" t="s">
        <v>6092</v>
      </c>
      <c r="C1707" s="37" t="s">
        <v>118</v>
      </c>
      <c r="D1707" s="37" t="s">
        <v>36</v>
      </c>
      <c r="E1707" s="37" t="s">
        <v>35</v>
      </c>
      <c r="F1707" s="37">
        <v>3527064</v>
      </c>
      <c r="G1707" s="37">
        <v>3527064</v>
      </c>
      <c r="H1707" s="37">
        <v>1</v>
      </c>
      <c r="I1707" s="38"/>
    </row>
    <row r="1708" spans="1:9" ht="27" x14ac:dyDescent="0.25">
      <c r="A1708" s="37">
        <v>4251</v>
      </c>
      <c r="B1708" s="37" t="s">
        <v>5899</v>
      </c>
      <c r="C1708" s="37" t="s">
        <v>105</v>
      </c>
      <c r="D1708" s="37" t="s">
        <v>36</v>
      </c>
      <c r="E1708" s="37" t="s">
        <v>35</v>
      </c>
      <c r="F1708" s="37">
        <v>0</v>
      </c>
      <c r="G1708" s="37">
        <v>0</v>
      </c>
      <c r="H1708" s="37">
        <v>1</v>
      </c>
      <c r="I1708" s="38"/>
    </row>
    <row r="1709" spans="1:9" ht="27" x14ac:dyDescent="0.25">
      <c r="A1709" s="37">
        <v>5113</v>
      </c>
      <c r="B1709" s="37" t="s">
        <v>5025</v>
      </c>
      <c r="C1709" s="37" t="s">
        <v>105</v>
      </c>
      <c r="D1709" s="37" t="s">
        <v>38</v>
      </c>
      <c r="E1709" s="37" t="s">
        <v>35</v>
      </c>
      <c r="F1709" s="37">
        <v>0</v>
      </c>
      <c r="G1709" s="37">
        <v>0</v>
      </c>
      <c r="H1709" s="37">
        <v>1</v>
      </c>
      <c r="I1709" s="38"/>
    </row>
    <row r="1710" spans="1:9" ht="27" x14ac:dyDescent="0.25">
      <c r="A1710" s="37">
        <v>5113</v>
      </c>
      <c r="B1710" s="37" t="s">
        <v>5026</v>
      </c>
      <c r="C1710" s="37" t="s">
        <v>105</v>
      </c>
      <c r="D1710" s="37" t="s">
        <v>38</v>
      </c>
      <c r="E1710" s="37" t="s">
        <v>35</v>
      </c>
      <c r="F1710" s="37">
        <v>67208350</v>
      </c>
      <c r="G1710" s="37">
        <v>67208350</v>
      </c>
      <c r="H1710" s="37">
        <v>1</v>
      </c>
      <c r="I1710" s="38"/>
    </row>
    <row r="1711" spans="1:9" ht="27" x14ac:dyDescent="0.25">
      <c r="A1711" s="10">
        <v>5113</v>
      </c>
      <c r="B1711" s="10" t="s">
        <v>3775</v>
      </c>
      <c r="C1711" s="10" t="s">
        <v>105</v>
      </c>
      <c r="D1711" s="10" t="s">
        <v>36</v>
      </c>
      <c r="E1711" s="10" t="s">
        <v>35</v>
      </c>
      <c r="F1711" s="10">
        <v>17215290</v>
      </c>
      <c r="G1711" s="10">
        <v>17215290</v>
      </c>
      <c r="H1711" s="10">
        <v>1</v>
      </c>
      <c r="I1711" s="38"/>
    </row>
    <row r="1712" spans="1:9" ht="27" x14ac:dyDescent="0.25">
      <c r="A1712" s="10" t="s">
        <v>116</v>
      </c>
      <c r="B1712" s="10" t="s">
        <v>3486</v>
      </c>
      <c r="C1712" s="10" t="s">
        <v>105</v>
      </c>
      <c r="D1712" s="10" t="s">
        <v>38</v>
      </c>
      <c r="E1712" s="10" t="s">
        <v>35</v>
      </c>
      <c r="F1712" s="10">
        <v>0</v>
      </c>
      <c r="G1712" s="10">
        <v>0</v>
      </c>
      <c r="H1712" s="10">
        <v>1</v>
      </c>
      <c r="I1712" s="38"/>
    </row>
    <row r="1713" spans="1:9" ht="27" x14ac:dyDescent="0.25">
      <c r="A1713" s="10">
        <v>5113</v>
      </c>
      <c r="B1713" s="10" t="s">
        <v>2767</v>
      </c>
      <c r="C1713" s="10" t="s">
        <v>105</v>
      </c>
      <c r="D1713" s="10" t="s">
        <v>38</v>
      </c>
      <c r="E1713" s="10" t="s">
        <v>35</v>
      </c>
      <c r="F1713" s="10">
        <v>0</v>
      </c>
      <c r="G1713" s="10">
        <v>0</v>
      </c>
      <c r="H1713" s="10">
        <v>1</v>
      </c>
      <c r="I1713" s="38"/>
    </row>
    <row r="1714" spans="1:9" ht="27" x14ac:dyDescent="0.25">
      <c r="A1714" s="10"/>
      <c r="B1714" s="10" t="s">
        <v>1914</v>
      </c>
      <c r="C1714" s="10" t="s">
        <v>105</v>
      </c>
      <c r="D1714" s="10" t="s">
        <v>38</v>
      </c>
      <c r="E1714" s="10" t="s">
        <v>35</v>
      </c>
      <c r="F1714" s="10">
        <v>0</v>
      </c>
      <c r="G1714" s="10">
        <v>0</v>
      </c>
      <c r="H1714" s="10">
        <v>1</v>
      </c>
      <c r="I1714" s="38"/>
    </row>
    <row r="1715" spans="1:9" ht="15" customHeight="1" x14ac:dyDescent="0.25">
      <c r="A1715" s="141" t="s">
        <v>33</v>
      </c>
      <c r="B1715" s="142"/>
      <c r="C1715" s="142"/>
      <c r="D1715" s="142"/>
      <c r="E1715" s="142"/>
      <c r="F1715" s="142"/>
      <c r="G1715" s="142"/>
      <c r="H1715" s="142"/>
      <c r="I1715" s="38"/>
    </row>
    <row r="1716" spans="1:9" ht="27" x14ac:dyDescent="0.25">
      <c r="A1716" s="37">
        <v>5113</v>
      </c>
      <c r="B1716" s="37" t="s">
        <v>5027</v>
      </c>
      <c r="C1716" s="37" t="s">
        <v>62</v>
      </c>
      <c r="D1716" s="37" t="s">
        <v>34</v>
      </c>
      <c r="E1716" s="37" t="s">
        <v>35</v>
      </c>
      <c r="F1716" s="37">
        <v>697000</v>
      </c>
      <c r="G1716" s="37">
        <v>697000</v>
      </c>
      <c r="H1716" s="37">
        <v>1</v>
      </c>
      <c r="I1716" s="38"/>
    </row>
    <row r="1717" spans="1:9" ht="27" x14ac:dyDescent="0.25">
      <c r="A1717" s="37">
        <v>5113</v>
      </c>
      <c r="B1717" s="37" t="s">
        <v>4889</v>
      </c>
      <c r="C1717" s="37" t="s">
        <v>62</v>
      </c>
      <c r="D1717" s="37" t="s">
        <v>34</v>
      </c>
      <c r="E1717" s="37" t="s">
        <v>35</v>
      </c>
      <c r="F1717" s="37">
        <v>98000</v>
      </c>
      <c r="G1717" s="37">
        <v>98000</v>
      </c>
      <c r="H1717" s="37">
        <v>1</v>
      </c>
      <c r="I1717" s="38"/>
    </row>
    <row r="1718" spans="1:9" ht="27" x14ac:dyDescent="0.25">
      <c r="A1718" s="37">
        <v>5113</v>
      </c>
      <c r="B1718" s="37" t="s">
        <v>3917</v>
      </c>
      <c r="C1718" s="37" t="s">
        <v>112</v>
      </c>
      <c r="D1718" s="37" t="s">
        <v>41</v>
      </c>
      <c r="E1718" s="37" t="s">
        <v>35</v>
      </c>
      <c r="F1718" s="37">
        <v>339480</v>
      </c>
      <c r="G1718" s="37">
        <v>339480</v>
      </c>
      <c r="H1718" s="37">
        <v>1</v>
      </c>
      <c r="I1718" s="38"/>
    </row>
    <row r="1719" spans="1:9" ht="27" x14ac:dyDescent="0.25">
      <c r="A1719" s="37" t="s">
        <v>116</v>
      </c>
      <c r="B1719" s="37" t="s">
        <v>3549</v>
      </c>
      <c r="C1719" s="37" t="s">
        <v>112</v>
      </c>
      <c r="D1719" s="37" t="s">
        <v>38</v>
      </c>
      <c r="E1719" s="37" t="s">
        <v>35</v>
      </c>
      <c r="F1719" s="37">
        <v>0</v>
      </c>
      <c r="G1719" s="37">
        <v>0</v>
      </c>
      <c r="H1719" s="37">
        <v>1</v>
      </c>
      <c r="I1719" s="38"/>
    </row>
    <row r="1720" spans="1:9" ht="36" customHeight="1" x14ac:dyDescent="0.25">
      <c r="A1720" s="10" t="s">
        <v>116</v>
      </c>
      <c r="B1720" s="10" t="s">
        <v>885</v>
      </c>
      <c r="C1720" s="10" t="s">
        <v>112</v>
      </c>
      <c r="D1720" s="10" t="s">
        <v>38</v>
      </c>
      <c r="E1720" s="10" t="s">
        <v>35</v>
      </c>
      <c r="F1720" s="10">
        <v>0</v>
      </c>
      <c r="G1720" s="10">
        <v>0</v>
      </c>
      <c r="H1720" s="10">
        <v>1</v>
      </c>
      <c r="I1720" s="38"/>
    </row>
    <row r="1721" spans="1:9" ht="15" customHeight="1" x14ac:dyDescent="0.25">
      <c r="A1721" s="158" t="s">
        <v>2597</v>
      </c>
      <c r="B1721" s="159"/>
      <c r="C1721" s="159"/>
      <c r="D1721" s="159"/>
      <c r="E1721" s="159"/>
      <c r="F1721" s="159"/>
      <c r="G1721" s="159"/>
      <c r="H1721" s="159"/>
      <c r="I1721" s="38"/>
    </row>
    <row r="1722" spans="1:9" ht="15" customHeight="1" x14ac:dyDescent="0.25">
      <c r="A1722" s="141" t="s">
        <v>33</v>
      </c>
      <c r="B1722" s="142"/>
      <c r="C1722" s="142"/>
      <c r="D1722" s="142"/>
      <c r="E1722" s="142"/>
      <c r="F1722" s="142"/>
      <c r="G1722" s="142"/>
      <c r="H1722" s="142"/>
      <c r="I1722" s="38"/>
    </row>
    <row r="1723" spans="1:9" ht="27" x14ac:dyDescent="0.25">
      <c r="A1723" s="19">
        <v>5113</v>
      </c>
      <c r="B1723" s="19" t="s">
        <v>2898</v>
      </c>
      <c r="C1723" s="19" t="s">
        <v>112</v>
      </c>
      <c r="D1723" s="19" t="s">
        <v>38</v>
      </c>
      <c r="E1723" s="19" t="s">
        <v>35</v>
      </c>
      <c r="F1723" s="19">
        <v>0</v>
      </c>
      <c r="G1723" s="19">
        <v>0</v>
      </c>
      <c r="H1723" s="35">
        <v>1</v>
      </c>
      <c r="I1723" s="38"/>
    </row>
    <row r="1724" spans="1:9" x14ac:dyDescent="0.25">
      <c r="A1724" s="141" t="s">
        <v>39</v>
      </c>
      <c r="B1724" s="142"/>
      <c r="C1724" s="142"/>
      <c r="D1724" s="142"/>
      <c r="E1724" s="142"/>
      <c r="F1724" s="142"/>
      <c r="G1724" s="142"/>
      <c r="H1724" s="142"/>
      <c r="I1724" s="38"/>
    </row>
    <row r="1725" spans="1:9" ht="27" x14ac:dyDescent="0.25">
      <c r="A1725" s="10"/>
      <c r="B1725" s="10" t="s">
        <v>2085</v>
      </c>
      <c r="C1725" s="10" t="s">
        <v>2086</v>
      </c>
      <c r="D1725" s="19" t="s">
        <v>38</v>
      </c>
      <c r="E1725" s="19" t="s">
        <v>35</v>
      </c>
      <c r="F1725" s="19">
        <v>0</v>
      </c>
      <c r="G1725" s="19">
        <v>0</v>
      </c>
      <c r="H1725" s="35">
        <v>1</v>
      </c>
      <c r="I1725" s="38"/>
    </row>
    <row r="1726" spans="1:9" ht="15" customHeight="1" x14ac:dyDescent="0.25">
      <c r="A1726" s="158" t="s">
        <v>3839</v>
      </c>
      <c r="B1726" s="159"/>
      <c r="C1726" s="159"/>
      <c r="D1726" s="159"/>
      <c r="E1726" s="159"/>
      <c r="F1726" s="159"/>
      <c r="G1726" s="159"/>
      <c r="H1726" s="159"/>
      <c r="I1726" s="38"/>
    </row>
    <row r="1727" spans="1:9" ht="15" customHeight="1" x14ac:dyDescent="0.25">
      <c r="A1727" s="141" t="s">
        <v>33</v>
      </c>
      <c r="B1727" s="142"/>
      <c r="C1727" s="142"/>
      <c r="D1727" s="142"/>
      <c r="E1727" s="142"/>
      <c r="F1727" s="142"/>
      <c r="G1727" s="142"/>
      <c r="H1727" s="142"/>
      <c r="I1727" s="38"/>
    </row>
    <row r="1728" spans="1:9" ht="40.5" x14ac:dyDescent="0.25">
      <c r="A1728" s="33">
        <v>4216</v>
      </c>
      <c r="B1728" s="33" t="s">
        <v>3840</v>
      </c>
      <c r="C1728" s="33" t="s">
        <v>3841</v>
      </c>
      <c r="D1728" s="33" t="s">
        <v>34</v>
      </c>
      <c r="E1728" s="33" t="s">
        <v>35</v>
      </c>
      <c r="F1728" s="33">
        <v>720000</v>
      </c>
      <c r="G1728" s="33">
        <v>720000</v>
      </c>
      <c r="H1728" s="33">
        <v>1</v>
      </c>
      <c r="I1728" s="38"/>
    </row>
    <row r="1729" spans="1:9" ht="15" customHeight="1" x14ac:dyDescent="0.25">
      <c r="A1729" s="158" t="s">
        <v>2598</v>
      </c>
      <c r="B1729" s="159"/>
      <c r="C1729" s="159"/>
      <c r="D1729" s="159"/>
      <c r="E1729" s="159"/>
      <c r="F1729" s="159"/>
      <c r="G1729" s="159"/>
      <c r="H1729" s="159"/>
      <c r="I1729" s="38"/>
    </row>
    <row r="1730" spans="1:9" ht="15" customHeight="1" x14ac:dyDescent="0.25">
      <c r="A1730" s="141" t="s">
        <v>33</v>
      </c>
      <c r="B1730" s="142"/>
      <c r="C1730" s="142"/>
      <c r="D1730" s="142"/>
      <c r="E1730" s="142"/>
      <c r="F1730" s="142"/>
      <c r="G1730" s="142"/>
      <c r="H1730" s="142"/>
      <c r="I1730" s="38"/>
    </row>
    <row r="1731" spans="1:9" ht="27" x14ac:dyDescent="0.25">
      <c r="A1731" s="10" t="s">
        <v>113</v>
      </c>
      <c r="B1731" s="10" t="s">
        <v>891</v>
      </c>
      <c r="C1731" s="10" t="s">
        <v>112</v>
      </c>
      <c r="D1731" s="19" t="s">
        <v>38</v>
      </c>
      <c r="E1731" s="19" t="s">
        <v>35</v>
      </c>
      <c r="F1731" s="19">
        <v>0</v>
      </c>
      <c r="G1731" s="19">
        <v>0</v>
      </c>
      <c r="H1731" s="35">
        <v>1</v>
      </c>
      <c r="I1731" s="38"/>
    </row>
    <row r="1732" spans="1:9" ht="15" customHeight="1" x14ac:dyDescent="0.25">
      <c r="A1732" s="189" t="s">
        <v>2673</v>
      </c>
      <c r="B1732" s="190"/>
      <c r="C1732" s="190"/>
      <c r="D1732" s="190"/>
      <c r="E1732" s="190"/>
      <c r="F1732" s="190"/>
      <c r="G1732" s="190"/>
      <c r="H1732" s="190"/>
      <c r="I1732" s="38"/>
    </row>
    <row r="1733" spans="1:9" x14ac:dyDescent="0.25">
      <c r="A1733" s="141" t="s">
        <v>33</v>
      </c>
      <c r="B1733" s="142"/>
      <c r="C1733" s="142"/>
      <c r="D1733" s="142"/>
      <c r="E1733" s="142"/>
      <c r="F1733" s="142"/>
      <c r="G1733" s="142"/>
      <c r="H1733" s="145"/>
      <c r="I1733" s="38"/>
    </row>
    <row r="1734" spans="1:9" ht="40.5" x14ac:dyDescent="0.25">
      <c r="A1734" s="37">
        <v>4239</v>
      </c>
      <c r="B1734" s="37" t="s">
        <v>5726</v>
      </c>
      <c r="C1734" s="37" t="s">
        <v>129</v>
      </c>
      <c r="D1734" s="37" t="s">
        <v>11</v>
      </c>
      <c r="E1734" s="37" t="s">
        <v>35</v>
      </c>
      <c r="F1734" s="37">
        <v>5000000</v>
      </c>
      <c r="G1734" s="37">
        <v>5000000</v>
      </c>
      <c r="H1734" s="37">
        <v>1</v>
      </c>
      <c r="I1734" s="38"/>
    </row>
    <row r="1735" spans="1:9" ht="40.5" x14ac:dyDescent="0.25">
      <c r="A1735" s="37">
        <v>4239</v>
      </c>
      <c r="B1735" s="37" t="s">
        <v>5727</v>
      </c>
      <c r="C1735" s="37" t="s">
        <v>129</v>
      </c>
      <c r="D1735" s="37" t="s">
        <v>11</v>
      </c>
      <c r="E1735" s="37" t="s">
        <v>35</v>
      </c>
      <c r="F1735" s="37">
        <v>6000000</v>
      </c>
      <c r="G1735" s="37">
        <v>6000000</v>
      </c>
      <c r="H1735" s="37">
        <v>1</v>
      </c>
      <c r="I1735" s="38"/>
    </row>
    <row r="1736" spans="1:9" ht="40.5" x14ac:dyDescent="0.25">
      <c r="A1736" s="37">
        <v>4239</v>
      </c>
      <c r="B1736" s="37" t="s">
        <v>5728</v>
      </c>
      <c r="C1736" s="37" t="s">
        <v>129</v>
      </c>
      <c r="D1736" s="37" t="s">
        <v>11</v>
      </c>
      <c r="E1736" s="37" t="s">
        <v>35</v>
      </c>
      <c r="F1736" s="37">
        <v>9000000</v>
      </c>
      <c r="G1736" s="37">
        <v>9000000</v>
      </c>
      <c r="H1736" s="37">
        <v>1</v>
      </c>
      <c r="I1736" s="38"/>
    </row>
    <row r="1737" spans="1:9" ht="40.5" x14ac:dyDescent="0.25">
      <c r="A1737" s="37">
        <v>4239</v>
      </c>
      <c r="B1737" s="37" t="s">
        <v>4415</v>
      </c>
      <c r="C1737" s="37" t="s">
        <v>129</v>
      </c>
      <c r="D1737" s="37" t="s">
        <v>11</v>
      </c>
      <c r="E1737" s="37" t="s">
        <v>35</v>
      </c>
      <c r="F1737" s="37">
        <v>5000000</v>
      </c>
      <c r="G1737" s="37">
        <v>5000000</v>
      </c>
      <c r="H1737" s="37">
        <v>1</v>
      </c>
      <c r="I1737" s="38"/>
    </row>
    <row r="1738" spans="1:9" ht="40.5" x14ac:dyDescent="0.25">
      <c r="A1738" s="37">
        <v>4239</v>
      </c>
      <c r="B1738" s="37" t="s">
        <v>4403</v>
      </c>
      <c r="C1738" s="37" t="s">
        <v>129</v>
      </c>
      <c r="D1738" s="37" t="s">
        <v>11</v>
      </c>
      <c r="E1738" s="37" t="s">
        <v>35</v>
      </c>
      <c r="F1738" s="37">
        <v>1400000</v>
      </c>
      <c r="G1738" s="37">
        <v>1400000</v>
      </c>
      <c r="H1738" s="37">
        <v>1</v>
      </c>
      <c r="I1738" s="38"/>
    </row>
    <row r="1739" spans="1:9" ht="40.5" x14ac:dyDescent="0.25">
      <c r="A1739" s="37">
        <v>4239</v>
      </c>
      <c r="B1739" s="37" t="s">
        <v>4404</v>
      </c>
      <c r="C1739" s="37" t="s">
        <v>129</v>
      </c>
      <c r="D1739" s="37" t="s">
        <v>11</v>
      </c>
      <c r="E1739" s="37" t="s">
        <v>35</v>
      </c>
      <c r="F1739" s="37">
        <v>600000</v>
      </c>
      <c r="G1739" s="37">
        <v>600000</v>
      </c>
      <c r="H1739" s="37">
        <v>1</v>
      </c>
      <c r="I1739" s="38"/>
    </row>
    <row r="1740" spans="1:9" ht="40.5" x14ac:dyDescent="0.25">
      <c r="A1740" s="37">
        <v>4239</v>
      </c>
      <c r="B1740" s="37" t="s">
        <v>4405</v>
      </c>
      <c r="C1740" s="37" t="s">
        <v>129</v>
      </c>
      <c r="D1740" s="37" t="s">
        <v>11</v>
      </c>
      <c r="E1740" s="37" t="s">
        <v>35</v>
      </c>
      <c r="F1740" s="37">
        <v>500000</v>
      </c>
      <c r="G1740" s="37">
        <v>500000</v>
      </c>
      <c r="H1740" s="37">
        <v>1</v>
      </c>
      <c r="I1740" s="38"/>
    </row>
    <row r="1741" spans="1:9" ht="40.5" x14ac:dyDescent="0.25">
      <c r="A1741" s="37">
        <v>4239</v>
      </c>
      <c r="B1741" s="37" t="s">
        <v>4406</v>
      </c>
      <c r="C1741" s="37" t="s">
        <v>129</v>
      </c>
      <c r="D1741" s="37" t="s">
        <v>11</v>
      </c>
      <c r="E1741" s="37" t="s">
        <v>35</v>
      </c>
      <c r="F1741" s="37">
        <v>600000</v>
      </c>
      <c r="G1741" s="37">
        <v>600000</v>
      </c>
      <c r="H1741" s="37">
        <v>1</v>
      </c>
      <c r="I1741" s="38"/>
    </row>
    <row r="1742" spans="1:9" ht="40.5" x14ac:dyDescent="0.25">
      <c r="A1742" s="37">
        <v>4239</v>
      </c>
      <c r="B1742" s="37" t="s">
        <v>4407</v>
      </c>
      <c r="C1742" s="37" t="s">
        <v>129</v>
      </c>
      <c r="D1742" s="37" t="s">
        <v>11</v>
      </c>
      <c r="E1742" s="37" t="s">
        <v>35</v>
      </c>
      <c r="F1742" s="37">
        <v>600000</v>
      </c>
      <c r="G1742" s="37">
        <v>600000</v>
      </c>
      <c r="H1742" s="37">
        <v>1</v>
      </c>
      <c r="I1742" s="38"/>
    </row>
    <row r="1743" spans="1:9" ht="40.5" x14ac:dyDescent="0.25">
      <c r="A1743" s="37">
        <v>4239</v>
      </c>
      <c r="B1743" s="37" t="s">
        <v>4408</v>
      </c>
      <c r="C1743" s="37" t="s">
        <v>129</v>
      </c>
      <c r="D1743" s="37" t="s">
        <v>11</v>
      </c>
      <c r="E1743" s="37" t="s">
        <v>35</v>
      </c>
      <c r="F1743" s="37">
        <v>700000</v>
      </c>
      <c r="G1743" s="37">
        <v>700000</v>
      </c>
      <c r="H1743" s="37">
        <v>1</v>
      </c>
      <c r="I1743" s="38"/>
    </row>
    <row r="1744" spans="1:9" ht="40.5" x14ac:dyDescent="0.25">
      <c r="A1744" s="37">
        <v>4239</v>
      </c>
      <c r="B1744" s="37" t="s">
        <v>4409</v>
      </c>
      <c r="C1744" s="37" t="s">
        <v>129</v>
      </c>
      <c r="D1744" s="37" t="s">
        <v>11</v>
      </c>
      <c r="E1744" s="37" t="s">
        <v>35</v>
      </c>
      <c r="F1744" s="37">
        <v>500000</v>
      </c>
      <c r="G1744" s="37">
        <v>500000</v>
      </c>
      <c r="H1744" s="37">
        <v>1</v>
      </c>
      <c r="I1744" s="38"/>
    </row>
    <row r="1745" spans="1:9" ht="40.5" x14ac:dyDescent="0.25">
      <c r="A1745" s="37">
        <v>4239</v>
      </c>
      <c r="B1745" s="37" t="s">
        <v>4410</v>
      </c>
      <c r="C1745" s="37" t="s">
        <v>129</v>
      </c>
      <c r="D1745" s="37" t="s">
        <v>11</v>
      </c>
      <c r="E1745" s="37" t="s">
        <v>35</v>
      </c>
      <c r="F1745" s="37">
        <v>500000</v>
      </c>
      <c r="G1745" s="37">
        <v>500000</v>
      </c>
      <c r="H1745" s="37">
        <v>1</v>
      </c>
      <c r="I1745" s="38"/>
    </row>
    <row r="1746" spans="1:9" ht="40.5" x14ac:dyDescent="0.25">
      <c r="A1746" s="37">
        <v>4239</v>
      </c>
      <c r="B1746" s="37" t="s">
        <v>4411</v>
      </c>
      <c r="C1746" s="37" t="s">
        <v>129</v>
      </c>
      <c r="D1746" s="37" t="s">
        <v>11</v>
      </c>
      <c r="E1746" s="37" t="s">
        <v>35</v>
      </c>
      <c r="F1746" s="37">
        <v>700000</v>
      </c>
      <c r="G1746" s="37">
        <v>700000</v>
      </c>
      <c r="H1746" s="37">
        <v>1</v>
      </c>
      <c r="I1746" s="38"/>
    </row>
    <row r="1747" spans="1:9" ht="40.5" x14ac:dyDescent="0.25">
      <c r="A1747" s="37">
        <v>4239</v>
      </c>
      <c r="B1747" s="37" t="s">
        <v>4412</v>
      </c>
      <c r="C1747" s="37" t="s">
        <v>129</v>
      </c>
      <c r="D1747" s="37" t="s">
        <v>11</v>
      </c>
      <c r="E1747" s="37" t="s">
        <v>35</v>
      </c>
      <c r="F1747" s="37">
        <v>1300000</v>
      </c>
      <c r="G1747" s="37">
        <v>1300000</v>
      </c>
      <c r="H1747" s="37">
        <v>1</v>
      </c>
      <c r="I1747" s="38"/>
    </row>
    <row r="1748" spans="1:9" ht="40.5" x14ac:dyDescent="0.25">
      <c r="A1748" s="37">
        <v>4239</v>
      </c>
      <c r="B1748" s="37" t="s">
        <v>4413</v>
      </c>
      <c r="C1748" s="37" t="s">
        <v>129</v>
      </c>
      <c r="D1748" s="37" t="s">
        <v>11</v>
      </c>
      <c r="E1748" s="37" t="s">
        <v>35</v>
      </c>
      <c r="F1748" s="37">
        <v>3000000</v>
      </c>
      <c r="G1748" s="37">
        <v>3000000</v>
      </c>
      <c r="H1748" s="37">
        <v>1</v>
      </c>
      <c r="I1748" s="38"/>
    </row>
    <row r="1749" spans="1:9" ht="40.5" x14ac:dyDescent="0.25">
      <c r="A1749" s="37">
        <v>4239</v>
      </c>
      <c r="B1749" s="37" t="s">
        <v>4414</v>
      </c>
      <c r="C1749" s="37" t="s">
        <v>129</v>
      </c>
      <c r="D1749" s="37" t="s">
        <v>11</v>
      </c>
      <c r="E1749" s="37" t="s">
        <v>35</v>
      </c>
      <c r="F1749" s="37">
        <v>1200000</v>
      </c>
      <c r="G1749" s="37">
        <v>1200000</v>
      </c>
      <c r="H1749" s="37">
        <v>1</v>
      </c>
      <c r="I1749" s="38"/>
    </row>
    <row r="1750" spans="1:9" ht="40.5" x14ac:dyDescent="0.25">
      <c r="A1750" s="37">
        <v>4239</v>
      </c>
      <c r="B1750" s="37" t="s">
        <v>4416</v>
      </c>
      <c r="C1750" s="37" t="s">
        <v>129</v>
      </c>
      <c r="D1750" s="37" t="s">
        <v>11</v>
      </c>
      <c r="E1750" s="37" t="s">
        <v>35</v>
      </c>
      <c r="F1750" s="37">
        <v>500000</v>
      </c>
      <c r="G1750" s="37">
        <v>500000</v>
      </c>
      <c r="H1750" s="37">
        <v>1</v>
      </c>
      <c r="I1750" s="38"/>
    </row>
    <row r="1751" spans="1:9" ht="40.5" x14ac:dyDescent="0.25">
      <c r="A1751" s="37">
        <v>4239</v>
      </c>
      <c r="B1751" s="37" t="s">
        <v>4417</v>
      </c>
      <c r="C1751" s="37" t="s">
        <v>129</v>
      </c>
      <c r="D1751" s="37" t="s">
        <v>11</v>
      </c>
      <c r="E1751" s="37" t="s">
        <v>35</v>
      </c>
      <c r="F1751" s="37">
        <v>500000</v>
      </c>
      <c r="G1751" s="37">
        <v>500000</v>
      </c>
      <c r="H1751" s="37">
        <v>1</v>
      </c>
      <c r="I1751" s="38"/>
    </row>
    <row r="1752" spans="1:9" ht="40.5" x14ac:dyDescent="0.25">
      <c r="A1752" s="37"/>
      <c r="B1752" s="37" t="s">
        <v>1432</v>
      </c>
      <c r="C1752" s="37" t="s">
        <v>129</v>
      </c>
      <c r="D1752" s="37" t="s">
        <v>11</v>
      </c>
      <c r="E1752" s="37" t="s">
        <v>35</v>
      </c>
      <c r="F1752" s="37">
        <v>495800</v>
      </c>
      <c r="G1752" s="37">
        <v>495800</v>
      </c>
      <c r="H1752" s="37">
        <v>1</v>
      </c>
      <c r="I1752" s="38"/>
    </row>
    <row r="1753" spans="1:9" ht="40.5" x14ac:dyDescent="0.25">
      <c r="A1753" s="10"/>
      <c r="B1753" s="10" t="s">
        <v>1433</v>
      </c>
      <c r="C1753" s="10" t="s">
        <v>129</v>
      </c>
      <c r="D1753" s="10" t="s">
        <v>11</v>
      </c>
      <c r="E1753" s="10" t="s">
        <v>35</v>
      </c>
      <c r="F1753" s="10">
        <v>495800</v>
      </c>
      <c r="G1753" s="10">
        <v>495800</v>
      </c>
      <c r="H1753" s="10">
        <v>1</v>
      </c>
      <c r="I1753" s="38"/>
    </row>
    <row r="1754" spans="1:9" ht="40.5" x14ac:dyDescent="0.25">
      <c r="A1754" s="10"/>
      <c r="B1754" s="10" t="s">
        <v>1434</v>
      </c>
      <c r="C1754" s="10" t="s">
        <v>129</v>
      </c>
      <c r="D1754" s="10" t="s">
        <v>11</v>
      </c>
      <c r="E1754" s="10" t="s">
        <v>35</v>
      </c>
      <c r="F1754" s="10">
        <v>495800</v>
      </c>
      <c r="G1754" s="10">
        <v>495800</v>
      </c>
      <c r="H1754" s="10">
        <v>1</v>
      </c>
      <c r="I1754" s="38"/>
    </row>
    <row r="1755" spans="1:9" ht="15" customHeight="1" x14ac:dyDescent="0.25">
      <c r="A1755" s="158" t="s">
        <v>2674</v>
      </c>
      <c r="B1755" s="159"/>
      <c r="C1755" s="159"/>
      <c r="D1755" s="159"/>
      <c r="E1755" s="159"/>
      <c r="F1755" s="159"/>
      <c r="G1755" s="159"/>
      <c r="H1755" s="159"/>
      <c r="I1755" s="38"/>
    </row>
    <row r="1756" spans="1:9" ht="15" customHeight="1" x14ac:dyDescent="0.25">
      <c r="A1756" s="141" t="s">
        <v>39</v>
      </c>
      <c r="B1756" s="142"/>
      <c r="C1756" s="142"/>
      <c r="D1756" s="142"/>
      <c r="E1756" s="142"/>
      <c r="F1756" s="142"/>
      <c r="G1756" s="142"/>
      <c r="H1756" s="142"/>
      <c r="I1756" s="38"/>
    </row>
    <row r="1757" spans="1:9" ht="27" x14ac:dyDescent="0.25">
      <c r="A1757" s="19"/>
      <c r="B1757" s="19" t="s">
        <v>2568</v>
      </c>
      <c r="C1757" s="19" t="s">
        <v>2086</v>
      </c>
      <c r="D1757" s="19" t="s">
        <v>38</v>
      </c>
      <c r="E1757" s="19" t="s">
        <v>35</v>
      </c>
      <c r="F1757" s="19">
        <v>0</v>
      </c>
      <c r="G1757" s="19">
        <v>0</v>
      </c>
      <c r="H1757" s="19">
        <v>1</v>
      </c>
      <c r="I1757" s="38"/>
    </row>
    <row r="1758" spans="1:9" x14ac:dyDescent="0.25">
      <c r="A1758" s="19"/>
      <c r="B1758" s="19" t="s">
        <v>2569</v>
      </c>
      <c r="C1758" s="19" t="s">
        <v>849</v>
      </c>
      <c r="D1758" s="19" t="s">
        <v>38</v>
      </c>
      <c r="E1758" s="19" t="s">
        <v>35</v>
      </c>
      <c r="F1758" s="19">
        <v>0</v>
      </c>
      <c r="G1758" s="19">
        <v>0</v>
      </c>
      <c r="H1758" s="19"/>
      <c r="I1758" s="38"/>
    </row>
    <row r="1759" spans="1:9" ht="27" x14ac:dyDescent="0.25">
      <c r="A1759" s="19"/>
      <c r="B1759" s="19" t="s">
        <v>946</v>
      </c>
      <c r="C1759" s="19" t="s">
        <v>120</v>
      </c>
      <c r="D1759" s="19" t="s">
        <v>36</v>
      </c>
      <c r="E1759" s="19" t="s">
        <v>35</v>
      </c>
      <c r="F1759" s="19">
        <v>0</v>
      </c>
      <c r="G1759" s="19">
        <v>0</v>
      </c>
      <c r="H1759" s="19">
        <v>1</v>
      </c>
      <c r="I1759" s="38"/>
    </row>
    <row r="1760" spans="1:9" ht="40.5" x14ac:dyDescent="0.25">
      <c r="A1760" s="19"/>
      <c r="B1760" s="19" t="s">
        <v>2096</v>
      </c>
      <c r="C1760" s="19" t="s">
        <v>2097</v>
      </c>
      <c r="D1760" s="19" t="s">
        <v>38</v>
      </c>
      <c r="E1760" s="19" t="s">
        <v>35</v>
      </c>
      <c r="F1760" s="19">
        <v>0</v>
      </c>
      <c r="G1760" s="19">
        <v>0</v>
      </c>
      <c r="H1760" s="19">
        <v>1</v>
      </c>
      <c r="I1760" s="38"/>
    </row>
    <row r="1761" spans="1:9" ht="27" x14ac:dyDescent="0.25">
      <c r="A1761" s="10" t="s">
        <v>113</v>
      </c>
      <c r="B1761" s="10" t="s">
        <v>443</v>
      </c>
      <c r="C1761" s="10" t="s">
        <v>105</v>
      </c>
      <c r="D1761" s="19" t="s">
        <v>38</v>
      </c>
      <c r="E1761" s="19" t="s">
        <v>35</v>
      </c>
      <c r="F1761" s="19">
        <v>0</v>
      </c>
      <c r="G1761" s="19">
        <v>0</v>
      </c>
      <c r="H1761" s="35">
        <v>1</v>
      </c>
      <c r="I1761" s="38"/>
    </row>
    <row r="1762" spans="1:9" x14ac:dyDescent="0.25">
      <c r="A1762" s="141" t="s">
        <v>121</v>
      </c>
      <c r="B1762" s="142"/>
      <c r="C1762" s="142"/>
      <c r="D1762" s="142"/>
      <c r="E1762" s="142"/>
      <c r="F1762" s="142"/>
      <c r="G1762" s="142"/>
      <c r="H1762" s="142"/>
      <c r="I1762" s="38"/>
    </row>
    <row r="1763" spans="1:9" ht="27" x14ac:dyDescent="0.25">
      <c r="A1763" s="10" t="s">
        <v>136</v>
      </c>
      <c r="B1763" s="19" t="s">
        <v>695</v>
      </c>
      <c r="C1763" s="10" t="s">
        <v>424</v>
      </c>
      <c r="D1763" s="10" t="s">
        <v>38</v>
      </c>
      <c r="E1763" s="10" t="s">
        <v>77</v>
      </c>
      <c r="F1763" s="10">
        <v>0</v>
      </c>
      <c r="G1763" s="10">
        <v>0</v>
      </c>
      <c r="H1763" s="10">
        <v>1</v>
      </c>
      <c r="I1763" s="38"/>
    </row>
    <row r="1764" spans="1:9" ht="27" x14ac:dyDescent="0.25">
      <c r="A1764" s="10" t="s">
        <v>136</v>
      </c>
      <c r="B1764" s="10" t="s">
        <v>696</v>
      </c>
      <c r="C1764" s="10" t="s">
        <v>423</v>
      </c>
      <c r="D1764" s="10" t="s">
        <v>38</v>
      </c>
      <c r="E1764" s="10" t="s">
        <v>77</v>
      </c>
      <c r="F1764" s="10">
        <v>58354100</v>
      </c>
      <c r="G1764" s="10">
        <v>58354100</v>
      </c>
      <c r="H1764" s="10">
        <v>1</v>
      </c>
      <c r="I1764" s="38"/>
    </row>
    <row r="1765" spans="1:9" ht="54" x14ac:dyDescent="0.25">
      <c r="A1765" s="10" t="s">
        <v>136</v>
      </c>
      <c r="B1765" s="10" t="s">
        <v>697</v>
      </c>
      <c r="C1765" s="10" t="s">
        <v>425</v>
      </c>
      <c r="D1765" s="10" t="s">
        <v>38</v>
      </c>
      <c r="E1765" s="10" t="s">
        <v>77</v>
      </c>
      <c r="F1765" s="10">
        <v>141000000</v>
      </c>
      <c r="G1765" s="10">
        <v>141000000</v>
      </c>
      <c r="H1765" s="10">
        <v>1</v>
      </c>
      <c r="I1765" s="38"/>
    </row>
    <row r="1766" spans="1:9" ht="27" x14ac:dyDescent="0.25">
      <c r="A1766" s="10" t="s">
        <v>136</v>
      </c>
      <c r="B1766" s="10" t="s">
        <v>698</v>
      </c>
      <c r="C1766" s="10" t="s">
        <v>422</v>
      </c>
      <c r="D1766" s="10" t="s">
        <v>38</v>
      </c>
      <c r="E1766" s="10" t="s">
        <v>77</v>
      </c>
      <c r="F1766" s="10">
        <v>58702000</v>
      </c>
      <c r="G1766" s="10">
        <v>58702000</v>
      </c>
      <c r="H1766" s="10">
        <v>1</v>
      </c>
      <c r="I1766" s="38"/>
    </row>
    <row r="1767" spans="1:9" x14ac:dyDescent="0.25">
      <c r="A1767" s="148" t="s">
        <v>3010</v>
      </c>
      <c r="B1767" s="149"/>
      <c r="C1767" s="149"/>
      <c r="D1767" s="149"/>
      <c r="E1767" s="149"/>
      <c r="F1767" s="149"/>
      <c r="G1767" s="149"/>
      <c r="H1767" s="150"/>
      <c r="I1767" s="38"/>
    </row>
    <row r="1768" spans="1:9" ht="40.5" x14ac:dyDescent="0.25">
      <c r="A1768" s="37">
        <v>4239</v>
      </c>
      <c r="B1768" s="37" t="s">
        <v>6701</v>
      </c>
      <c r="C1768" s="37" t="s">
        <v>119</v>
      </c>
      <c r="D1768" s="37" t="s">
        <v>34</v>
      </c>
      <c r="E1768" s="37" t="s">
        <v>35</v>
      </c>
      <c r="F1768" s="37">
        <v>17400000</v>
      </c>
      <c r="G1768" s="37">
        <v>17400000</v>
      </c>
      <c r="H1768" s="37">
        <v>1</v>
      </c>
      <c r="I1768" s="38"/>
    </row>
    <row r="1769" spans="1:9" ht="31.5" customHeight="1" x14ac:dyDescent="0.25">
      <c r="A1769" s="37">
        <v>4239</v>
      </c>
      <c r="B1769" s="37" t="s">
        <v>6576</v>
      </c>
      <c r="C1769" s="37" t="s">
        <v>119</v>
      </c>
      <c r="D1769" s="37" t="s">
        <v>11</v>
      </c>
      <c r="E1769" s="37" t="s">
        <v>35</v>
      </c>
      <c r="F1769" s="37">
        <v>3000000</v>
      </c>
      <c r="G1769" s="37">
        <v>3000000</v>
      </c>
      <c r="H1769" s="37">
        <v>1</v>
      </c>
      <c r="I1769" s="38"/>
    </row>
    <row r="1770" spans="1:9" ht="35.25" customHeight="1" x14ac:dyDescent="0.25">
      <c r="A1770" s="37">
        <v>4239</v>
      </c>
      <c r="B1770" s="37" t="s">
        <v>6484</v>
      </c>
      <c r="C1770" s="37" t="s">
        <v>119</v>
      </c>
      <c r="D1770" s="37" t="s">
        <v>11</v>
      </c>
      <c r="E1770" s="37" t="s">
        <v>35</v>
      </c>
      <c r="F1770" s="37">
        <v>2000000</v>
      </c>
      <c r="G1770" s="37">
        <v>2000000</v>
      </c>
      <c r="H1770" s="37">
        <v>1</v>
      </c>
      <c r="I1770" s="38"/>
    </row>
    <row r="1771" spans="1:9" ht="34.5" customHeight="1" x14ac:dyDescent="0.25">
      <c r="A1771" s="37">
        <v>4239</v>
      </c>
      <c r="B1771" s="37" t="s">
        <v>6479</v>
      </c>
      <c r="C1771" s="37" t="s">
        <v>119</v>
      </c>
      <c r="D1771" s="37" t="s">
        <v>34</v>
      </c>
      <c r="E1771" s="37" t="s">
        <v>35</v>
      </c>
      <c r="F1771" s="37">
        <v>9920000</v>
      </c>
      <c r="G1771" s="37">
        <v>9920000</v>
      </c>
      <c r="H1771" s="37">
        <v>1</v>
      </c>
      <c r="I1771" s="38"/>
    </row>
    <row r="1772" spans="1:9" ht="31.5" customHeight="1" x14ac:dyDescent="0.25">
      <c r="A1772" s="37">
        <v>4239</v>
      </c>
      <c r="B1772" s="37" t="s">
        <v>6071</v>
      </c>
      <c r="C1772" s="37" t="s">
        <v>119</v>
      </c>
      <c r="D1772" s="37" t="s">
        <v>34</v>
      </c>
      <c r="E1772" s="37" t="s">
        <v>35</v>
      </c>
      <c r="F1772" s="37">
        <v>3940000</v>
      </c>
      <c r="G1772" s="37">
        <v>3940000</v>
      </c>
      <c r="H1772" s="37">
        <v>1</v>
      </c>
      <c r="I1772" s="38"/>
    </row>
    <row r="1773" spans="1:9" ht="30" customHeight="1" x14ac:dyDescent="0.25">
      <c r="A1773" s="19">
        <v>4239</v>
      </c>
      <c r="B1773" s="19" t="s">
        <v>5960</v>
      </c>
      <c r="C1773" s="19" t="s">
        <v>119</v>
      </c>
      <c r="D1773" s="19" t="s">
        <v>34</v>
      </c>
      <c r="E1773" s="19" t="s">
        <v>35</v>
      </c>
      <c r="F1773" s="19">
        <v>7000000</v>
      </c>
      <c r="G1773" s="19">
        <v>7000000</v>
      </c>
      <c r="H1773" s="19">
        <v>1</v>
      </c>
      <c r="I1773" s="38"/>
    </row>
    <row r="1774" spans="1:9" ht="33.75" customHeight="1" x14ac:dyDescent="0.25">
      <c r="A1774" s="19">
        <v>4239</v>
      </c>
      <c r="B1774" s="19" t="s">
        <v>3778</v>
      </c>
      <c r="C1774" s="19" t="s">
        <v>119</v>
      </c>
      <c r="D1774" s="19" t="s">
        <v>34</v>
      </c>
      <c r="E1774" s="19" t="s">
        <v>35</v>
      </c>
      <c r="F1774" s="19">
        <v>35000000</v>
      </c>
      <c r="G1774" s="19">
        <v>35000000</v>
      </c>
      <c r="H1774" s="19">
        <v>1</v>
      </c>
      <c r="I1774" s="38"/>
    </row>
    <row r="1775" spans="1:9" ht="27" customHeight="1" x14ac:dyDescent="0.25">
      <c r="A1775" s="19">
        <v>4239</v>
      </c>
      <c r="B1775" s="19" t="s">
        <v>539</v>
      </c>
      <c r="C1775" s="19" t="s">
        <v>119</v>
      </c>
      <c r="D1775" s="19" t="s">
        <v>11</v>
      </c>
      <c r="E1775" s="19" t="s">
        <v>35</v>
      </c>
      <c r="F1775" s="19">
        <v>0</v>
      </c>
      <c r="G1775" s="19">
        <v>0</v>
      </c>
      <c r="H1775" s="19">
        <v>1</v>
      </c>
      <c r="I1775" s="38"/>
    </row>
    <row r="1776" spans="1:9" ht="30.75" customHeight="1" x14ac:dyDescent="0.25">
      <c r="A1776" s="10">
        <v>4239</v>
      </c>
      <c r="B1776" s="10" t="s">
        <v>5729</v>
      </c>
      <c r="C1776" s="10" t="s">
        <v>119</v>
      </c>
      <c r="D1776" s="10" t="s">
        <v>11</v>
      </c>
      <c r="E1776" s="10" t="s">
        <v>35</v>
      </c>
      <c r="F1776" s="10">
        <v>300000</v>
      </c>
      <c r="G1776" s="10">
        <v>300000</v>
      </c>
      <c r="H1776" s="10">
        <v>1</v>
      </c>
      <c r="I1776" s="38"/>
    </row>
    <row r="1777" spans="1:9" ht="40.5" x14ac:dyDescent="0.25">
      <c r="A1777" s="10">
        <v>4239</v>
      </c>
      <c r="B1777" s="10" t="s">
        <v>5730</v>
      </c>
      <c r="C1777" s="10" t="s">
        <v>119</v>
      </c>
      <c r="D1777" s="10" t="s">
        <v>11</v>
      </c>
      <c r="E1777" s="10" t="s">
        <v>35</v>
      </c>
      <c r="F1777" s="10">
        <v>300000</v>
      </c>
      <c r="G1777" s="10">
        <v>300000</v>
      </c>
      <c r="H1777" s="10">
        <v>1</v>
      </c>
      <c r="I1777" s="38"/>
    </row>
    <row r="1778" spans="1:9" ht="40.5" x14ac:dyDescent="0.25">
      <c r="A1778" s="10">
        <v>4239</v>
      </c>
      <c r="B1778" s="10" t="s">
        <v>5731</v>
      </c>
      <c r="C1778" s="10" t="s">
        <v>119</v>
      </c>
      <c r="D1778" s="10" t="s">
        <v>11</v>
      </c>
      <c r="E1778" s="10" t="s">
        <v>35</v>
      </c>
      <c r="F1778" s="10">
        <v>2500000</v>
      </c>
      <c r="G1778" s="10">
        <v>2500000</v>
      </c>
      <c r="H1778" s="10">
        <v>1</v>
      </c>
      <c r="I1778" s="38"/>
    </row>
    <row r="1779" spans="1:9" ht="40.5" x14ac:dyDescent="0.25">
      <c r="A1779" s="10">
        <v>4239</v>
      </c>
      <c r="B1779" s="10" t="s">
        <v>5732</v>
      </c>
      <c r="C1779" s="10" t="s">
        <v>119</v>
      </c>
      <c r="D1779" s="10" t="s">
        <v>11</v>
      </c>
      <c r="E1779" s="10" t="s">
        <v>35</v>
      </c>
      <c r="F1779" s="10">
        <v>300000</v>
      </c>
      <c r="G1779" s="10">
        <v>300000</v>
      </c>
      <c r="H1779" s="10">
        <v>1</v>
      </c>
      <c r="I1779" s="38"/>
    </row>
    <row r="1780" spans="1:9" ht="40.5" x14ac:dyDescent="0.25">
      <c r="A1780" s="10">
        <v>4239</v>
      </c>
      <c r="B1780" s="10" t="s">
        <v>5733</v>
      </c>
      <c r="C1780" s="10" t="s">
        <v>119</v>
      </c>
      <c r="D1780" s="10" t="s">
        <v>11</v>
      </c>
      <c r="E1780" s="10" t="s">
        <v>35</v>
      </c>
      <c r="F1780" s="10">
        <v>500000</v>
      </c>
      <c r="G1780" s="10">
        <v>500000</v>
      </c>
      <c r="H1780" s="10">
        <v>1</v>
      </c>
      <c r="I1780" s="38"/>
    </row>
    <row r="1781" spans="1:9" ht="40.5" x14ac:dyDescent="0.25">
      <c r="A1781" s="10">
        <v>4239</v>
      </c>
      <c r="B1781" s="10" t="s">
        <v>5734</v>
      </c>
      <c r="C1781" s="10" t="s">
        <v>119</v>
      </c>
      <c r="D1781" s="10" t="s">
        <v>11</v>
      </c>
      <c r="E1781" s="10" t="s">
        <v>35</v>
      </c>
      <c r="F1781" s="10">
        <v>300000</v>
      </c>
      <c r="G1781" s="10">
        <v>300000</v>
      </c>
      <c r="H1781" s="10">
        <v>1</v>
      </c>
      <c r="I1781" s="38"/>
    </row>
    <row r="1782" spans="1:9" ht="40.5" x14ac:dyDescent="0.25">
      <c r="A1782" s="10">
        <v>4239</v>
      </c>
      <c r="B1782" s="10" t="s">
        <v>5735</v>
      </c>
      <c r="C1782" s="10" t="s">
        <v>119</v>
      </c>
      <c r="D1782" s="10" t="s">
        <v>11</v>
      </c>
      <c r="E1782" s="10" t="s">
        <v>35</v>
      </c>
      <c r="F1782" s="10">
        <v>700000</v>
      </c>
      <c r="G1782" s="10">
        <v>700000</v>
      </c>
      <c r="H1782" s="10">
        <v>1</v>
      </c>
      <c r="I1782" s="38"/>
    </row>
    <row r="1783" spans="1:9" ht="40.5" x14ac:dyDescent="0.25">
      <c r="A1783" s="10">
        <v>4239</v>
      </c>
      <c r="B1783" s="10" t="s">
        <v>5736</v>
      </c>
      <c r="C1783" s="10" t="s">
        <v>119</v>
      </c>
      <c r="D1783" s="10" t="s">
        <v>11</v>
      </c>
      <c r="E1783" s="10" t="s">
        <v>35</v>
      </c>
      <c r="F1783" s="10">
        <v>350000</v>
      </c>
      <c r="G1783" s="10">
        <v>350000</v>
      </c>
      <c r="H1783" s="10">
        <v>1</v>
      </c>
      <c r="I1783" s="38"/>
    </row>
    <row r="1784" spans="1:9" ht="40.5" x14ac:dyDescent="0.25">
      <c r="A1784" s="10">
        <v>4239</v>
      </c>
      <c r="B1784" s="10" t="s">
        <v>5737</v>
      </c>
      <c r="C1784" s="10" t="s">
        <v>119</v>
      </c>
      <c r="D1784" s="10" t="s">
        <v>11</v>
      </c>
      <c r="E1784" s="10" t="s">
        <v>35</v>
      </c>
      <c r="F1784" s="10">
        <v>600000</v>
      </c>
      <c r="G1784" s="10">
        <v>600000</v>
      </c>
      <c r="H1784" s="10">
        <v>1</v>
      </c>
      <c r="I1784" s="38"/>
    </row>
    <row r="1785" spans="1:9" ht="40.5" x14ac:dyDescent="0.25">
      <c r="A1785" s="10">
        <v>4239</v>
      </c>
      <c r="B1785" s="10" t="s">
        <v>5738</v>
      </c>
      <c r="C1785" s="10" t="s">
        <v>119</v>
      </c>
      <c r="D1785" s="10" t="s">
        <v>11</v>
      </c>
      <c r="E1785" s="10" t="s">
        <v>35</v>
      </c>
      <c r="F1785" s="10">
        <v>700000</v>
      </c>
      <c r="G1785" s="10">
        <v>700000</v>
      </c>
      <c r="H1785" s="10">
        <v>1</v>
      </c>
      <c r="I1785" s="38"/>
    </row>
    <row r="1786" spans="1:9" ht="40.5" x14ac:dyDescent="0.25">
      <c r="A1786" s="10">
        <v>4239</v>
      </c>
      <c r="B1786" s="10" t="s">
        <v>5739</v>
      </c>
      <c r="C1786" s="10" t="s">
        <v>119</v>
      </c>
      <c r="D1786" s="10" t="s">
        <v>11</v>
      </c>
      <c r="E1786" s="10" t="s">
        <v>35</v>
      </c>
      <c r="F1786" s="10">
        <v>800000</v>
      </c>
      <c r="G1786" s="10">
        <v>800000</v>
      </c>
      <c r="H1786" s="10">
        <v>1</v>
      </c>
      <c r="I1786" s="38"/>
    </row>
    <row r="1787" spans="1:9" ht="40.5" x14ac:dyDescent="0.25">
      <c r="A1787" s="10">
        <v>4239</v>
      </c>
      <c r="B1787" s="10" t="s">
        <v>5740</v>
      </c>
      <c r="C1787" s="10" t="s">
        <v>119</v>
      </c>
      <c r="D1787" s="10" t="s">
        <v>11</v>
      </c>
      <c r="E1787" s="10" t="s">
        <v>35</v>
      </c>
      <c r="F1787" s="10">
        <v>500000</v>
      </c>
      <c r="G1787" s="10">
        <v>500000</v>
      </c>
      <c r="H1787" s="10">
        <v>1</v>
      </c>
      <c r="I1787" s="38"/>
    </row>
    <row r="1788" spans="1:9" ht="40.5" x14ac:dyDescent="0.25">
      <c r="A1788" s="10">
        <v>4239</v>
      </c>
      <c r="B1788" s="10" t="s">
        <v>5741</v>
      </c>
      <c r="C1788" s="10" t="s">
        <v>119</v>
      </c>
      <c r="D1788" s="10" t="s">
        <v>11</v>
      </c>
      <c r="E1788" s="10" t="s">
        <v>35</v>
      </c>
      <c r="F1788" s="10">
        <v>2500000</v>
      </c>
      <c r="G1788" s="10">
        <v>2500000</v>
      </c>
      <c r="H1788" s="10">
        <v>1</v>
      </c>
      <c r="I1788" s="38"/>
    </row>
    <row r="1789" spans="1:9" ht="40.5" x14ac:dyDescent="0.25">
      <c r="A1789" s="10">
        <v>4239</v>
      </c>
      <c r="B1789" s="10" t="s">
        <v>5742</v>
      </c>
      <c r="C1789" s="10" t="s">
        <v>119</v>
      </c>
      <c r="D1789" s="10" t="s">
        <v>11</v>
      </c>
      <c r="E1789" s="10" t="s">
        <v>35</v>
      </c>
      <c r="F1789" s="10">
        <v>200000</v>
      </c>
      <c r="G1789" s="10">
        <v>200000</v>
      </c>
      <c r="H1789" s="10">
        <v>1</v>
      </c>
      <c r="I1789" s="38"/>
    </row>
    <row r="1790" spans="1:9" ht="40.5" x14ac:dyDescent="0.25">
      <c r="A1790" s="10">
        <v>4239</v>
      </c>
      <c r="B1790" s="10" t="s">
        <v>5743</v>
      </c>
      <c r="C1790" s="10" t="s">
        <v>119</v>
      </c>
      <c r="D1790" s="10" t="s">
        <v>11</v>
      </c>
      <c r="E1790" s="10" t="s">
        <v>35</v>
      </c>
      <c r="F1790" s="10">
        <v>500000</v>
      </c>
      <c r="G1790" s="10">
        <v>500000</v>
      </c>
      <c r="H1790" s="10">
        <v>1</v>
      </c>
      <c r="I1790" s="38"/>
    </row>
    <row r="1791" spans="1:9" ht="40.5" x14ac:dyDescent="0.25">
      <c r="A1791" s="10">
        <v>4239</v>
      </c>
      <c r="B1791" s="10" t="s">
        <v>5744</v>
      </c>
      <c r="C1791" s="10" t="s">
        <v>119</v>
      </c>
      <c r="D1791" s="10" t="s">
        <v>11</v>
      </c>
      <c r="E1791" s="10" t="s">
        <v>35</v>
      </c>
      <c r="F1791" s="10">
        <v>300000</v>
      </c>
      <c r="G1791" s="10">
        <v>300000</v>
      </c>
      <c r="H1791" s="10">
        <v>1</v>
      </c>
      <c r="I1791" s="38"/>
    </row>
    <row r="1792" spans="1:9" ht="40.5" x14ac:dyDescent="0.25">
      <c r="A1792" s="10">
        <v>4239</v>
      </c>
      <c r="B1792" s="10" t="s">
        <v>5745</v>
      </c>
      <c r="C1792" s="10" t="s">
        <v>119</v>
      </c>
      <c r="D1792" s="10" t="s">
        <v>11</v>
      </c>
      <c r="E1792" s="10" t="s">
        <v>35</v>
      </c>
      <c r="F1792" s="10">
        <v>300000</v>
      </c>
      <c r="G1792" s="10">
        <v>300000</v>
      </c>
      <c r="H1792" s="10">
        <v>1</v>
      </c>
      <c r="I1792" s="38"/>
    </row>
    <row r="1793" spans="1:9" ht="40.5" x14ac:dyDescent="0.25">
      <c r="A1793" s="10">
        <v>4239</v>
      </c>
      <c r="B1793" s="10" t="s">
        <v>5746</v>
      </c>
      <c r="C1793" s="10" t="s">
        <v>119</v>
      </c>
      <c r="D1793" s="10" t="s">
        <v>11</v>
      </c>
      <c r="E1793" s="10" t="s">
        <v>35</v>
      </c>
      <c r="F1793" s="10">
        <v>250000</v>
      </c>
      <c r="G1793" s="10">
        <v>250000</v>
      </c>
      <c r="H1793" s="10">
        <v>1</v>
      </c>
      <c r="I1793" s="38"/>
    </row>
    <row r="1794" spans="1:9" ht="40.5" x14ac:dyDescent="0.25">
      <c r="A1794" s="10">
        <v>4239</v>
      </c>
      <c r="B1794" s="10" t="s">
        <v>3892</v>
      </c>
      <c r="C1794" s="10" t="s">
        <v>119</v>
      </c>
      <c r="D1794" s="10" t="s">
        <v>34</v>
      </c>
      <c r="E1794" s="10" t="s">
        <v>35</v>
      </c>
      <c r="F1794" s="10">
        <v>8560000</v>
      </c>
      <c r="G1794" s="10">
        <v>8560000</v>
      </c>
      <c r="H1794" s="10">
        <v>1</v>
      </c>
      <c r="I1794" s="38"/>
    </row>
    <row r="1795" spans="1:9" ht="40.5" x14ac:dyDescent="0.25">
      <c r="A1795" s="10">
        <v>4239</v>
      </c>
      <c r="B1795" s="10" t="s">
        <v>3893</v>
      </c>
      <c r="C1795" s="10" t="s">
        <v>119</v>
      </c>
      <c r="D1795" s="10" t="s">
        <v>34</v>
      </c>
      <c r="E1795" s="10" t="s">
        <v>35</v>
      </c>
      <c r="F1795" s="10">
        <v>5000000</v>
      </c>
      <c r="G1795" s="10">
        <v>5000000</v>
      </c>
      <c r="H1795" s="10">
        <v>1</v>
      </c>
      <c r="I1795" s="38"/>
    </row>
    <row r="1796" spans="1:9" ht="40.5" x14ac:dyDescent="0.25">
      <c r="A1796" s="10">
        <v>4239</v>
      </c>
      <c r="B1796" s="10" t="s">
        <v>3894</v>
      </c>
      <c r="C1796" s="10" t="s">
        <v>119</v>
      </c>
      <c r="D1796" s="10" t="s">
        <v>34</v>
      </c>
      <c r="E1796" s="10" t="s">
        <v>35</v>
      </c>
      <c r="F1796" s="10">
        <v>1000000</v>
      </c>
      <c r="G1796" s="10">
        <v>1000000</v>
      </c>
      <c r="H1796" s="10">
        <v>1</v>
      </c>
      <c r="I1796" s="38"/>
    </row>
    <row r="1797" spans="1:9" ht="40.5" x14ac:dyDescent="0.25">
      <c r="A1797" s="10">
        <v>4239</v>
      </c>
      <c r="B1797" s="10" t="s">
        <v>3895</v>
      </c>
      <c r="C1797" s="10" t="s">
        <v>119</v>
      </c>
      <c r="D1797" s="10" t="s">
        <v>34</v>
      </c>
      <c r="E1797" s="10" t="s">
        <v>35</v>
      </c>
      <c r="F1797" s="10">
        <v>4852500</v>
      </c>
      <c r="G1797" s="10">
        <v>4852500</v>
      </c>
      <c r="H1797" s="10">
        <v>1</v>
      </c>
      <c r="I1797" s="38"/>
    </row>
    <row r="1798" spans="1:9" ht="40.5" x14ac:dyDescent="0.25">
      <c r="A1798" s="10">
        <v>4239</v>
      </c>
      <c r="B1798" s="10" t="s">
        <v>3896</v>
      </c>
      <c r="C1798" s="10" t="s">
        <v>119</v>
      </c>
      <c r="D1798" s="10" t="s">
        <v>34</v>
      </c>
      <c r="E1798" s="10" t="s">
        <v>35</v>
      </c>
      <c r="F1798" s="10">
        <v>1537500</v>
      </c>
      <c r="G1798" s="10">
        <v>1537500</v>
      </c>
      <c r="H1798" s="10">
        <v>1</v>
      </c>
      <c r="I1798" s="38"/>
    </row>
    <row r="1799" spans="1:9" ht="40.5" x14ac:dyDescent="0.25">
      <c r="A1799" s="10">
        <v>4239</v>
      </c>
      <c r="B1799" s="10" t="s">
        <v>3897</v>
      </c>
      <c r="C1799" s="10" t="s">
        <v>119</v>
      </c>
      <c r="D1799" s="10" t="s">
        <v>34</v>
      </c>
      <c r="E1799" s="10" t="s">
        <v>35</v>
      </c>
      <c r="F1799" s="10">
        <v>2464000</v>
      </c>
      <c r="G1799" s="10">
        <v>2464000</v>
      </c>
      <c r="H1799" s="10">
        <v>1</v>
      </c>
      <c r="I1799" s="38"/>
    </row>
    <row r="1800" spans="1:9" ht="40.5" x14ac:dyDescent="0.25">
      <c r="A1800" s="10">
        <v>4239</v>
      </c>
      <c r="B1800" s="10" t="s">
        <v>3898</v>
      </c>
      <c r="C1800" s="10" t="s">
        <v>119</v>
      </c>
      <c r="D1800" s="10" t="s">
        <v>34</v>
      </c>
      <c r="E1800" s="10" t="s">
        <v>35</v>
      </c>
      <c r="F1800" s="10">
        <v>4410000</v>
      </c>
      <c r="G1800" s="10">
        <v>4410000</v>
      </c>
      <c r="H1800" s="10">
        <v>1</v>
      </c>
      <c r="I1800" s="38"/>
    </row>
    <row r="1801" spans="1:9" ht="40.5" x14ac:dyDescent="0.25">
      <c r="A1801" s="10">
        <v>4239</v>
      </c>
      <c r="B1801" s="10" t="s">
        <v>3899</v>
      </c>
      <c r="C1801" s="10" t="s">
        <v>119</v>
      </c>
      <c r="D1801" s="10" t="s">
        <v>34</v>
      </c>
      <c r="E1801" s="10" t="s">
        <v>35</v>
      </c>
      <c r="F1801" s="10">
        <v>5600000</v>
      </c>
      <c r="G1801" s="10">
        <v>5600000</v>
      </c>
      <c r="H1801" s="10">
        <v>1</v>
      </c>
      <c r="I1801" s="38"/>
    </row>
    <row r="1802" spans="1:9" ht="40.5" x14ac:dyDescent="0.25">
      <c r="A1802" s="10">
        <v>4239</v>
      </c>
      <c r="B1802" s="10" t="s">
        <v>3900</v>
      </c>
      <c r="C1802" s="10" t="s">
        <v>119</v>
      </c>
      <c r="D1802" s="10" t="s">
        <v>34</v>
      </c>
      <c r="E1802" s="10" t="s">
        <v>35</v>
      </c>
      <c r="F1802" s="10">
        <v>16000000</v>
      </c>
      <c r="G1802" s="10">
        <v>16000000</v>
      </c>
      <c r="H1802" s="10">
        <v>1</v>
      </c>
      <c r="I1802" s="38"/>
    </row>
    <row r="1803" spans="1:9" ht="40.5" x14ac:dyDescent="0.25">
      <c r="A1803" s="10">
        <v>4239</v>
      </c>
      <c r="B1803" s="10" t="s">
        <v>3901</v>
      </c>
      <c r="C1803" s="10" t="s">
        <v>119</v>
      </c>
      <c r="D1803" s="10" t="s">
        <v>34</v>
      </c>
      <c r="E1803" s="10" t="s">
        <v>35</v>
      </c>
      <c r="F1803" s="10">
        <v>4000000</v>
      </c>
      <c r="G1803" s="10">
        <v>4000000</v>
      </c>
      <c r="H1803" s="10">
        <v>1</v>
      </c>
      <c r="I1803" s="38"/>
    </row>
    <row r="1804" spans="1:9" ht="40.5" x14ac:dyDescent="0.25">
      <c r="A1804" s="10">
        <v>4239</v>
      </c>
      <c r="B1804" s="10" t="s">
        <v>3902</v>
      </c>
      <c r="C1804" s="10" t="s">
        <v>119</v>
      </c>
      <c r="D1804" s="10" t="s">
        <v>34</v>
      </c>
      <c r="E1804" s="10" t="s">
        <v>35</v>
      </c>
      <c r="F1804" s="10">
        <v>1125000</v>
      </c>
      <c r="G1804" s="10">
        <v>1125000</v>
      </c>
      <c r="H1804" s="10">
        <v>1</v>
      </c>
      <c r="I1804" s="38"/>
    </row>
    <row r="1805" spans="1:9" ht="27" x14ac:dyDescent="0.25">
      <c r="A1805" s="10">
        <v>4239</v>
      </c>
      <c r="B1805" s="10" t="s">
        <v>3890</v>
      </c>
      <c r="C1805" s="10" t="s">
        <v>194</v>
      </c>
      <c r="D1805" s="10" t="s">
        <v>34</v>
      </c>
      <c r="E1805" s="10" t="s">
        <v>12</v>
      </c>
      <c r="F1805" s="10">
        <v>82</v>
      </c>
      <c r="G1805" s="10">
        <f>+F1805*H1805</f>
        <v>1804000</v>
      </c>
      <c r="H1805" s="10">
        <v>22000</v>
      </c>
      <c r="I1805" s="38"/>
    </row>
    <row r="1806" spans="1:9" ht="27" x14ac:dyDescent="0.25">
      <c r="A1806" s="10">
        <v>4239</v>
      </c>
      <c r="B1806" s="10" t="s">
        <v>3891</v>
      </c>
      <c r="C1806" s="10" t="s">
        <v>194</v>
      </c>
      <c r="D1806" s="10" t="s">
        <v>34</v>
      </c>
      <c r="E1806" s="10" t="s">
        <v>12</v>
      </c>
      <c r="F1806" s="10">
        <v>95</v>
      </c>
      <c r="G1806" s="10">
        <f>+F1806*H1806</f>
        <v>2090000</v>
      </c>
      <c r="H1806" s="10">
        <v>22000</v>
      </c>
      <c r="I1806" s="38"/>
    </row>
    <row r="1807" spans="1:9" ht="40.5" x14ac:dyDescent="0.25">
      <c r="A1807" s="10">
        <v>4239</v>
      </c>
      <c r="B1807" s="10" t="s">
        <v>3687</v>
      </c>
      <c r="C1807" s="10" t="s">
        <v>119</v>
      </c>
      <c r="D1807" s="10" t="s">
        <v>34</v>
      </c>
      <c r="E1807" s="10" t="s">
        <v>35</v>
      </c>
      <c r="F1807" s="10">
        <v>89280000</v>
      </c>
      <c r="G1807" s="10">
        <v>89280000</v>
      </c>
      <c r="H1807" s="10">
        <v>1</v>
      </c>
      <c r="I1807" s="38"/>
    </row>
    <row r="1808" spans="1:9" ht="27" x14ac:dyDescent="0.25">
      <c r="A1808" s="10">
        <v>4239</v>
      </c>
      <c r="B1808" s="10" t="s">
        <v>3011</v>
      </c>
      <c r="C1808" s="10" t="s">
        <v>120</v>
      </c>
      <c r="D1808" s="10" t="s">
        <v>34</v>
      </c>
      <c r="E1808" s="10" t="s">
        <v>35</v>
      </c>
      <c r="F1808" s="10">
        <v>1000000</v>
      </c>
      <c r="G1808" s="10">
        <v>1000000</v>
      </c>
      <c r="H1808" s="10">
        <v>1</v>
      </c>
      <c r="I1808" s="38"/>
    </row>
    <row r="1809" spans="1:38" ht="15" customHeight="1" x14ac:dyDescent="0.25">
      <c r="A1809" s="189" t="s">
        <v>2599</v>
      </c>
      <c r="B1809" s="190"/>
      <c r="C1809" s="190"/>
      <c r="D1809" s="190"/>
      <c r="E1809" s="190"/>
      <c r="F1809" s="190"/>
      <c r="G1809" s="190"/>
      <c r="H1809" s="190"/>
      <c r="I1809" s="38"/>
    </row>
    <row r="1810" spans="1:38" ht="15" customHeight="1" x14ac:dyDescent="0.25">
      <c r="A1810" s="186" t="s">
        <v>39</v>
      </c>
      <c r="B1810" s="187"/>
      <c r="C1810" s="187"/>
      <c r="D1810" s="187"/>
      <c r="E1810" s="187"/>
      <c r="F1810" s="187"/>
      <c r="G1810" s="187"/>
      <c r="H1810" s="188"/>
      <c r="I1810" s="38"/>
    </row>
    <row r="1811" spans="1:38" ht="27" x14ac:dyDescent="0.25">
      <c r="A1811" s="117">
        <v>5112</v>
      </c>
      <c r="B1811" s="117" t="s">
        <v>5396</v>
      </c>
      <c r="C1811" s="117" t="s">
        <v>190</v>
      </c>
      <c r="D1811" s="117" t="s">
        <v>41</v>
      </c>
      <c r="E1811" s="117" t="s">
        <v>35</v>
      </c>
      <c r="F1811" s="117">
        <v>337646807</v>
      </c>
      <c r="G1811" s="117">
        <v>337646807</v>
      </c>
      <c r="H1811" s="117">
        <v>1</v>
      </c>
      <c r="I1811" s="38"/>
    </row>
    <row r="1812" spans="1:38" ht="27" x14ac:dyDescent="0.25">
      <c r="A1812" s="117">
        <v>5113</v>
      </c>
      <c r="B1812" s="117" t="s">
        <v>4921</v>
      </c>
      <c r="C1812" s="117" t="s">
        <v>190</v>
      </c>
      <c r="D1812" s="117" t="s">
        <v>38</v>
      </c>
      <c r="E1812" s="117" t="s">
        <v>35</v>
      </c>
      <c r="F1812" s="117">
        <v>126000000</v>
      </c>
      <c r="G1812" s="117">
        <v>126000000</v>
      </c>
      <c r="H1812" s="117">
        <v>1</v>
      </c>
      <c r="I1812" s="38"/>
    </row>
    <row r="1813" spans="1:38" ht="27" x14ac:dyDescent="0.25">
      <c r="A1813" s="112">
        <v>5113</v>
      </c>
      <c r="B1813" s="112" t="s">
        <v>4920</v>
      </c>
      <c r="C1813" s="112" t="s">
        <v>190</v>
      </c>
      <c r="D1813" s="112" t="s">
        <v>38</v>
      </c>
      <c r="E1813" s="112" t="s">
        <v>35</v>
      </c>
      <c r="F1813" s="112">
        <v>65000000</v>
      </c>
      <c r="G1813" s="112">
        <v>65000000</v>
      </c>
      <c r="H1813" s="112">
        <v>1</v>
      </c>
      <c r="I1813" s="38"/>
    </row>
    <row r="1814" spans="1:38" ht="27" x14ac:dyDescent="0.25">
      <c r="A1814" s="112">
        <v>5113</v>
      </c>
      <c r="B1814" s="112" t="s">
        <v>4919</v>
      </c>
      <c r="C1814" s="112" t="s">
        <v>190</v>
      </c>
      <c r="D1814" s="112" t="s">
        <v>38</v>
      </c>
      <c r="E1814" s="112" t="s">
        <v>35</v>
      </c>
      <c r="F1814" s="112">
        <v>70000000</v>
      </c>
      <c r="G1814" s="112">
        <v>70000000</v>
      </c>
      <c r="H1814" s="112">
        <v>1</v>
      </c>
      <c r="I1814" s="38"/>
    </row>
    <row r="1815" spans="1:38" ht="27" x14ac:dyDescent="0.25">
      <c r="A1815" s="112">
        <v>5113</v>
      </c>
      <c r="B1815" s="112" t="s">
        <v>4918</v>
      </c>
      <c r="C1815" s="112" t="s">
        <v>190</v>
      </c>
      <c r="D1815" s="112" t="s">
        <v>38</v>
      </c>
      <c r="E1815" s="112" t="s">
        <v>35</v>
      </c>
      <c r="F1815" s="112">
        <v>83595000</v>
      </c>
      <c r="G1815" s="112">
        <v>83595000</v>
      </c>
      <c r="H1815" s="112">
        <v>1</v>
      </c>
      <c r="I1815" s="38"/>
    </row>
    <row r="1816" spans="1:38" ht="27" x14ac:dyDescent="0.25">
      <c r="A1816" s="112">
        <v>5113</v>
      </c>
      <c r="B1816" s="112" t="s">
        <v>4917</v>
      </c>
      <c r="C1816" s="112" t="s">
        <v>190</v>
      </c>
      <c r="D1816" s="112" t="s">
        <v>41</v>
      </c>
      <c r="E1816" s="112" t="s">
        <v>35</v>
      </c>
      <c r="F1816" s="112">
        <v>250593676</v>
      </c>
      <c r="G1816" s="112">
        <v>250593676</v>
      </c>
      <c r="H1816" s="112">
        <v>1</v>
      </c>
      <c r="I1816" s="38"/>
    </row>
    <row r="1817" spans="1:38" s="63" customFormat="1" ht="27" x14ac:dyDescent="0.25">
      <c r="A1817" s="112">
        <v>5113</v>
      </c>
      <c r="B1817" s="112" t="s">
        <v>4916</v>
      </c>
      <c r="C1817" s="112" t="s">
        <v>190</v>
      </c>
      <c r="D1817" s="112" t="s">
        <v>41</v>
      </c>
      <c r="E1817" s="112" t="s">
        <v>35</v>
      </c>
      <c r="F1817" s="112">
        <v>250992668</v>
      </c>
      <c r="G1817" s="112">
        <v>250992668</v>
      </c>
      <c r="H1817" s="112">
        <v>1</v>
      </c>
      <c r="I1817" s="38"/>
      <c r="J1817"/>
      <c r="K1817"/>
      <c r="L1817"/>
      <c r="M1817"/>
      <c r="N1817"/>
      <c r="O1817"/>
      <c r="P1817"/>
      <c r="Q1817"/>
      <c r="R1817"/>
      <c r="S1817"/>
      <c r="T1817"/>
      <c r="U1817"/>
      <c r="V1817"/>
      <c r="W1817"/>
      <c r="X1817"/>
      <c r="Y1817"/>
      <c r="Z1817"/>
      <c r="AA1817"/>
      <c r="AB1817"/>
      <c r="AC1817"/>
      <c r="AD1817"/>
      <c r="AE1817"/>
      <c r="AF1817"/>
      <c r="AG1817"/>
      <c r="AH1817"/>
      <c r="AI1817"/>
      <c r="AJ1817"/>
      <c r="AK1817"/>
      <c r="AL1817"/>
    </row>
    <row r="1818" spans="1:38" s="63" customFormat="1" ht="27" x14ac:dyDescent="0.25">
      <c r="A1818" s="112">
        <v>5113</v>
      </c>
      <c r="B1818" s="112" t="s">
        <v>3008</v>
      </c>
      <c r="C1818" s="112" t="s">
        <v>105</v>
      </c>
      <c r="D1818" s="112" t="s">
        <v>38</v>
      </c>
      <c r="E1818" s="112" t="s">
        <v>35</v>
      </c>
      <c r="F1818" s="112">
        <v>80000000</v>
      </c>
      <c r="G1818" s="112">
        <v>80000000</v>
      </c>
      <c r="H1818" s="112">
        <v>1</v>
      </c>
      <c r="I1818" s="38"/>
      <c r="J1818"/>
      <c r="K1818"/>
      <c r="L1818"/>
      <c r="M1818"/>
      <c r="N1818"/>
      <c r="O1818"/>
      <c r="P1818"/>
      <c r="Q1818"/>
      <c r="R1818"/>
      <c r="S1818"/>
      <c r="T1818"/>
      <c r="U1818"/>
      <c r="V1818"/>
      <c r="W1818"/>
      <c r="X1818"/>
      <c r="Y1818"/>
      <c r="Z1818"/>
      <c r="AA1818"/>
      <c r="AB1818"/>
      <c r="AC1818"/>
      <c r="AD1818"/>
      <c r="AE1818"/>
      <c r="AF1818"/>
      <c r="AG1818"/>
      <c r="AH1818"/>
      <c r="AI1818"/>
      <c r="AJ1818"/>
      <c r="AK1818"/>
      <c r="AL1818"/>
    </row>
    <row r="1819" spans="1:38" ht="27" x14ac:dyDescent="0.25">
      <c r="A1819" s="112">
        <v>5113</v>
      </c>
      <c r="B1819" s="112" t="s">
        <v>3009</v>
      </c>
      <c r="C1819" s="112" t="s">
        <v>105</v>
      </c>
      <c r="D1819" s="112" t="s">
        <v>38</v>
      </c>
      <c r="E1819" s="112" t="s">
        <v>35</v>
      </c>
      <c r="F1819" s="112">
        <v>0</v>
      </c>
      <c r="G1819" s="112">
        <v>0</v>
      </c>
      <c r="H1819" s="112"/>
      <c r="I1819" s="38"/>
    </row>
    <row r="1820" spans="1:38" x14ac:dyDescent="0.25">
      <c r="A1820" s="112"/>
      <c r="B1820" s="112" t="s">
        <v>2101</v>
      </c>
      <c r="C1820" s="112" t="s">
        <v>2102</v>
      </c>
      <c r="D1820" s="112" t="s">
        <v>11</v>
      </c>
      <c r="E1820" s="112" t="s">
        <v>12</v>
      </c>
      <c r="F1820" s="112">
        <v>0</v>
      </c>
      <c r="G1820" s="112">
        <v>0</v>
      </c>
      <c r="H1820" s="112">
        <v>165</v>
      </c>
      <c r="I1820" s="38"/>
    </row>
    <row r="1821" spans="1:38" x14ac:dyDescent="0.25">
      <c r="A1821" s="112"/>
      <c r="B1821" s="112" t="s">
        <v>2103</v>
      </c>
      <c r="C1821" s="112" t="s">
        <v>2104</v>
      </c>
      <c r="D1821" s="112" t="s">
        <v>11</v>
      </c>
      <c r="E1821" s="112" t="s">
        <v>12</v>
      </c>
      <c r="F1821" s="112">
        <v>0</v>
      </c>
      <c r="G1821" s="112">
        <v>0</v>
      </c>
      <c r="H1821" s="112">
        <v>81</v>
      </c>
      <c r="I1821" s="38"/>
    </row>
    <row r="1822" spans="1:38" ht="27" x14ac:dyDescent="0.25">
      <c r="A1822" s="10"/>
      <c r="B1822" s="10" t="s">
        <v>2105</v>
      </c>
      <c r="C1822" s="10" t="s">
        <v>2106</v>
      </c>
      <c r="D1822" s="10" t="s">
        <v>11</v>
      </c>
      <c r="E1822" s="10" t="s">
        <v>12</v>
      </c>
      <c r="F1822" s="19">
        <v>0</v>
      </c>
      <c r="G1822" s="19">
        <v>0</v>
      </c>
      <c r="H1822" s="34">
        <v>81</v>
      </c>
      <c r="I1822" s="38"/>
    </row>
    <row r="1823" spans="1:38" ht="27" x14ac:dyDescent="0.25">
      <c r="A1823" s="10"/>
      <c r="B1823" s="10" t="s">
        <v>2571</v>
      </c>
      <c r="C1823" s="10" t="s">
        <v>190</v>
      </c>
      <c r="D1823" s="19" t="s">
        <v>38</v>
      </c>
      <c r="E1823" s="19" t="s">
        <v>35</v>
      </c>
      <c r="F1823" s="19">
        <v>0</v>
      </c>
      <c r="G1823" s="19">
        <v>0</v>
      </c>
      <c r="H1823" s="35">
        <v>1</v>
      </c>
      <c r="I1823" s="38"/>
    </row>
    <row r="1824" spans="1:38" ht="27" x14ac:dyDescent="0.25">
      <c r="A1824" s="10"/>
      <c r="B1824" s="10" t="s">
        <v>2426</v>
      </c>
      <c r="C1824" s="10" t="s">
        <v>190</v>
      </c>
      <c r="D1824" s="19" t="s">
        <v>38</v>
      </c>
      <c r="E1824" s="19" t="s">
        <v>35</v>
      </c>
      <c r="F1824" s="19">
        <v>0</v>
      </c>
      <c r="G1824" s="19">
        <v>0</v>
      </c>
      <c r="H1824" s="35">
        <v>1</v>
      </c>
      <c r="I1824" s="38"/>
    </row>
    <row r="1825" spans="1:9" ht="27" x14ac:dyDescent="0.25">
      <c r="A1825" s="10"/>
      <c r="B1825" s="10" t="s">
        <v>2419</v>
      </c>
      <c r="C1825" s="10" t="s">
        <v>105</v>
      </c>
      <c r="D1825" s="19" t="s">
        <v>38</v>
      </c>
      <c r="E1825" s="19" t="s">
        <v>35</v>
      </c>
      <c r="F1825" s="19">
        <v>0</v>
      </c>
      <c r="G1825" s="19">
        <v>0</v>
      </c>
      <c r="H1825" s="35">
        <v>1</v>
      </c>
      <c r="I1825" s="38"/>
    </row>
    <row r="1826" spans="1:9" x14ac:dyDescent="0.25">
      <c r="A1826" s="141" t="s">
        <v>33</v>
      </c>
      <c r="B1826" s="142"/>
      <c r="C1826" s="142"/>
      <c r="D1826" s="142"/>
      <c r="E1826" s="142"/>
      <c r="F1826" s="142"/>
      <c r="G1826" s="142"/>
      <c r="H1826" s="142"/>
      <c r="I1826" s="38"/>
    </row>
    <row r="1827" spans="1:9" ht="27" x14ac:dyDescent="0.25">
      <c r="A1827" s="37">
        <v>4251</v>
      </c>
      <c r="B1827" s="37" t="s">
        <v>6733</v>
      </c>
      <c r="C1827" s="37" t="s">
        <v>112</v>
      </c>
      <c r="D1827" s="37" t="s">
        <v>41</v>
      </c>
      <c r="E1827" s="37" t="s">
        <v>35</v>
      </c>
      <c r="F1827" s="37">
        <v>0</v>
      </c>
      <c r="G1827" s="37">
        <v>0</v>
      </c>
      <c r="H1827" s="37">
        <v>1</v>
      </c>
      <c r="I1827" s="38"/>
    </row>
    <row r="1828" spans="1:9" ht="27" x14ac:dyDescent="0.25">
      <c r="A1828" s="37">
        <v>5113</v>
      </c>
      <c r="B1828" s="37" t="s">
        <v>5545</v>
      </c>
      <c r="C1828" s="37" t="s">
        <v>62</v>
      </c>
      <c r="D1828" s="37" t="s">
        <v>34</v>
      </c>
      <c r="E1828" s="37" t="s">
        <v>35</v>
      </c>
      <c r="F1828" s="37">
        <v>440000</v>
      </c>
      <c r="G1828" s="37">
        <v>440000</v>
      </c>
      <c r="H1828" s="37">
        <v>1</v>
      </c>
      <c r="I1828" s="38"/>
    </row>
    <row r="1829" spans="1:9" ht="27" x14ac:dyDescent="0.25">
      <c r="A1829" s="37">
        <v>5113</v>
      </c>
      <c r="B1829" s="37" t="s">
        <v>5546</v>
      </c>
      <c r="C1829" s="37" t="s">
        <v>62</v>
      </c>
      <c r="D1829" s="37" t="s">
        <v>34</v>
      </c>
      <c r="E1829" s="37" t="s">
        <v>35</v>
      </c>
      <c r="F1829" s="37">
        <v>0</v>
      </c>
      <c r="G1829" s="37">
        <v>0</v>
      </c>
      <c r="H1829" s="37">
        <v>1</v>
      </c>
      <c r="I1829" s="38"/>
    </row>
    <row r="1830" spans="1:9" ht="27" x14ac:dyDescent="0.25">
      <c r="A1830" s="10">
        <v>5113</v>
      </c>
      <c r="B1830" s="10" t="s">
        <v>3538</v>
      </c>
      <c r="C1830" s="10" t="s">
        <v>112</v>
      </c>
      <c r="D1830" s="10" t="s">
        <v>38</v>
      </c>
      <c r="E1830" s="10" t="s">
        <v>35</v>
      </c>
      <c r="F1830" s="10">
        <v>0</v>
      </c>
      <c r="G1830" s="10">
        <v>0</v>
      </c>
      <c r="H1830" s="10">
        <v>1</v>
      </c>
      <c r="I1830" s="38"/>
    </row>
    <row r="1831" spans="1:9" ht="28.5" customHeight="1" x14ac:dyDescent="0.25">
      <c r="A1831" s="10">
        <v>5113</v>
      </c>
      <c r="B1831" s="10" t="s">
        <v>3539</v>
      </c>
      <c r="C1831" s="10" t="s">
        <v>112</v>
      </c>
      <c r="D1831" s="10" t="s">
        <v>38</v>
      </c>
      <c r="E1831" s="10" t="s">
        <v>35</v>
      </c>
      <c r="F1831" s="10">
        <v>1160000</v>
      </c>
      <c r="G1831" s="10">
        <v>1160000</v>
      </c>
      <c r="H1831" s="10">
        <v>1</v>
      </c>
      <c r="I1831" s="38"/>
    </row>
    <row r="1832" spans="1:9" ht="27" x14ac:dyDescent="0.25">
      <c r="A1832" s="10">
        <v>5112</v>
      </c>
      <c r="B1832" s="10" t="s">
        <v>2922</v>
      </c>
      <c r="C1832" s="10" t="s">
        <v>112</v>
      </c>
      <c r="D1832" s="10" t="s">
        <v>41</v>
      </c>
      <c r="E1832" s="10" t="s">
        <v>35</v>
      </c>
      <c r="F1832" s="10">
        <v>120000</v>
      </c>
      <c r="G1832" s="10">
        <v>120000</v>
      </c>
      <c r="H1832" s="10">
        <v>1</v>
      </c>
      <c r="I1832" s="38"/>
    </row>
    <row r="1833" spans="1:9" ht="27" x14ac:dyDescent="0.25">
      <c r="A1833" s="10">
        <v>4251</v>
      </c>
      <c r="B1833" s="10" t="s">
        <v>2904</v>
      </c>
      <c r="C1833" s="10" t="s">
        <v>112</v>
      </c>
      <c r="D1833" s="10" t="s">
        <v>38</v>
      </c>
      <c r="E1833" s="10" t="s">
        <v>35</v>
      </c>
      <c r="F1833" s="10">
        <v>0</v>
      </c>
      <c r="G1833" s="10">
        <v>0</v>
      </c>
      <c r="H1833" s="10">
        <v>1</v>
      </c>
      <c r="I1833" s="38"/>
    </row>
    <row r="1834" spans="1:9" ht="27" x14ac:dyDescent="0.25">
      <c r="A1834" s="10">
        <v>4251</v>
      </c>
      <c r="B1834" s="10" t="s">
        <v>2901</v>
      </c>
      <c r="C1834" s="10" t="s">
        <v>112</v>
      </c>
      <c r="D1834" s="19" t="s">
        <v>38</v>
      </c>
      <c r="E1834" s="19" t="s">
        <v>35</v>
      </c>
      <c r="F1834" s="19">
        <v>0</v>
      </c>
      <c r="G1834" s="19">
        <v>0</v>
      </c>
      <c r="H1834" s="19">
        <v>1</v>
      </c>
      <c r="I1834" s="38"/>
    </row>
    <row r="1835" spans="1:9" ht="27" x14ac:dyDescent="0.25">
      <c r="A1835" s="10">
        <v>4251</v>
      </c>
      <c r="B1835" s="10" t="s">
        <v>2900</v>
      </c>
      <c r="C1835" s="10" t="s">
        <v>112</v>
      </c>
      <c r="D1835" s="10" t="s">
        <v>38</v>
      </c>
      <c r="E1835" s="10" t="s">
        <v>35</v>
      </c>
      <c r="F1835" s="10">
        <v>0</v>
      </c>
      <c r="G1835" s="10">
        <v>0</v>
      </c>
      <c r="H1835" s="10">
        <v>1</v>
      </c>
      <c r="I1835" s="38"/>
    </row>
    <row r="1836" spans="1:9" ht="25.5" customHeight="1" x14ac:dyDescent="0.25">
      <c r="A1836" s="10">
        <v>5112</v>
      </c>
      <c r="B1836" s="10" t="s">
        <v>2179</v>
      </c>
      <c r="C1836" s="10" t="s">
        <v>112</v>
      </c>
      <c r="D1836" s="10" t="s">
        <v>38</v>
      </c>
      <c r="E1836" s="10" t="s">
        <v>35</v>
      </c>
      <c r="F1836" s="10">
        <v>293000</v>
      </c>
      <c r="G1836" s="10">
        <v>293000</v>
      </c>
      <c r="H1836" s="10">
        <v>1</v>
      </c>
      <c r="I1836" s="38"/>
    </row>
    <row r="1837" spans="1:9" ht="15" customHeight="1" x14ac:dyDescent="0.25">
      <c r="A1837" s="141" t="s">
        <v>39</v>
      </c>
      <c r="B1837" s="142"/>
      <c r="C1837" s="142"/>
      <c r="D1837" s="142"/>
      <c r="E1837" s="142"/>
      <c r="F1837" s="142"/>
      <c r="G1837" s="142"/>
      <c r="H1837" s="145"/>
      <c r="I1837" s="38"/>
    </row>
    <row r="1838" spans="1:9" ht="27" x14ac:dyDescent="0.25">
      <c r="A1838" s="10"/>
      <c r="B1838" s="10" t="s">
        <v>2095</v>
      </c>
      <c r="C1838" s="10" t="s">
        <v>190</v>
      </c>
      <c r="D1838" s="19" t="s">
        <v>38</v>
      </c>
      <c r="E1838" s="19" t="s">
        <v>35</v>
      </c>
      <c r="F1838" s="19">
        <v>0</v>
      </c>
      <c r="G1838" s="19">
        <v>0</v>
      </c>
      <c r="H1838" s="35">
        <v>1</v>
      </c>
      <c r="I1838" s="38"/>
    </row>
    <row r="1839" spans="1:9" ht="27" x14ac:dyDescent="0.25">
      <c r="A1839" s="10" t="s">
        <v>113</v>
      </c>
      <c r="B1839" s="10" t="s">
        <v>1911</v>
      </c>
      <c r="C1839" s="10" t="s">
        <v>190</v>
      </c>
      <c r="D1839" s="19" t="s">
        <v>38</v>
      </c>
      <c r="E1839" s="19" t="s">
        <v>35</v>
      </c>
      <c r="F1839" s="19">
        <v>0</v>
      </c>
      <c r="G1839" s="19">
        <v>0</v>
      </c>
      <c r="H1839" s="35">
        <v>1</v>
      </c>
      <c r="I1839" s="38"/>
    </row>
    <row r="1840" spans="1:9" ht="27" x14ac:dyDescent="0.25">
      <c r="A1840" s="10" t="s">
        <v>113</v>
      </c>
      <c r="B1840" s="10" t="s">
        <v>1912</v>
      </c>
      <c r="C1840" s="10" t="s">
        <v>105</v>
      </c>
      <c r="D1840" s="19" t="s">
        <v>38</v>
      </c>
      <c r="E1840" s="19" t="s">
        <v>35</v>
      </c>
      <c r="F1840" s="19">
        <v>0</v>
      </c>
      <c r="G1840" s="19">
        <v>0</v>
      </c>
      <c r="H1840" s="35">
        <v>1</v>
      </c>
      <c r="I1840" s="38"/>
    </row>
    <row r="1841" spans="1:9" ht="27" x14ac:dyDescent="0.25">
      <c r="A1841" s="10" t="s">
        <v>116</v>
      </c>
      <c r="B1841" s="10" t="s">
        <v>1908</v>
      </c>
      <c r="C1841" s="10" t="s">
        <v>105</v>
      </c>
      <c r="D1841" s="19" t="s">
        <v>38</v>
      </c>
      <c r="E1841" s="19" t="s">
        <v>35</v>
      </c>
      <c r="F1841" s="19">
        <v>0</v>
      </c>
      <c r="G1841" s="19">
        <v>0</v>
      </c>
      <c r="H1841" s="35">
        <v>1</v>
      </c>
      <c r="I1841" s="38"/>
    </row>
    <row r="1842" spans="1:9" s="63" customFormat="1" ht="15" customHeight="1" x14ac:dyDescent="0.25">
      <c r="A1842" s="189" t="s">
        <v>2675</v>
      </c>
      <c r="B1842" s="190"/>
      <c r="C1842" s="190"/>
      <c r="D1842" s="190"/>
      <c r="E1842" s="190"/>
      <c r="F1842" s="190"/>
      <c r="G1842" s="190"/>
      <c r="H1842" s="190"/>
      <c r="I1842" s="62"/>
    </row>
    <row r="1843" spans="1:9" s="63" customFormat="1" ht="15" customHeight="1" x14ac:dyDescent="0.25">
      <c r="A1843" s="183" t="s">
        <v>9</v>
      </c>
      <c r="B1843" s="184"/>
      <c r="C1843" s="184"/>
      <c r="D1843" s="184"/>
      <c r="E1843" s="184"/>
      <c r="F1843" s="184"/>
      <c r="G1843" s="184"/>
      <c r="H1843" s="185"/>
      <c r="I1843" s="62"/>
    </row>
    <row r="1844" spans="1:9" s="63" customFormat="1" ht="15" customHeight="1" x14ac:dyDescent="0.25">
      <c r="A1844" s="130">
        <v>5129</v>
      </c>
      <c r="B1844" s="130" t="s">
        <v>6292</v>
      </c>
      <c r="C1844" s="130" t="s">
        <v>6293</v>
      </c>
      <c r="D1844" s="130" t="s">
        <v>36</v>
      </c>
      <c r="E1844" s="130" t="s">
        <v>12</v>
      </c>
      <c r="F1844" s="130">
        <v>20000</v>
      </c>
      <c r="G1844" s="130">
        <f>+F1844*H1844</f>
        <v>1700000</v>
      </c>
      <c r="H1844" s="130">
        <v>85</v>
      </c>
      <c r="I1844" s="62"/>
    </row>
    <row r="1845" spans="1:9" s="63" customFormat="1" ht="15" customHeight="1" x14ac:dyDescent="0.25">
      <c r="A1845" s="130">
        <v>5129</v>
      </c>
      <c r="B1845" s="130" t="s">
        <v>6294</v>
      </c>
      <c r="C1845" s="130" t="s">
        <v>6295</v>
      </c>
      <c r="D1845" s="130" t="s">
        <v>36</v>
      </c>
      <c r="E1845" s="130" t="s">
        <v>12</v>
      </c>
      <c r="F1845" s="130">
        <v>10000</v>
      </c>
      <c r="G1845" s="130">
        <f t="shared" ref="G1845:G1850" si="53">+F1845*H1845</f>
        <v>50000</v>
      </c>
      <c r="H1845" s="130">
        <v>5</v>
      </c>
      <c r="I1845" s="62"/>
    </row>
    <row r="1846" spans="1:9" s="63" customFormat="1" ht="15" customHeight="1" x14ac:dyDescent="0.25">
      <c r="A1846" s="130">
        <v>5129</v>
      </c>
      <c r="B1846" s="130" t="s">
        <v>6296</v>
      </c>
      <c r="C1846" s="130" t="s">
        <v>6297</v>
      </c>
      <c r="D1846" s="130" t="s">
        <v>36</v>
      </c>
      <c r="E1846" s="130" t="s">
        <v>12</v>
      </c>
      <c r="F1846" s="130">
        <v>40000</v>
      </c>
      <c r="G1846" s="130">
        <f t="shared" si="53"/>
        <v>80000</v>
      </c>
      <c r="H1846" s="130">
        <v>2</v>
      </c>
      <c r="I1846" s="62"/>
    </row>
    <row r="1847" spans="1:9" s="63" customFormat="1" ht="15" customHeight="1" x14ac:dyDescent="0.25">
      <c r="A1847" s="130">
        <v>5129</v>
      </c>
      <c r="B1847" s="130" t="s">
        <v>6298</v>
      </c>
      <c r="C1847" s="130" t="s">
        <v>6297</v>
      </c>
      <c r="D1847" s="130" t="s">
        <v>36</v>
      </c>
      <c r="E1847" s="130" t="s">
        <v>12</v>
      </c>
      <c r="F1847" s="130">
        <v>35000</v>
      </c>
      <c r="G1847" s="130">
        <f t="shared" si="53"/>
        <v>70000</v>
      </c>
      <c r="H1847" s="130">
        <v>2</v>
      </c>
      <c r="I1847" s="62"/>
    </row>
    <row r="1848" spans="1:9" s="63" customFormat="1" ht="15" customHeight="1" x14ac:dyDescent="0.25">
      <c r="A1848" s="130">
        <v>5129</v>
      </c>
      <c r="B1848" s="130" t="s">
        <v>6299</v>
      </c>
      <c r="C1848" s="130" t="s">
        <v>6300</v>
      </c>
      <c r="D1848" s="130" t="s">
        <v>36</v>
      </c>
      <c r="E1848" s="130" t="s">
        <v>12</v>
      </c>
      <c r="F1848" s="130">
        <v>28000</v>
      </c>
      <c r="G1848" s="130">
        <f t="shared" si="53"/>
        <v>28000</v>
      </c>
      <c r="H1848" s="130">
        <v>1</v>
      </c>
      <c r="I1848" s="62"/>
    </row>
    <row r="1849" spans="1:9" s="63" customFormat="1" ht="15" customHeight="1" x14ac:dyDescent="0.25">
      <c r="A1849" s="130">
        <v>5129</v>
      </c>
      <c r="B1849" s="130" t="s">
        <v>6301</v>
      </c>
      <c r="C1849" s="130" t="s">
        <v>6302</v>
      </c>
      <c r="D1849" s="130" t="s">
        <v>36</v>
      </c>
      <c r="E1849" s="130" t="s">
        <v>12</v>
      </c>
      <c r="F1849" s="130">
        <v>50000</v>
      </c>
      <c r="G1849" s="130">
        <f t="shared" si="53"/>
        <v>750000</v>
      </c>
      <c r="H1849" s="130">
        <v>15</v>
      </c>
      <c r="I1849" s="62"/>
    </row>
    <row r="1850" spans="1:9" s="63" customFormat="1" ht="15" customHeight="1" x14ac:dyDescent="0.25">
      <c r="A1850" s="130">
        <v>5129</v>
      </c>
      <c r="B1850" s="130" t="s">
        <v>6303</v>
      </c>
      <c r="C1850" s="130" t="s">
        <v>6304</v>
      </c>
      <c r="D1850" s="130" t="s">
        <v>36</v>
      </c>
      <c r="E1850" s="130" t="s">
        <v>12</v>
      </c>
      <c r="F1850" s="130">
        <v>17000</v>
      </c>
      <c r="G1850" s="130">
        <f t="shared" si="53"/>
        <v>204000</v>
      </c>
      <c r="H1850" s="130">
        <v>12</v>
      </c>
      <c r="I1850" s="62"/>
    </row>
    <row r="1851" spans="1:9" s="63" customFormat="1" ht="15" customHeight="1" x14ac:dyDescent="0.25">
      <c r="A1851" s="130">
        <v>5129</v>
      </c>
      <c r="B1851" s="130" t="s">
        <v>6220</v>
      </c>
      <c r="C1851" s="130" t="s">
        <v>6221</v>
      </c>
      <c r="D1851" s="130" t="s">
        <v>11</v>
      </c>
      <c r="E1851" s="130" t="s">
        <v>12</v>
      </c>
      <c r="F1851" s="130">
        <v>12000</v>
      </c>
      <c r="G1851" s="130">
        <f>+F1851*H1851</f>
        <v>180000</v>
      </c>
      <c r="H1851" s="130">
        <v>15</v>
      </c>
      <c r="I1851" s="62"/>
    </row>
    <row r="1852" spans="1:9" s="63" customFormat="1" ht="15" customHeight="1" x14ac:dyDescent="0.25">
      <c r="A1852" s="130">
        <v>5129</v>
      </c>
      <c r="B1852" s="130" t="s">
        <v>6222</v>
      </c>
      <c r="C1852" s="130" t="s">
        <v>6223</v>
      </c>
      <c r="D1852" s="130" t="s">
        <v>11</v>
      </c>
      <c r="E1852" s="130" t="s">
        <v>12</v>
      </c>
      <c r="F1852" s="130">
        <v>2000</v>
      </c>
      <c r="G1852" s="130">
        <f t="shared" ref="G1852:G1894" si="54">+F1852*H1852</f>
        <v>24000</v>
      </c>
      <c r="H1852" s="130">
        <v>12</v>
      </c>
      <c r="I1852" s="62"/>
    </row>
    <row r="1853" spans="1:9" s="63" customFormat="1" ht="15" customHeight="1" x14ac:dyDescent="0.25">
      <c r="A1853" s="130">
        <v>5129</v>
      </c>
      <c r="B1853" s="130" t="s">
        <v>6224</v>
      </c>
      <c r="C1853" s="130" t="s">
        <v>6225</v>
      </c>
      <c r="D1853" s="130" t="s">
        <v>11</v>
      </c>
      <c r="E1853" s="130" t="s">
        <v>12</v>
      </c>
      <c r="F1853" s="130">
        <v>21000</v>
      </c>
      <c r="G1853" s="130">
        <f t="shared" si="54"/>
        <v>210000</v>
      </c>
      <c r="H1853" s="130">
        <v>10</v>
      </c>
      <c r="I1853" s="62"/>
    </row>
    <row r="1854" spans="1:9" s="63" customFormat="1" ht="15" customHeight="1" x14ac:dyDescent="0.25">
      <c r="A1854" s="130">
        <v>5129</v>
      </c>
      <c r="B1854" s="130" t="s">
        <v>6226</v>
      </c>
      <c r="C1854" s="130" t="s">
        <v>6227</v>
      </c>
      <c r="D1854" s="130" t="s">
        <v>11</v>
      </c>
      <c r="E1854" s="130" t="s">
        <v>12</v>
      </c>
      <c r="F1854" s="130">
        <v>95000</v>
      </c>
      <c r="G1854" s="130">
        <f t="shared" si="54"/>
        <v>190000</v>
      </c>
      <c r="H1854" s="130">
        <v>2</v>
      </c>
      <c r="I1854" s="62"/>
    </row>
    <row r="1855" spans="1:9" s="63" customFormat="1" ht="15" customHeight="1" x14ac:dyDescent="0.25">
      <c r="A1855" s="130">
        <v>5129</v>
      </c>
      <c r="B1855" s="130" t="s">
        <v>6228</v>
      </c>
      <c r="C1855" s="130" t="s">
        <v>6229</v>
      </c>
      <c r="D1855" s="130" t="s">
        <v>11</v>
      </c>
      <c r="E1855" s="130" t="s">
        <v>12</v>
      </c>
      <c r="F1855" s="130">
        <v>75000</v>
      </c>
      <c r="G1855" s="130">
        <f t="shared" si="54"/>
        <v>75000</v>
      </c>
      <c r="H1855" s="130">
        <v>1</v>
      </c>
      <c r="I1855" s="62"/>
    </row>
    <row r="1856" spans="1:9" s="63" customFormat="1" ht="15" customHeight="1" x14ac:dyDescent="0.25">
      <c r="A1856" s="130">
        <v>5129</v>
      </c>
      <c r="B1856" s="130" t="s">
        <v>6230</v>
      </c>
      <c r="C1856" s="130" t="s">
        <v>6231</v>
      </c>
      <c r="D1856" s="130" t="s">
        <v>11</v>
      </c>
      <c r="E1856" s="130" t="s">
        <v>12</v>
      </c>
      <c r="F1856" s="130">
        <v>18000</v>
      </c>
      <c r="G1856" s="130">
        <f t="shared" si="54"/>
        <v>54000</v>
      </c>
      <c r="H1856" s="130">
        <v>3</v>
      </c>
      <c r="I1856" s="62"/>
    </row>
    <row r="1857" spans="1:9" s="63" customFormat="1" ht="15" customHeight="1" x14ac:dyDescent="0.25">
      <c r="A1857" s="130">
        <v>5129</v>
      </c>
      <c r="B1857" s="130" t="s">
        <v>6232</v>
      </c>
      <c r="C1857" s="130" t="s">
        <v>6233</v>
      </c>
      <c r="D1857" s="130" t="s">
        <v>11</v>
      </c>
      <c r="E1857" s="130" t="s">
        <v>77</v>
      </c>
      <c r="F1857" s="130">
        <v>5000</v>
      </c>
      <c r="G1857" s="130">
        <f t="shared" si="54"/>
        <v>100000</v>
      </c>
      <c r="H1857" s="130">
        <v>20</v>
      </c>
      <c r="I1857" s="62"/>
    </row>
    <row r="1858" spans="1:9" s="63" customFormat="1" ht="15" customHeight="1" x14ac:dyDescent="0.25">
      <c r="A1858" s="130">
        <v>5129</v>
      </c>
      <c r="B1858" s="130" t="s">
        <v>6234</v>
      </c>
      <c r="C1858" s="130" t="s">
        <v>6235</v>
      </c>
      <c r="D1858" s="130" t="s">
        <v>11</v>
      </c>
      <c r="E1858" s="130" t="s">
        <v>12</v>
      </c>
      <c r="F1858" s="130">
        <v>50000</v>
      </c>
      <c r="G1858" s="130">
        <f t="shared" si="54"/>
        <v>100000</v>
      </c>
      <c r="H1858" s="130">
        <v>2</v>
      </c>
      <c r="I1858" s="62"/>
    </row>
    <row r="1859" spans="1:9" s="63" customFormat="1" ht="15" customHeight="1" x14ac:dyDescent="0.25">
      <c r="A1859" s="130">
        <v>5129</v>
      </c>
      <c r="B1859" s="130" t="s">
        <v>6236</v>
      </c>
      <c r="C1859" s="130" t="s">
        <v>6237</v>
      </c>
      <c r="D1859" s="130" t="s">
        <v>11</v>
      </c>
      <c r="E1859" s="130" t="s">
        <v>77</v>
      </c>
      <c r="F1859" s="130">
        <v>18000</v>
      </c>
      <c r="G1859" s="130">
        <f t="shared" si="54"/>
        <v>108000</v>
      </c>
      <c r="H1859" s="130">
        <v>6</v>
      </c>
      <c r="I1859" s="62"/>
    </row>
    <row r="1860" spans="1:9" s="63" customFormat="1" ht="15" customHeight="1" x14ac:dyDescent="0.25">
      <c r="A1860" s="130">
        <v>5129</v>
      </c>
      <c r="B1860" s="130" t="s">
        <v>6238</v>
      </c>
      <c r="C1860" s="130" t="s">
        <v>6239</v>
      </c>
      <c r="D1860" s="130" t="s">
        <v>11</v>
      </c>
      <c r="E1860" s="130" t="s">
        <v>12</v>
      </c>
      <c r="F1860" s="130">
        <v>23000</v>
      </c>
      <c r="G1860" s="130">
        <f t="shared" si="54"/>
        <v>345000</v>
      </c>
      <c r="H1860" s="130">
        <v>15</v>
      </c>
      <c r="I1860" s="62"/>
    </row>
    <row r="1861" spans="1:9" s="63" customFormat="1" ht="15" customHeight="1" x14ac:dyDescent="0.25">
      <c r="A1861" s="130">
        <v>5129</v>
      </c>
      <c r="B1861" s="130" t="s">
        <v>6240</v>
      </c>
      <c r="C1861" s="130" t="s">
        <v>6241</v>
      </c>
      <c r="D1861" s="130" t="s">
        <v>11</v>
      </c>
      <c r="E1861" s="130" t="s">
        <v>12</v>
      </c>
      <c r="F1861" s="130">
        <v>80000</v>
      </c>
      <c r="G1861" s="130">
        <f t="shared" si="54"/>
        <v>160000</v>
      </c>
      <c r="H1861" s="130">
        <v>2</v>
      </c>
      <c r="I1861" s="62"/>
    </row>
    <row r="1862" spans="1:9" s="63" customFormat="1" ht="15" customHeight="1" x14ac:dyDescent="0.25">
      <c r="A1862" s="130">
        <v>5129</v>
      </c>
      <c r="B1862" s="130" t="s">
        <v>6242</v>
      </c>
      <c r="C1862" s="130" t="s">
        <v>6243</v>
      </c>
      <c r="D1862" s="130" t="s">
        <v>11</v>
      </c>
      <c r="E1862" s="130" t="s">
        <v>12</v>
      </c>
      <c r="F1862" s="130">
        <v>30000</v>
      </c>
      <c r="G1862" s="130">
        <f t="shared" si="54"/>
        <v>390000</v>
      </c>
      <c r="H1862" s="130">
        <v>13</v>
      </c>
      <c r="I1862" s="62"/>
    </row>
    <row r="1863" spans="1:9" s="63" customFormat="1" ht="15" customHeight="1" x14ac:dyDescent="0.25">
      <c r="A1863" s="130">
        <v>5129</v>
      </c>
      <c r="B1863" s="130" t="s">
        <v>6244</v>
      </c>
      <c r="C1863" s="130" t="s">
        <v>6245</v>
      </c>
      <c r="D1863" s="130" t="s">
        <v>11</v>
      </c>
      <c r="E1863" s="130" t="s">
        <v>12</v>
      </c>
      <c r="F1863" s="130">
        <v>10000</v>
      </c>
      <c r="G1863" s="130">
        <f t="shared" si="54"/>
        <v>300000</v>
      </c>
      <c r="H1863" s="130">
        <v>30</v>
      </c>
      <c r="I1863" s="62"/>
    </row>
    <row r="1864" spans="1:9" s="63" customFormat="1" ht="15" customHeight="1" x14ac:dyDescent="0.25">
      <c r="A1864" s="130">
        <v>5129</v>
      </c>
      <c r="B1864" s="130" t="s">
        <v>6246</v>
      </c>
      <c r="C1864" s="130" t="s">
        <v>6225</v>
      </c>
      <c r="D1864" s="130" t="s">
        <v>11</v>
      </c>
      <c r="E1864" s="130" t="s">
        <v>12</v>
      </c>
      <c r="F1864" s="130">
        <v>20000</v>
      </c>
      <c r="G1864" s="130">
        <f t="shared" si="54"/>
        <v>200000</v>
      </c>
      <c r="H1864" s="130">
        <v>10</v>
      </c>
      <c r="I1864" s="62"/>
    </row>
    <row r="1865" spans="1:9" s="63" customFormat="1" ht="15" customHeight="1" x14ac:dyDescent="0.25">
      <c r="A1865" s="130">
        <v>5129</v>
      </c>
      <c r="B1865" s="130" t="s">
        <v>6247</v>
      </c>
      <c r="C1865" s="130" t="s">
        <v>6225</v>
      </c>
      <c r="D1865" s="130" t="s">
        <v>11</v>
      </c>
      <c r="E1865" s="130" t="s">
        <v>12</v>
      </c>
      <c r="F1865" s="130">
        <v>21000</v>
      </c>
      <c r="G1865" s="130">
        <f t="shared" si="54"/>
        <v>105000</v>
      </c>
      <c r="H1865" s="130">
        <v>5</v>
      </c>
      <c r="I1865" s="62"/>
    </row>
    <row r="1866" spans="1:9" s="63" customFormat="1" ht="15" customHeight="1" x14ac:dyDescent="0.25">
      <c r="A1866" s="130">
        <v>5129</v>
      </c>
      <c r="B1866" s="130" t="s">
        <v>6248</v>
      </c>
      <c r="C1866" s="130" t="s">
        <v>6249</v>
      </c>
      <c r="D1866" s="130" t="s">
        <v>11</v>
      </c>
      <c r="E1866" s="130" t="s">
        <v>12</v>
      </c>
      <c r="F1866" s="130">
        <v>6000</v>
      </c>
      <c r="G1866" s="130">
        <f t="shared" si="54"/>
        <v>60000</v>
      </c>
      <c r="H1866" s="130">
        <v>10</v>
      </c>
      <c r="I1866" s="62"/>
    </row>
    <row r="1867" spans="1:9" s="63" customFormat="1" ht="15" customHeight="1" x14ac:dyDescent="0.25">
      <c r="A1867" s="130">
        <v>5129</v>
      </c>
      <c r="B1867" s="130" t="s">
        <v>6250</v>
      </c>
      <c r="C1867" s="130" t="s">
        <v>6251</v>
      </c>
      <c r="D1867" s="130" t="s">
        <v>11</v>
      </c>
      <c r="E1867" s="130" t="s">
        <v>12</v>
      </c>
      <c r="F1867" s="130">
        <v>4000</v>
      </c>
      <c r="G1867" s="130">
        <f t="shared" si="54"/>
        <v>20000</v>
      </c>
      <c r="H1867" s="130">
        <v>5</v>
      </c>
      <c r="I1867" s="62"/>
    </row>
    <row r="1868" spans="1:9" s="63" customFormat="1" ht="15" customHeight="1" x14ac:dyDescent="0.25">
      <c r="A1868" s="130">
        <v>5129</v>
      </c>
      <c r="B1868" s="130" t="s">
        <v>6252</v>
      </c>
      <c r="C1868" s="130" t="s">
        <v>6253</v>
      </c>
      <c r="D1868" s="130" t="s">
        <v>11</v>
      </c>
      <c r="E1868" s="130" t="s">
        <v>12</v>
      </c>
      <c r="F1868" s="130">
        <v>40000</v>
      </c>
      <c r="G1868" s="130">
        <f t="shared" si="54"/>
        <v>520000</v>
      </c>
      <c r="H1868" s="130">
        <v>13</v>
      </c>
      <c r="I1868" s="62"/>
    </row>
    <row r="1869" spans="1:9" s="63" customFormat="1" ht="15" customHeight="1" x14ac:dyDescent="0.25">
      <c r="A1869" s="130">
        <v>5129</v>
      </c>
      <c r="B1869" s="130" t="s">
        <v>6254</v>
      </c>
      <c r="C1869" s="130" t="s">
        <v>6225</v>
      </c>
      <c r="D1869" s="130" t="s">
        <v>11</v>
      </c>
      <c r="E1869" s="130" t="s">
        <v>12</v>
      </c>
      <c r="F1869" s="130">
        <v>20000</v>
      </c>
      <c r="G1869" s="130">
        <f t="shared" si="54"/>
        <v>140000</v>
      </c>
      <c r="H1869" s="130">
        <v>7</v>
      </c>
      <c r="I1869" s="62"/>
    </row>
    <row r="1870" spans="1:9" s="63" customFormat="1" ht="15" customHeight="1" x14ac:dyDescent="0.25">
      <c r="A1870" s="130">
        <v>5129</v>
      </c>
      <c r="B1870" s="130" t="s">
        <v>6255</v>
      </c>
      <c r="C1870" s="130" t="s">
        <v>6256</v>
      </c>
      <c r="D1870" s="130" t="s">
        <v>11</v>
      </c>
      <c r="E1870" s="130" t="s">
        <v>12</v>
      </c>
      <c r="F1870" s="130">
        <v>20000</v>
      </c>
      <c r="G1870" s="130">
        <f t="shared" si="54"/>
        <v>260000</v>
      </c>
      <c r="H1870" s="130">
        <v>13</v>
      </c>
      <c r="I1870" s="62"/>
    </row>
    <row r="1871" spans="1:9" s="63" customFormat="1" ht="15" customHeight="1" x14ac:dyDescent="0.25">
      <c r="A1871" s="130">
        <v>5129</v>
      </c>
      <c r="B1871" s="130" t="s">
        <v>6257</v>
      </c>
      <c r="C1871" s="130" t="s">
        <v>6227</v>
      </c>
      <c r="D1871" s="130" t="s">
        <v>11</v>
      </c>
      <c r="E1871" s="130" t="s">
        <v>12</v>
      </c>
      <c r="F1871" s="130">
        <v>107000</v>
      </c>
      <c r="G1871" s="130">
        <f t="shared" si="54"/>
        <v>214000</v>
      </c>
      <c r="H1871" s="130">
        <v>2</v>
      </c>
      <c r="I1871" s="62"/>
    </row>
    <row r="1872" spans="1:9" s="63" customFormat="1" ht="15" customHeight="1" x14ac:dyDescent="0.25">
      <c r="A1872" s="130">
        <v>5129</v>
      </c>
      <c r="B1872" s="130" t="s">
        <v>6258</v>
      </c>
      <c r="C1872" s="130" t="s">
        <v>6259</v>
      </c>
      <c r="D1872" s="130" t="s">
        <v>11</v>
      </c>
      <c r="E1872" s="130" t="s">
        <v>12</v>
      </c>
      <c r="F1872" s="130">
        <v>15000</v>
      </c>
      <c r="G1872" s="130">
        <f t="shared" si="54"/>
        <v>30000</v>
      </c>
      <c r="H1872" s="130">
        <v>2</v>
      </c>
      <c r="I1872" s="62"/>
    </row>
    <row r="1873" spans="1:9" s="63" customFormat="1" ht="15" customHeight="1" x14ac:dyDescent="0.25">
      <c r="A1873" s="130">
        <v>5129</v>
      </c>
      <c r="B1873" s="130" t="s">
        <v>6260</v>
      </c>
      <c r="C1873" s="130" t="s">
        <v>4128</v>
      </c>
      <c r="D1873" s="130" t="s">
        <v>11</v>
      </c>
      <c r="E1873" s="130" t="s">
        <v>12</v>
      </c>
      <c r="F1873" s="130">
        <v>45000</v>
      </c>
      <c r="G1873" s="130">
        <f t="shared" si="54"/>
        <v>945000</v>
      </c>
      <c r="H1873" s="130">
        <v>21</v>
      </c>
      <c r="I1873" s="62"/>
    </row>
    <row r="1874" spans="1:9" s="63" customFormat="1" ht="15" customHeight="1" x14ac:dyDescent="0.25">
      <c r="A1874" s="130">
        <v>5129</v>
      </c>
      <c r="B1874" s="130" t="s">
        <v>6261</v>
      </c>
      <c r="C1874" s="130" t="s">
        <v>6251</v>
      </c>
      <c r="D1874" s="130" t="s">
        <v>11</v>
      </c>
      <c r="E1874" s="130" t="s">
        <v>12</v>
      </c>
      <c r="F1874" s="130">
        <v>4000</v>
      </c>
      <c r="G1874" s="130">
        <f t="shared" si="54"/>
        <v>20000</v>
      </c>
      <c r="H1874" s="130">
        <v>5</v>
      </c>
      <c r="I1874" s="62"/>
    </row>
    <row r="1875" spans="1:9" s="63" customFormat="1" ht="15" customHeight="1" x14ac:dyDescent="0.25">
      <c r="A1875" s="130">
        <v>5129</v>
      </c>
      <c r="B1875" s="130" t="s">
        <v>6262</v>
      </c>
      <c r="C1875" s="130" t="s">
        <v>6263</v>
      </c>
      <c r="D1875" s="130" t="s">
        <v>11</v>
      </c>
      <c r="E1875" s="130" t="s">
        <v>12</v>
      </c>
      <c r="F1875" s="130">
        <v>5500</v>
      </c>
      <c r="G1875" s="130">
        <f t="shared" si="54"/>
        <v>11000</v>
      </c>
      <c r="H1875" s="130">
        <v>2</v>
      </c>
      <c r="I1875" s="62"/>
    </row>
    <row r="1876" spans="1:9" s="63" customFormat="1" ht="15" customHeight="1" x14ac:dyDescent="0.25">
      <c r="A1876" s="130">
        <v>5129</v>
      </c>
      <c r="B1876" s="130" t="s">
        <v>6264</v>
      </c>
      <c r="C1876" s="130" t="s">
        <v>342</v>
      </c>
      <c r="D1876" s="130" t="s">
        <v>11</v>
      </c>
      <c r="E1876" s="130" t="s">
        <v>12</v>
      </c>
      <c r="F1876" s="130">
        <v>25000</v>
      </c>
      <c r="G1876" s="130">
        <f t="shared" si="54"/>
        <v>2250000</v>
      </c>
      <c r="H1876" s="130">
        <v>90</v>
      </c>
      <c r="I1876" s="62"/>
    </row>
    <row r="1877" spans="1:9" s="63" customFormat="1" ht="15" customHeight="1" x14ac:dyDescent="0.25">
      <c r="A1877" s="130">
        <v>5129</v>
      </c>
      <c r="B1877" s="130" t="s">
        <v>6265</v>
      </c>
      <c r="C1877" s="130" t="s">
        <v>6266</v>
      </c>
      <c r="D1877" s="130" t="s">
        <v>11</v>
      </c>
      <c r="E1877" s="130" t="s">
        <v>12</v>
      </c>
      <c r="F1877" s="130">
        <v>7000</v>
      </c>
      <c r="G1877" s="130">
        <f t="shared" si="54"/>
        <v>245000</v>
      </c>
      <c r="H1877" s="130">
        <v>35</v>
      </c>
      <c r="I1877" s="62"/>
    </row>
    <row r="1878" spans="1:9" s="63" customFormat="1" ht="15" customHeight="1" x14ac:dyDescent="0.25">
      <c r="A1878" s="130">
        <v>5129</v>
      </c>
      <c r="B1878" s="130" t="s">
        <v>6267</v>
      </c>
      <c r="C1878" s="130" t="s">
        <v>6268</v>
      </c>
      <c r="D1878" s="130" t="s">
        <v>11</v>
      </c>
      <c r="E1878" s="130" t="s">
        <v>12</v>
      </c>
      <c r="F1878" s="130">
        <v>35000</v>
      </c>
      <c r="G1878" s="130">
        <f t="shared" si="54"/>
        <v>455000</v>
      </c>
      <c r="H1878" s="130">
        <v>13</v>
      </c>
      <c r="I1878" s="62"/>
    </row>
    <row r="1879" spans="1:9" s="63" customFormat="1" ht="15" customHeight="1" x14ac:dyDescent="0.25">
      <c r="A1879" s="130">
        <v>5129</v>
      </c>
      <c r="B1879" s="130" t="s">
        <v>6269</v>
      </c>
      <c r="C1879" s="130" t="s">
        <v>6245</v>
      </c>
      <c r="D1879" s="130" t="s">
        <v>11</v>
      </c>
      <c r="E1879" s="130" t="s">
        <v>12</v>
      </c>
      <c r="F1879" s="130">
        <v>11000</v>
      </c>
      <c r="G1879" s="130">
        <f t="shared" si="54"/>
        <v>220000</v>
      </c>
      <c r="H1879" s="130">
        <v>20</v>
      </c>
      <c r="I1879" s="62"/>
    </row>
    <row r="1880" spans="1:9" s="63" customFormat="1" ht="15" customHeight="1" x14ac:dyDescent="0.25">
      <c r="A1880" s="130">
        <v>5129</v>
      </c>
      <c r="B1880" s="130" t="s">
        <v>6270</v>
      </c>
      <c r="C1880" s="130" t="s">
        <v>6251</v>
      </c>
      <c r="D1880" s="130" t="s">
        <v>11</v>
      </c>
      <c r="E1880" s="130" t="s">
        <v>12</v>
      </c>
      <c r="F1880" s="130">
        <v>20000</v>
      </c>
      <c r="G1880" s="130">
        <f t="shared" si="54"/>
        <v>260000</v>
      </c>
      <c r="H1880" s="130">
        <v>13</v>
      </c>
      <c r="I1880" s="62"/>
    </row>
    <row r="1881" spans="1:9" s="63" customFormat="1" ht="15" customHeight="1" x14ac:dyDescent="0.25">
      <c r="A1881" s="130">
        <v>5129</v>
      </c>
      <c r="B1881" s="130" t="s">
        <v>6271</v>
      </c>
      <c r="C1881" s="130" t="s">
        <v>6256</v>
      </c>
      <c r="D1881" s="130" t="s">
        <v>11</v>
      </c>
      <c r="E1881" s="130" t="s">
        <v>12</v>
      </c>
      <c r="F1881" s="130">
        <v>40000</v>
      </c>
      <c r="G1881" s="130">
        <f t="shared" si="54"/>
        <v>520000</v>
      </c>
      <c r="H1881" s="130">
        <v>13</v>
      </c>
      <c r="I1881" s="62"/>
    </row>
    <row r="1882" spans="1:9" s="63" customFormat="1" ht="15" customHeight="1" x14ac:dyDescent="0.25">
      <c r="A1882" s="130">
        <v>5129</v>
      </c>
      <c r="B1882" s="130" t="s">
        <v>6272</v>
      </c>
      <c r="C1882" s="130" t="s">
        <v>6243</v>
      </c>
      <c r="D1882" s="130" t="s">
        <v>11</v>
      </c>
      <c r="E1882" s="130" t="s">
        <v>12</v>
      </c>
      <c r="F1882" s="130">
        <v>1800</v>
      </c>
      <c r="G1882" s="130">
        <f t="shared" si="54"/>
        <v>36000</v>
      </c>
      <c r="H1882" s="130">
        <v>20</v>
      </c>
      <c r="I1882" s="62"/>
    </row>
    <row r="1883" spans="1:9" s="63" customFormat="1" ht="15" customHeight="1" x14ac:dyDescent="0.25">
      <c r="A1883" s="130">
        <v>5129</v>
      </c>
      <c r="B1883" s="130" t="s">
        <v>6273</v>
      </c>
      <c r="C1883" s="130" t="s">
        <v>6274</v>
      </c>
      <c r="D1883" s="130" t="s">
        <v>11</v>
      </c>
      <c r="E1883" s="130" t="s">
        <v>12</v>
      </c>
      <c r="F1883" s="130">
        <v>125500</v>
      </c>
      <c r="G1883" s="130">
        <f t="shared" si="54"/>
        <v>251000</v>
      </c>
      <c r="H1883" s="130">
        <v>2</v>
      </c>
      <c r="I1883" s="62"/>
    </row>
    <row r="1884" spans="1:9" s="63" customFormat="1" ht="15" customHeight="1" x14ac:dyDescent="0.25">
      <c r="A1884" s="130">
        <v>5129</v>
      </c>
      <c r="B1884" s="130" t="s">
        <v>6275</v>
      </c>
      <c r="C1884" s="130" t="s">
        <v>6276</v>
      </c>
      <c r="D1884" s="130" t="s">
        <v>11</v>
      </c>
      <c r="E1884" s="130" t="s">
        <v>12</v>
      </c>
      <c r="F1884" s="130">
        <v>22000</v>
      </c>
      <c r="G1884" s="130">
        <f t="shared" si="54"/>
        <v>1100000</v>
      </c>
      <c r="H1884" s="130">
        <v>50</v>
      </c>
      <c r="I1884" s="62"/>
    </row>
    <row r="1885" spans="1:9" s="63" customFormat="1" ht="15" customHeight="1" x14ac:dyDescent="0.25">
      <c r="A1885" s="130">
        <v>5129</v>
      </c>
      <c r="B1885" s="130" t="s">
        <v>6277</v>
      </c>
      <c r="C1885" s="130" t="s">
        <v>6278</v>
      </c>
      <c r="D1885" s="130" t="s">
        <v>11</v>
      </c>
      <c r="E1885" s="130" t="s">
        <v>77</v>
      </c>
      <c r="F1885" s="130">
        <v>1000</v>
      </c>
      <c r="G1885" s="130">
        <f t="shared" si="54"/>
        <v>30000</v>
      </c>
      <c r="H1885" s="130">
        <v>30</v>
      </c>
      <c r="I1885" s="62"/>
    </row>
    <row r="1886" spans="1:9" s="63" customFormat="1" ht="15" customHeight="1" x14ac:dyDescent="0.25">
      <c r="A1886" s="130">
        <v>5129</v>
      </c>
      <c r="B1886" s="130" t="s">
        <v>6279</v>
      </c>
      <c r="C1886" s="130" t="s">
        <v>6221</v>
      </c>
      <c r="D1886" s="130" t="s">
        <v>11</v>
      </c>
      <c r="E1886" s="130" t="s">
        <v>12</v>
      </c>
      <c r="F1886" s="130">
        <v>13000</v>
      </c>
      <c r="G1886" s="130">
        <f t="shared" si="54"/>
        <v>260000</v>
      </c>
      <c r="H1886" s="130">
        <v>20</v>
      </c>
      <c r="I1886" s="62"/>
    </row>
    <row r="1887" spans="1:9" s="63" customFormat="1" ht="15" customHeight="1" x14ac:dyDescent="0.25">
      <c r="A1887" s="130">
        <v>5129</v>
      </c>
      <c r="B1887" s="130" t="s">
        <v>6280</v>
      </c>
      <c r="C1887" s="130" t="s">
        <v>6221</v>
      </c>
      <c r="D1887" s="130" t="s">
        <v>11</v>
      </c>
      <c r="E1887" s="130" t="s">
        <v>12</v>
      </c>
      <c r="F1887" s="130">
        <v>17000</v>
      </c>
      <c r="G1887" s="130">
        <f t="shared" si="54"/>
        <v>170000</v>
      </c>
      <c r="H1887" s="130">
        <v>10</v>
      </c>
      <c r="I1887" s="62"/>
    </row>
    <row r="1888" spans="1:9" s="63" customFormat="1" ht="15" customHeight="1" x14ac:dyDescent="0.25">
      <c r="A1888" s="130">
        <v>5129</v>
      </c>
      <c r="B1888" s="130" t="s">
        <v>6281</v>
      </c>
      <c r="C1888" s="130" t="s">
        <v>6282</v>
      </c>
      <c r="D1888" s="130" t="s">
        <v>11</v>
      </c>
      <c r="E1888" s="130" t="s">
        <v>12</v>
      </c>
      <c r="F1888" s="130">
        <v>11000</v>
      </c>
      <c r="G1888" s="130">
        <f t="shared" si="54"/>
        <v>440000</v>
      </c>
      <c r="H1888" s="130">
        <v>40</v>
      </c>
      <c r="I1888" s="62"/>
    </row>
    <row r="1889" spans="1:9" s="63" customFormat="1" ht="15" customHeight="1" x14ac:dyDescent="0.25">
      <c r="A1889" s="130">
        <v>5129</v>
      </c>
      <c r="B1889" s="130" t="s">
        <v>6283</v>
      </c>
      <c r="C1889" s="130" t="s">
        <v>6284</v>
      </c>
      <c r="D1889" s="130" t="s">
        <v>11</v>
      </c>
      <c r="E1889" s="130" t="s">
        <v>12</v>
      </c>
      <c r="F1889" s="130">
        <v>15000</v>
      </c>
      <c r="G1889" s="130">
        <f t="shared" si="54"/>
        <v>1110000</v>
      </c>
      <c r="H1889" s="130">
        <v>74</v>
      </c>
      <c r="I1889" s="62"/>
    </row>
    <row r="1890" spans="1:9" s="63" customFormat="1" ht="15" customHeight="1" x14ac:dyDescent="0.25">
      <c r="A1890" s="130">
        <v>5129</v>
      </c>
      <c r="B1890" s="130" t="s">
        <v>6285</v>
      </c>
      <c r="C1890" s="130" t="s">
        <v>6286</v>
      </c>
      <c r="D1890" s="130" t="s">
        <v>11</v>
      </c>
      <c r="E1890" s="130" t="s">
        <v>12</v>
      </c>
      <c r="F1890" s="130">
        <v>30000</v>
      </c>
      <c r="G1890" s="130">
        <f t="shared" si="54"/>
        <v>270000</v>
      </c>
      <c r="H1890" s="130">
        <v>9</v>
      </c>
      <c r="I1890" s="62"/>
    </row>
    <row r="1891" spans="1:9" s="63" customFormat="1" ht="15" customHeight="1" x14ac:dyDescent="0.25">
      <c r="A1891" s="130">
        <v>5129</v>
      </c>
      <c r="B1891" s="130" t="s">
        <v>6287</v>
      </c>
      <c r="C1891" s="130" t="s">
        <v>6276</v>
      </c>
      <c r="D1891" s="130" t="s">
        <v>11</v>
      </c>
      <c r="E1891" s="130" t="s">
        <v>12</v>
      </c>
      <c r="F1891" s="130">
        <v>20000</v>
      </c>
      <c r="G1891" s="130">
        <f t="shared" si="54"/>
        <v>1600000</v>
      </c>
      <c r="H1891" s="130">
        <v>80</v>
      </c>
      <c r="I1891" s="62"/>
    </row>
    <row r="1892" spans="1:9" s="63" customFormat="1" ht="15" customHeight="1" x14ac:dyDescent="0.25">
      <c r="A1892" s="130">
        <v>5129</v>
      </c>
      <c r="B1892" s="130" t="s">
        <v>6288</v>
      </c>
      <c r="C1892" s="130" t="s">
        <v>6223</v>
      </c>
      <c r="D1892" s="130" t="s">
        <v>11</v>
      </c>
      <c r="E1892" s="130" t="s">
        <v>12</v>
      </c>
      <c r="F1892" s="130">
        <v>25000</v>
      </c>
      <c r="G1892" s="130">
        <f t="shared" si="54"/>
        <v>100000</v>
      </c>
      <c r="H1892" s="130">
        <v>4</v>
      </c>
      <c r="I1892" s="62"/>
    </row>
    <row r="1893" spans="1:9" s="63" customFormat="1" ht="15" customHeight="1" x14ac:dyDescent="0.25">
      <c r="A1893" s="130">
        <v>5129</v>
      </c>
      <c r="B1893" s="130" t="s">
        <v>6289</v>
      </c>
      <c r="C1893" s="130" t="s">
        <v>6227</v>
      </c>
      <c r="D1893" s="130" t="s">
        <v>11</v>
      </c>
      <c r="E1893" s="130" t="s">
        <v>12</v>
      </c>
      <c r="F1893" s="130">
        <v>80000</v>
      </c>
      <c r="G1893" s="130">
        <f t="shared" si="54"/>
        <v>160000</v>
      </c>
      <c r="H1893" s="130">
        <v>2</v>
      </c>
      <c r="I1893" s="62"/>
    </row>
    <row r="1894" spans="1:9" ht="26.25" customHeight="1" x14ac:dyDescent="0.25">
      <c r="A1894" s="130">
        <v>5129</v>
      </c>
      <c r="B1894" s="130" t="s">
        <v>6290</v>
      </c>
      <c r="C1894" s="130" t="s">
        <v>6291</v>
      </c>
      <c r="D1894" s="130" t="s">
        <v>11</v>
      </c>
      <c r="E1894" s="130" t="s">
        <v>12</v>
      </c>
      <c r="F1894" s="130">
        <v>45000</v>
      </c>
      <c r="G1894" s="130">
        <f t="shared" si="54"/>
        <v>180000</v>
      </c>
      <c r="H1894" s="130">
        <v>4</v>
      </c>
      <c r="I1894" s="38"/>
    </row>
    <row r="1895" spans="1:9" x14ac:dyDescent="0.25">
      <c r="A1895" s="130"/>
      <c r="B1895" s="130" t="s">
        <v>2221</v>
      </c>
      <c r="C1895" s="130" t="s">
        <v>2102</v>
      </c>
      <c r="D1895" s="130" t="s">
        <v>11</v>
      </c>
      <c r="E1895" s="130" t="s">
        <v>12</v>
      </c>
      <c r="F1895" s="130">
        <v>16000</v>
      </c>
      <c r="G1895" s="130">
        <f>+F1895*H1895</f>
        <v>2640000</v>
      </c>
      <c r="H1895" s="130">
        <v>165</v>
      </c>
      <c r="I1895" s="38"/>
    </row>
    <row r="1896" spans="1:9" ht="27" x14ac:dyDescent="0.25">
      <c r="A1896" s="130"/>
      <c r="B1896" s="130" t="s">
        <v>2222</v>
      </c>
      <c r="C1896" s="130" t="s">
        <v>2106</v>
      </c>
      <c r="D1896" s="130" t="s">
        <v>11</v>
      </c>
      <c r="E1896" s="130" t="s">
        <v>12</v>
      </c>
      <c r="F1896" s="130">
        <v>113000</v>
      </c>
      <c r="G1896" s="130">
        <f t="shared" ref="G1896:G1902" si="55">+F1896*H1896</f>
        <v>18306000</v>
      </c>
      <c r="H1896" s="130">
        <v>162</v>
      </c>
      <c r="I1896" s="38"/>
    </row>
    <row r="1897" spans="1:9" ht="20.25" customHeight="1" x14ac:dyDescent="0.25">
      <c r="A1897" s="19"/>
      <c r="B1897" s="10" t="s">
        <v>2223</v>
      </c>
      <c r="C1897" s="10" t="s">
        <v>2104</v>
      </c>
      <c r="D1897" s="10" t="s">
        <v>11</v>
      </c>
      <c r="E1897" s="10" t="s">
        <v>12</v>
      </c>
      <c r="F1897" s="10">
        <v>100000</v>
      </c>
      <c r="G1897" s="10">
        <f t="shared" si="55"/>
        <v>16200000</v>
      </c>
      <c r="H1897" s="10">
        <v>162</v>
      </c>
      <c r="I1897" s="38"/>
    </row>
    <row r="1898" spans="1:9" x14ac:dyDescent="0.25">
      <c r="A1898" s="141" t="s">
        <v>39</v>
      </c>
      <c r="B1898" s="142"/>
      <c r="C1898" s="142"/>
      <c r="D1898" s="142"/>
      <c r="E1898" s="142"/>
      <c r="F1898" s="142"/>
      <c r="G1898" s="142"/>
      <c r="H1898" s="145"/>
    </row>
    <row r="1899" spans="1:9" ht="27" x14ac:dyDescent="0.25">
      <c r="A1899" s="37">
        <v>5113</v>
      </c>
      <c r="B1899" s="37" t="s">
        <v>444</v>
      </c>
      <c r="C1899" s="37" t="s">
        <v>105</v>
      </c>
      <c r="D1899" s="37" t="s">
        <v>38</v>
      </c>
      <c r="E1899" s="37" t="s">
        <v>35</v>
      </c>
      <c r="F1899" s="37">
        <v>28072529</v>
      </c>
      <c r="G1899" s="37">
        <v>28072529</v>
      </c>
      <c r="H1899" s="18">
        <v>1</v>
      </c>
    </row>
    <row r="1900" spans="1:9" ht="27" x14ac:dyDescent="0.25">
      <c r="A1900" s="37">
        <v>5113</v>
      </c>
      <c r="B1900" s="37" t="s">
        <v>444</v>
      </c>
      <c r="C1900" s="37" t="s">
        <v>105</v>
      </c>
      <c r="D1900" s="37" t="s">
        <v>38</v>
      </c>
      <c r="E1900" s="37" t="s">
        <v>35</v>
      </c>
      <c r="F1900" s="37">
        <v>43092000</v>
      </c>
      <c r="G1900" s="37">
        <v>43092000</v>
      </c>
      <c r="H1900" s="18">
        <v>1</v>
      </c>
      <c r="I1900" s="38"/>
    </row>
    <row r="1901" spans="1:9" ht="27" x14ac:dyDescent="0.25">
      <c r="A1901" s="37">
        <v>4251</v>
      </c>
      <c r="B1901" s="37" t="s">
        <v>4225</v>
      </c>
      <c r="C1901" s="37" t="s">
        <v>105</v>
      </c>
      <c r="D1901" s="37" t="s">
        <v>36</v>
      </c>
      <c r="E1901" s="37" t="s">
        <v>35</v>
      </c>
      <c r="F1901" s="37">
        <v>0</v>
      </c>
      <c r="G1901" s="37">
        <f t="shared" ref="G1901" si="56">+F1901*H1901</f>
        <v>0</v>
      </c>
      <c r="H1901" s="37">
        <v>1</v>
      </c>
      <c r="I1901" s="38"/>
    </row>
    <row r="1902" spans="1:9" ht="27" x14ac:dyDescent="0.25">
      <c r="A1902" s="10" t="s">
        <v>116</v>
      </c>
      <c r="B1902" s="10" t="s">
        <v>1909</v>
      </c>
      <c r="C1902" s="10" t="s">
        <v>105</v>
      </c>
      <c r="D1902" s="19" t="s">
        <v>38</v>
      </c>
      <c r="E1902" s="19" t="s">
        <v>35</v>
      </c>
      <c r="F1902" s="19">
        <v>0</v>
      </c>
      <c r="G1902" s="19">
        <f t="shared" si="55"/>
        <v>0</v>
      </c>
      <c r="H1902" s="35">
        <v>1</v>
      </c>
      <c r="I1902" s="38"/>
    </row>
    <row r="1903" spans="1:9" ht="27" x14ac:dyDescent="0.25">
      <c r="A1903" s="19"/>
      <c r="B1903" s="19" t="s">
        <v>282</v>
      </c>
      <c r="C1903" s="10" t="s">
        <v>105</v>
      </c>
      <c r="D1903" s="10" t="s">
        <v>38</v>
      </c>
      <c r="E1903" s="10" t="s">
        <v>35</v>
      </c>
      <c r="F1903" s="10">
        <v>35878000</v>
      </c>
      <c r="G1903" s="10">
        <v>35878000</v>
      </c>
      <c r="H1903" s="35">
        <v>1</v>
      </c>
      <c r="I1903" s="38"/>
    </row>
    <row r="1904" spans="1:9" ht="25.5" customHeight="1" x14ac:dyDescent="0.25">
      <c r="A1904" s="19" t="s">
        <v>113</v>
      </c>
      <c r="B1904" s="19" t="s">
        <v>281</v>
      </c>
      <c r="C1904" s="10" t="s">
        <v>105</v>
      </c>
      <c r="D1904" s="19" t="s">
        <v>38</v>
      </c>
      <c r="E1904" s="19" t="s">
        <v>35</v>
      </c>
      <c r="F1904" s="19">
        <v>7141284</v>
      </c>
      <c r="G1904" s="19">
        <v>7141284</v>
      </c>
      <c r="H1904" s="19">
        <v>1</v>
      </c>
      <c r="I1904" s="38"/>
    </row>
    <row r="1905" spans="1:10" x14ac:dyDescent="0.25">
      <c r="A1905" s="141" t="s">
        <v>33</v>
      </c>
      <c r="B1905" s="142"/>
      <c r="C1905" s="142"/>
      <c r="D1905" s="142"/>
      <c r="E1905" s="142"/>
      <c r="F1905" s="142"/>
      <c r="G1905" s="142"/>
      <c r="H1905" s="145"/>
      <c r="I1905" s="38"/>
    </row>
    <row r="1906" spans="1:10" ht="25.5" customHeight="1" x14ac:dyDescent="0.25">
      <c r="A1906" s="37">
        <v>5113</v>
      </c>
      <c r="B1906" s="37" t="s">
        <v>5082</v>
      </c>
      <c r="C1906" s="37" t="s">
        <v>62</v>
      </c>
      <c r="D1906" s="37" t="s">
        <v>34</v>
      </c>
      <c r="E1906" s="37" t="s">
        <v>35</v>
      </c>
      <c r="F1906" s="37">
        <v>477000</v>
      </c>
      <c r="G1906" s="37">
        <v>477000</v>
      </c>
      <c r="H1906" s="37">
        <v>1</v>
      </c>
      <c r="I1906" s="38"/>
    </row>
    <row r="1907" spans="1:10" ht="25.5" customHeight="1" x14ac:dyDescent="0.25">
      <c r="A1907" s="10">
        <v>5113</v>
      </c>
      <c r="B1907" s="10" t="s">
        <v>3773</v>
      </c>
      <c r="C1907" s="10" t="s">
        <v>62</v>
      </c>
      <c r="D1907" s="10" t="s">
        <v>34</v>
      </c>
      <c r="E1907" s="10" t="s">
        <v>35</v>
      </c>
      <c r="F1907" s="10">
        <v>260000</v>
      </c>
      <c r="G1907" s="10">
        <v>260000</v>
      </c>
      <c r="H1907" s="10">
        <v>1</v>
      </c>
      <c r="I1907" s="38"/>
    </row>
    <row r="1908" spans="1:10" ht="27" x14ac:dyDescent="0.25">
      <c r="A1908" s="10" t="s">
        <v>113</v>
      </c>
      <c r="B1908" s="10" t="s">
        <v>892</v>
      </c>
      <c r="C1908" s="10" t="s">
        <v>112</v>
      </c>
      <c r="D1908" s="10" t="s">
        <v>38</v>
      </c>
      <c r="E1908" s="10" t="s">
        <v>35</v>
      </c>
      <c r="F1908" s="10">
        <v>260000</v>
      </c>
      <c r="G1908" s="10">
        <v>260000</v>
      </c>
      <c r="H1908" s="10">
        <v>1</v>
      </c>
      <c r="I1908" s="38"/>
    </row>
    <row r="1909" spans="1:10" ht="27" x14ac:dyDescent="0.25">
      <c r="A1909" s="10" t="s">
        <v>113</v>
      </c>
      <c r="B1909" s="10" t="s">
        <v>881</v>
      </c>
      <c r="C1909" s="10" t="s">
        <v>112</v>
      </c>
      <c r="D1909" s="19" t="s">
        <v>38</v>
      </c>
      <c r="E1909" s="19" t="s">
        <v>35</v>
      </c>
      <c r="F1909" s="19">
        <v>430000</v>
      </c>
      <c r="G1909" s="19">
        <v>430000</v>
      </c>
      <c r="H1909" s="19">
        <v>1</v>
      </c>
      <c r="I1909" s="38"/>
    </row>
    <row r="1910" spans="1:10" x14ac:dyDescent="0.25">
      <c r="A1910" s="189" t="s">
        <v>5922</v>
      </c>
      <c r="B1910" s="190"/>
      <c r="C1910" s="190"/>
      <c r="D1910" s="190"/>
      <c r="E1910" s="190"/>
      <c r="F1910" s="190"/>
      <c r="G1910" s="190"/>
      <c r="H1910" s="190"/>
      <c r="I1910" s="38"/>
    </row>
    <row r="1911" spans="1:10" x14ac:dyDescent="0.25">
      <c r="A1911" s="141" t="s">
        <v>39</v>
      </c>
      <c r="B1911" s="142"/>
      <c r="C1911" s="142"/>
      <c r="D1911" s="142"/>
      <c r="E1911" s="142"/>
      <c r="F1911" s="142"/>
      <c r="G1911" s="142"/>
      <c r="H1911" s="145"/>
      <c r="I1911" s="38"/>
    </row>
    <row r="1912" spans="1:10" ht="27" x14ac:dyDescent="0.25">
      <c r="A1912" s="33">
        <v>4251</v>
      </c>
      <c r="B1912" s="33" t="s">
        <v>6183</v>
      </c>
      <c r="C1912" s="33" t="s">
        <v>112</v>
      </c>
      <c r="D1912" s="33" t="s">
        <v>41</v>
      </c>
      <c r="E1912" s="33" t="s">
        <v>35</v>
      </c>
      <c r="F1912" s="33">
        <v>376000</v>
      </c>
      <c r="G1912" s="33">
        <v>376000</v>
      </c>
      <c r="H1912" s="33">
        <v>1</v>
      </c>
      <c r="I1912" s="38"/>
    </row>
    <row r="1913" spans="1:10" x14ac:dyDescent="0.25">
      <c r="A1913" s="141" t="s">
        <v>33</v>
      </c>
      <c r="B1913" s="142"/>
      <c r="C1913" s="142"/>
      <c r="D1913" s="142"/>
      <c r="E1913" s="142"/>
      <c r="F1913" s="142"/>
      <c r="G1913" s="142"/>
      <c r="H1913" s="145"/>
      <c r="I1913" s="38"/>
    </row>
    <row r="1914" spans="1:10" ht="27" x14ac:dyDescent="0.25">
      <c r="A1914" s="33">
        <v>4251</v>
      </c>
      <c r="B1914" s="33" t="s">
        <v>6675</v>
      </c>
      <c r="C1914" s="33" t="s">
        <v>62</v>
      </c>
      <c r="D1914" s="33" t="s">
        <v>34</v>
      </c>
      <c r="E1914" s="33" t="s">
        <v>35</v>
      </c>
      <c r="F1914" s="33">
        <v>113000</v>
      </c>
      <c r="G1914" s="33">
        <v>113000</v>
      </c>
      <c r="H1914" s="33">
        <v>1</v>
      </c>
      <c r="I1914" s="38"/>
    </row>
    <row r="1915" spans="1:10" x14ac:dyDescent="0.25">
      <c r="A1915" s="189" t="s">
        <v>2600</v>
      </c>
      <c r="B1915" s="190"/>
      <c r="C1915" s="190"/>
      <c r="D1915" s="190"/>
      <c r="E1915" s="190"/>
      <c r="F1915" s="190"/>
      <c r="G1915" s="190"/>
      <c r="H1915" s="190"/>
      <c r="I1915" s="38"/>
    </row>
    <row r="1916" spans="1:10" x14ac:dyDescent="0.25">
      <c r="A1916" s="141" t="s">
        <v>39</v>
      </c>
      <c r="B1916" s="142"/>
      <c r="C1916" s="142"/>
      <c r="D1916" s="142"/>
      <c r="E1916" s="142"/>
      <c r="F1916" s="142"/>
      <c r="G1916" s="142"/>
      <c r="H1916" s="145"/>
      <c r="I1916" s="38"/>
    </row>
    <row r="1917" spans="1:10" ht="30.75" customHeight="1" x14ac:dyDescent="0.25">
      <c r="A1917" s="37">
        <v>4251</v>
      </c>
      <c r="B1917" s="37" t="s">
        <v>6539</v>
      </c>
      <c r="C1917" s="37" t="s">
        <v>64</v>
      </c>
      <c r="D1917" s="37" t="s">
        <v>36</v>
      </c>
      <c r="E1917" s="37" t="s">
        <v>35</v>
      </c>
      <c r="F1917" s="37">
        <v>0</v>
      </c>
      <c r="G1917" s="37">
        <v>0</v>
      </c>
      <c r="H1917" s="37">
        <v>1</v>
      </c>
      <c r="I1917" s="38"/>
    </row>
    <row r="1918" spans="1:10" ht="27" customHeight="1" x14ac:dyDescent="0.25">
      <c r="A1918" s="37">
        <v>4251</v>
      </c>
      <c r="B1918" s="37" t="s">
        <v>6305</v>
      </c>
      <c r="C1918" s="37" t="s">
        <v>105</v>
      </c>
      <c r="D1918" s="37" t="s">
        <v>38</v>
      </c>
      <c r="E1918" s="37" t="s">
        <v>35</v>
      </c>
      <c r="F1918" s="37">
        <v>0</v>
      </c>
      <c r="G1918" s="37">
        <v>0</v>
      </c>
      <c r="H1918" s="37">
        <v>1</v>
      </c>
      <c r="I1918" s="38"/>
    </row>
    <row r="1919" spans="1:10" ht="31.5" customHeight="1" x14ac:dyDescent="0.25">
      <c r="A1919" s="37">
        <v>5113</v>
      </c>
      <c r="B1919" s="37" t="s">
        <v>5901</v>
      </c>
      <c r="C1919" s="37" t="s">
        <v>64</v>
      </c>
      <c r="D1919" s="37" t="s">
        <v>41</v>
      </c>
      <c r="E1919" s="37" t="s">
        <v>35</v>
      </c>
      <c r="F1919" s="37">
        <v>80000000</v>
      </c>
      <c r="G1919" s="37">
        <v>80000000</v>
      </c>
      <c r="H1919" s="37">
        <v>1</v>
      </c>
      <c r="I1919" s="38"/>
      <c r="J1919" s="6"/>
    </row>
    <row r="1920" spans="1:10" ht="40.5" x14ac:dyDescent="0.25">
      <c r="A1920" s="37">
        <v>4251</v>
      </c>
      <c r="B1920" s="37" t="s">
        <v>5749</v>
      </c>
      <c r="C1920" s="37" t="s">
        <v>64</v>
      </c>
      <c r="D1920" s="37" t="s">
        <v>36</v>
      </c>
      <c r="E1920" s="37" t="s">
        <v>35</v>
      </c>
      <c r="F1920" s="37">
        <v>0</v>
      </c>
      <c r="G1920" s="37">
        <v>0</v>
      </c>
      <c r="H1920" s="37">
        <v>1</v>
      </c>
      <c r="I1920" s="38"/>
    </row>
    <row r="1921" spans="1:9" ht="27" x14ac:dyDescent="0.25">
      <c r="A1921" s="10" t="s">
        <v>136</v>
      </c>
      <c r="B1921" s="10" t="s">
        <v>4204</v>
      </c>
      <c r="C1921" s="10" t="s">
        <v>105</v>
      </c>
      <c r="D1921" s="10" t="s">
        <v>36</v>
      </c>
      <c r="E1921" s="10" t="s">
        <v>35</v>
      </c>
      <c r="F1921" s="10">
        <v>899895</v>
      </c>
      <c r="G1921" s="10">
        <v>899895</v>
      </c>
      <c r="H1921" s="10">
        <v>1</v>
      </c>
      <c r="I1921" s="38"/>
    </row>
    <row r="1922" spans="1:9" ht="27" x14ac:dyDescent="0.25">
      <c r="A1922" s="10" t="s">
        <v>113</v>
      </c>
      <c r="B1922" s="10" t="s">
        <v>868</v>
      </c>
      <c r="C1922" s="10" t="s">
        <v>105</v>
      </c>
      <c r="D1922" s="10" t="s">
        <v>38</v>
      </c>
      <c r="E1922" s="10" t="s">
        <v>35</v>
      </c>
      <c r="F1922" s="10">
        <v>7485000</v>
      </c>
      <c r="G1922" s="10">
        <v>7485000</v>
      </c>
      <c r="H1922" s="10">
        <v>1</v>
      </c>
      <c r="I1922" s="38"/>
    </row>
    <row r="1923" spans="1:9" x14ac:dyDescent="0.25">
      <c r="A1923" s="141" t="s">
        <v>9</v>
      </c>
      <c r="B1923" s="142"/>
      <c r="C1923" s="142"/>
      <c r="D1923" s="142"/>
      <c r="E1923" s="142"/>
      <c r="F1923" s="142"/>
      <c r="G1923" s="142"/>
      <c r="H1923" s="145"/>
      <c r="I1923" s="38"/>
    </row>
    <row r="1924" spans="1:9" x14ac:dyDescent="0.25">
      <c r="A1924" s="37">
        <v>5129</v>
      </c>
      <c r="B1924" s="37" t="s">
        <v>6476</v>
      </c>
      <c r="C1924" s="37" t="s">
        <v>6399</v>
      </c>
      <c r="D1924" s="37" t="s">
        <v>11</v>
      </c>
      <c r="E1924" s="37" t="s">
        <v>12</v>
      </c>
      <c r="F1924" s="37">
        <v>0</v>
      </c>
      <c r="G1924" s="37">
        <v>0</v>
      </c>
      <c r="H1924" s="37">
        <v>10</v>
      </c>
      <c r="I1924" s="38"/>
    </row>
    <row r="1925" spans="1:9" x14ac:dyDescent="0.25">
      <c r="A1925" s="37">
        <v>5129</v>
      </c>
      <c r="B1925" s="37" t="s">
        <v>6477</v>
      </c>
      <c r="C1925" s="37" t="s">
        <v>6263</v>
      </c>
      <c r="D1925" s="37" t="s">
        <v>11</v>
      </c>
      <c r="E1925" s="37" t="s">
        <v>12</v>
      </c>
      <c r="F1925" s="37">
        <v>0</v>
      </c>
      <c r="G1925" s="37">
        <v>0</v>
      </c>
      <c r="H1925" s="37">
        <v>5</v>
      </c>
      <c r="I1925" s="38"/>
    </row>
    <row r="1926" spans="1:9" x14ac:dyDescent="0.25">
      <c r="A1926" s="37">
        <v>5129</v>
      </c>
      <c r="B1926" s="37" t="s">
        <v>6478</v>
      </c>
      <c r="C1926" s="37" t="s">
        <v>6402</v>
      </c>
      <c r="D1926" s="37" t="s">
        <v>11</v>
      </c>
      <c r="E1926" s="37" t="s">
        <v>12</v>
      </c>
      <c r="F1926" s="37">
        <v>0</v>
      </c>
      <c r="G1926" s="37">
        <v>0</v>
      </c>
      <c r="H1926" s="37">
        <v>5</v>
      </c>
      <c r="I1926" s="38"/>
    </row>
    <row r="1927" spans="1:9" x14ac:dyDescent="0.25">
      <c r="A1927" s="37">
        <v>5129</v>
      </c>
      <c r="B1927" s="37" t="s">
        <v>6470</v>
      </c>
      <c r="C1927" s="37" t="s">
        <v>6471</v>
      </c>
      <c r="D1927" s="37" t="s">
        <v>11</v>
      </c>
      <c r="E1927" s="37" t="s">
        <v>12</v>
      </c>
      <c r="F1927" s="37">
        <v>0</v>
      </c>
      <c r="G1927" s="37">
        <v>0</v>
      </c>
      <c r="H1927" s="37">
        <v>18</v>
      </c>
      <c r="I1927" s="38"/>
    </row>
    <row r="1928" spans="1:9" x14ac:dyDescent="0.25">
      <c r="A1928" s="37">
        <v>5129</v>
      </c>
      <c r="B1928" s="37" t="s">
        <v>6472</v>
      </c>
      <c r="C1928" s="37" t="s">
        <v>6473</v>
      </c>
      <c r="D1928" s="37" t="s">
        <v>11</v>
      </c>
      <c r="E1928" s="37" t="s">
        <v>12</v>
      </c>
      <c r="F1928" s="37">
        <v>0</v>
      </c>
      <c r="G1928" s="37">
        <v>0</v>
      </c>
      <c r="H1928" s="37">
        <v>18</v>
      </c>
      <c r="I1928" s="38"/>
    </row>
    <row r="1929" spans="1:9" x14ac:dyDescent="0.25">
      <c r="A1929" s="37">
        <v>5129</v>
      </c>
      <c r="B1929" s="37" t="s">
        <v>6474</v>
      </c>
      <c r="C1929" s="37" t="s">
        <v>6475</v>
      </c>
      <c r="D1929" s="37" t="s">
        <v>11</v>
      </c>
      <c r="E1929" s="37" t="s">
        <v>12</v>
      </c>
      <c r="F1929" s="37">
        <v>0</v>
      </c>
      <c r="G1929" s="37">
        <v>0</v>
      </c>
      <c r="H1929" s="37">
        <v>18</v>
      </c>
      <c r="I1929" s="38"/>
    </row>
    <row r="1930" spans="1:9" x14ac:dyDescent="0.25">
      <c r="A1930" s="37">
        <v>5129</v>
      </c>
      <c r="B1930" s="37" t="s">
        <v>3058</v>
      </c>
      <c r="C1930" s="37" t="s">
        <v>253</v>
      </c>
      <c r="D1930" s="37" t="s">
        <v>36</v>
      </c>
      <c r="E1930" s="37" t="s">
        <v>12</v>
      </c>
      <c r="F1930" s="37">
        <v>250000</v>
      </c>
      <c r="G1930" s="37">
        <f>+F1930*H1930</f>
        <v>46250000</v>
      </c>
      <c r="H1930" s="37">
        <v>185</v>
      </c>
      <c r="I1930" s="38"/>
    </row>
    <row r="1931" spans="1:9" x14ac:dyDescent="0.25">
      <c r="A1931" s="37">
        <v>5129</v>
      </c>
      <c r="B1931" s="37" t="s">
        <v>6394</v>
      </c>
      <c r="C1931" s="37" t="s">
        <v>6395</v>
      </c>
      <c r="D1931" s="37" t="s">
        <v>36</v>
      </c>
      <c r="E1931" s="37" t="s">
        <v>12</v>
      </c>
      <c r="F1931" s="37">
        <v>0</v>
      </c>
      <c r="G1931" s="37">
        <v>0</v>
      </c>
      <c r="H1931" s="37">
        <v>3</v>
      </c>
      <c r="I1931" s="38"/>
    </row>
    <row r="1932" spans="1:9" ht="27" x14ac:dyDescent="0.25">
      <c r="A1932" s="37">
        <v>5129</v>
      </c>
      <c r="B1932" s="37" t="s">
        <v>6396</v>
      </c>
      <c r="C1932" s="37" t="s">
        <v>6397</v>
      </c>
      <c r="D1932" s="37" t="s">
        <v>36</v>
      </c>
      <c r="E1932" s="37" t="s">
        <v>12</v>
      </c>
      <c r="F1932" s="37">
        <v>0</v>
      </c>
      <c r="G1932" s="37">
        <v>0</v>
      </c>
      <c r="H1932" s="37">
        <v>3</v>
      </c>
      <c r="I1932" s="38"/>
    </row>
    <row r="1933" spans="1:9" x14ac:dyDescent="0.25">
      <c r="A1933" s="37">
        <v>5129</v>
      </c>
      <c r="B1933" s="37" t="s">
        <v>6398</v>
      </c>
      <c r="C1933" s="37" t="s">
        <v>6399</v>
      </c>
      <c r="D1933" s="37" t="s">
        <v>36</v>
      </c>
      <c r="E1933" s="37" t="s">
        <v>12</v>
      </c>
      <c r="F1933" s="37">
        <v>0</v>
      </c>
      <c r="G1933" s="37">
        <v>0</v>
      </c>
      <c r="H1933" s="37">
        <v>10</v>
      </c>
      <c r="I1933" s="38"/>
    </row>
    <row r="1934" spans="1:9" x14ac:dyDescent="0.25">
      <c r="A1934" s="37">
        <v>5129</v>
      </c>
      <c r="B1934" s="37" t="s">
        <v>6400</v>
      </c>
      <c r="C1934" s="37" t="s">
        <v>6263</v>
      </c>
      <c r="D1934" s="37" t="s">
        <v>36</v>
      </c>
      <c r="E1934" s="37" t="s">
        <v>12</v>
      </c>
      <c r="F1934" s="37">
        <v>0</v>
      </c>
      <c r="G1934" s="37">
        <v>0</v>
      </c>
      <c r="H1934" s="37">
        <v>5</v>
      </c>
      <c r="I1934" s="38"/>
    </row>
    <row r="1935" spans="1:9" x14ac:dyDescent="0.25">
      <c r="A1935" s="37">
        <v>5129</v>
      </c>
      <c r="B1935" s="37" t="s">
        <v>6401</v>
      </c>
      <c r="C1935" s="37" t="s">
        <v>6402</v>
      </c>
      <c r="D1935" s="37" t="s">
        <v>36</v>
      </c>
      <c r="E1935" s="37" t="s">
        <v>12</v>
      </c>
      <c r="F1935" s="37">
        <v>0</v>
      </c>
      <c r="G1935" s="37">
        <v>0</v>
      </c>
      <c r="H1935" s="37">
        <v>5</v>
      </c>
      <c r="I1935" s="38"/>
    </row>
    <row r="1936" spans="1:9" x14ac:dyDescent="0.25">
      <c r="A1936" s="141" t="s">
        <v>33</v>
      </c>
      <c r="B1936" s="142"/>
      <c r="C1936" s="142"/>
      <c r="D1936" s="142"/>
      <c r="E1936" s="142"/>
      <c r="F1936" s="142"/>
      <c r="G1936" s="142"/>
      <c r="H1936" s="145"/>
      <c r="I1936" s="38"/>
    </row>
    <row r="1937" spans="1:9" ht="27" x14ac:dyDescent="0.25">
      <c r="A1937" s="33">
        <v>5113</v>
      </c>
      <c r="B1937" s="33" t="s">
        <v>5900</v>
      </c>
      <c r="C1937" s="33" t="s">
        <v>62</v>
      </c>
      <c r="D1937" s="33" t="s">
        <v>34</v>
      </c>
      <c r="E1937" s="33" t="s">
        <v>35</v>
      </c>
      <c r="F1937" s="33">
        <v>68000</v>
      </c>
      <c r="G1937" s="33">
        <v>68000</v>
      </c>
      <c r="H1937" s="33">
        <v>1</v>
      </c>
      <c r="I1937" s="38"/>
    </row>
    <row r="1938" spans="1:9" ht="27" x14ac:dyDescent="0.25">
      <c r="A1938" s="33">
        <v>4251</v>
      </c>
      <c r="B1938" s="33" t="s">
        <v>5969</v>
      </c>
      <c r="C1938" s="33" t="s">
        <v>62</v>
      </c>
      <c r="D1938" s="33" t="s">
        <v>34</v>
      </c>
      <c r="E1938" s="33" t="s">
        <v>35</v>
      </c>
      <c r="F1938" s="33">
        <v>17000</v>
      </c>
      <c r="G1938" s="33">
        <v>17000</v>
      </c>
      <c r="H1938" s="33">
        <v>1</v>
      </c>
      <c r="I1938" s="38"/>
    </row>
    <row r="1939" spans="1:9" ht="27" x14ac:dyDescent="0.25">
      <c r="A1939" s="33">
        <v>5113</v>
      </c>
      <c r="B1939" s="33" t="s">
        <v>3774</v>
      </c>
      <c r="C1939" s="33" t="s">
        <v>62</v>
      </c>
      <c r="D1939" s="33" t="s">
        <v>34</v>
      </c>
      <c r="E1939" s="33" t="s">
        <v>35</v>
      </c>
      <c r="F1939" s="33">
        <v>194000</v>
      </c>
      <c r="G1939" s="33">
        <v>194000</v>
      </c>
      <c r="H1939" s="33">
        <v>1</v>
      </c>
      <c r="I1939" s="38"/>
    </row>
    <row r="1940" spans="1:9" x14ac:dyDescent="0.25">
      <c r="A1940" s="189" t="s">
        <v>2601</v>
      </c>
      <c r="B1940" s="190"/>
      <c r="C1940" s="190"/>
      <c r="D1940" s="190"/>
      <c r="E1940" s="190"/>
      <c r="F1940" s="190"/>
      <c r="G1940" s="190"/>
      <c r="H1940" s="190"/>
      <c r="I1940" s="38"/>
    </row>
    <row r="1941" spans="1:9" x14ac:dyDescent="0.25">
      <c r="A1941" s="194" t="s">
        <v>33</v>
      </c>
      <c r="B1941" s="195"/>
      <c r="C1941" s="195"/>
      <c r="D1941" s="195"/>
      <c r="E1941" s="195"/>
      <c r="F1941" s="195"/>
      <c r="G1941" s="195"/>
      <c r="H1941" s="196"/>
      <c r="I1941" s="38"/>
    </row>
    <row r="1942" spans="1:9" ht="40.5" x14ac:dyDescent="0.25">
      <c r="A1942" s="72">
        <v>4239</v>
      </c>
      <c r="B1942" s="72" t="s">
        <v>5789</v>
      </c>
      <c r="C1942" s="73" t="s">
        <v>2292</v>
      </c>
      <c r="D1942" s="72" t="s">
        <v>38</v>
      </c>
      <c r="E1942" s="72" t="s">
        <v>35</v>
      </c>
      <c r="F1942" s="72">
        <v>2000000</v>
      </c>
      <c r="G1942" s="72">
        <v>2000000</v>
      </c>
      <c r="H1942" s="72">
        <v>1</v>
      </c>
      <c r="I1942" s="38"/>
    </row>
    <row r="1943" spans="1:9" x14ac:dyDescent="0.25">
      <c r="A1943" s="199" t="s">
        <v>121</v>
      </c>
      <c r="B1943" s="200"/>
      <c r="C1943" s="200"/>
      <c r="D1943" s="200"/>
      <c r="E1943" s="200"/>
      <c r="F1943" s="200"/>
      <c r="G1943" s="200"/>
      <c r="H1943" s="201"/>
      <c r="I1943" s="38"/>
    </row>
    <row r="1944" spans="1:9" x14ac:dyDescent="0.25">
      <c r="A1944" s="10" t="s">
        <v>130</v>
      </c>
      <c r="B1944" s="10" t="s">
        <v>4088</v>
      </c>
      <c r="C1944" s="10" t="s">
        <v>4089</v>
      </c>
      <c r="D1944" s="10" t="s">
        <v>34</v>
      </c>
      <c r="E1944" s="10" t="s">
        <v>12</v>
      </c>
      <c r="F1944" s="10">
        <v>3315.5</v>
      </c>
      <c r="G1944" s="10">
        <f>+F1944*H1944</f>
        <v>39786</v>
      </c>
      <c r="H1944" s="10">
        <v>12</v>
      </c>
      <c r="I1944" s="38"/>
    </row>
    <row r="1945" spans="1:9" x14ac:dyDescent="0.25">
      <c r="A1945" s="10">
        <v>4239</v>
      </c>
      <c r="B1945" s="10" t="s">
        <v>4402</v>
      </c>
      <c r="C1945" s="10" t="s">
        <v>3904</v>
      </c>
      <c r="D1945" s="10" t="s">
        <v>34</v>
      </c>
      <c r="E1945" s="10" t="s">
        <v>12</v>
      </c>
      <c r="F1945" s="10">
        <v>8455</v>
      </c>
      <c r="G1945" s="10">
        <f>+F1945*H1945</f>
        <v>1285160</v>
      </c>
      <c r="H1945" s="10">
        <v>152</v>
      </c>
      <c r="I1945" s="38"/>
    </row>
    <row r="1946" spans="1:9" x14ac:dyDescent="0.25">
      <c r="A1946" s="10" t="s">
        <v>130</v>
      </c>
      <c r="B1946" s="10" t="s">
        <v>4090</v>
      </c>
      <c r="C1946" s="10" t="s">
        <v>4089</v>
      </c>
      <c r="D1946" s="10" t="s">
        <v>34</v>
      </c>
      <c r="E1946" s="10" t="s">
        <v>12</v>
      </c>
      <c r="F1946" s="10">
        <v>3277.5</v>
      </c>
      <c r="G1946" s="10">
        <f t="shared" ref="G1946:G1947" si="57">+F1946*H1946</f>
        <v>498180</v>
      </c>
      <c r="H1946" s="10">
        <v>152</v>
      </c>
      <c r="I1946" s="38"/>
    </row>
    <row r="1947" spans="1:9" x14ac:dyDescent="0.25">
      <c r="A1947" s="10" t="s">
        <v>130</v>
      </c>
      <c r="B1947" s="10" t="s">
        <v>4091</v>
      </c>
      <c r="C1947" s="10" t="s">
        <v>4089</v>
      </c>
      <c r="D1947" s="10" t="s">
        <v>34</v>
      </c>
      <c r="E1947" s="10" t="s">
        <v>12</v>
      </c>
      <c r="F1947" s="10">
        <v>560.5</v>
      </c>
      <c r="G1947" s="10">
        <f t="shared" si="57"/>
        <v>85196</v>
      </c>
      <c r="H1947" s="10">
        <v>152</v>
      </c>
      <c r="I1947" s="38"/>
    </row>
    <row r="1948" spans="1:9" ht="27" x14ac:dyDescent="0.25">
      <c r="A1948" s="10" t="s">
        <v>130</v>
      </c>
      <c r="B1948" s="10" t="s">
        <v>946</v>
      </c>
      <c r="C1948" s="10" t="s">
        <v>120</v>
      </c>
      <c r="D1948" s="10" t="s">
        <v>36</v>
      </c>
      <c r="E1948" s="10" t="s">
        <v>35</v>
      </c>
      <c r="F1948" s="10">
        <v>0</v>
      </c>
      <c r="G1948" s="10">
        <f t="shared" ref="G1948" si="58">+F1948*H1948</f>
        <v>0</v>
      </c>
      <c r="H1948" s="10">
        <v>1</v>
      </c>
      <c r="I1948" s="38"/>
    </row>
    <row r="1949" spans="1:9" ht="15" customHeight="1" x14ac:dyDescent="0.25">
      <c r="A1949" s="189" t="s">
        <v>4111</v>
      </c>
      <c r="B1949" s="190"/>
      <c r="C1949" s="190"/>
      <c r="D1949" s="190"/>
      <c r="E1949" s="190"/>
      <c r="F1949" s="190"/>
      <c r="G1949" s="190"/>
      <c r="H1949" s="190"/>
      <c r="I1949" s="38"/>
    </row>
    <row r="1950" spans="1:9" ht="15" customHeight="1" x14ac:dyDescent="0.25">
      <c r="A1950" s="221" t="s">
        <v>121</v>
      </c>
      <c r="B1950" s="222"/>
      <c r="C1950" s="222"/>
      <c r="D1950" s="222"/>
      <c r="E1950" s="222"/>
      <c r="F1950" s="222"/>
      <c r="G1950" s="222"/>
      <c r="H1950" s="223"/>
      <c r="I1950" s="38"/>
    </row>
    <row r="1951" spans="1:9" ht="15" customHeight="1" x14ac:dyDescent="0.25">
      <c r="A1951" s="19" t="s">
        <v>136</v>
      </c>
      <c r="B1951" s="19" t="s">
        <v>4139</v>
      </c>
      <c r="C1951" s="19" t="s">
        <v>104</v>
      </c>
      <c r="D1951" s="19" t="s">
        <v>11</v>
      </c>
      <c r="E1951" s="19" t="s">
        <v>12</v>
      </c>
      <c r="F1951" s="19">
        <v>0</v>
      </c>
      <c r="G1951" s="19">
        <v>0</v>
      </c>
      <c r="H1951" s="19">
        <v>14</v>
      </c>
      <c r="I1951" s="38"/>
    </row>
    <row r="1952" spans="1:9" ht="15" customHeight="1" x14ac:dyDescent="0.25">
      <c r="A1952" s="19" t="s">
        <v>136</v>
      </c>
      <c r="B1952" s="19" t="s">
        <v>4140</v>
      </c>
      <c r="C1952" s="19" t="s">
        <v>4141</v>
      </c>
      <c r="D1952" s="19" t="s">
        <v>11</v>
      </c>
      <c r="E1952" s="19" t="s">
        <v>12</v>
      </c>
      <c r="F1952" s="19">
        <v>0</v>
      </c>
      <c r="G1952" s="19">
        <v>0</v>
      </c>
      <c r="H1952" s="19">
        <v>20</v>
      </c>
      <c r="I1952" s="38"/>
    </row>
    <row r="1953" spans="1:9" ht="15" customHeight="1" x14ac:dyDescent="0.25">
      <c r="A1953" s="19" t="s">
        <v>136</v>
      </c>
      <c r="B1953" s="19" t="s">
        <v>4142</v>
      </c>
      <c r="C1953" s="19" t="s">
        <v>102</v>
      </c>
      <c r="D1953" s="19" t="s">
        <v>11</v>
      </c>
      <c r="E1953" s="19" t="s">
        <v>12</v>
      </c>
      <c r="F1953" s="19">
        <v>0</v>
      </c>
      <c r="G1953" s="19">
        <v>0</v>
      </c>
      <c r="H1953" s="19">
        <v>25</v>
      </c>
      <c r="I1953" s="38"/>
    </row>
    <row r="1954" spans="1:9" ht="15" customHeight="1" x14ac:dyDescent="0.25">
      <c r="A1954" s="19" t="s">
        <v>136</v>
      </c>
      <c r="B1954" s="19" t="s">
        <v>4112</v>
      </c>
      <c r="C1954" s="19" t="s">
        <v>343</v>
      </c>
      <c r="D1954" s="19" t="s">
        <v>11</v>
      </c>
      <c r="E1954" s="19" t="s">
        <v>12</v>
      </c>
      <c r="F1954" s="19">
        <v>0</v>
      </c>
      <c r="G1954" s="19">
        <v>0</v>
      </c>
      <c r="H1954" s="19">
        <v>31</v>
      </c>
      <c r="I1954" s="38"/>
    </row>
    <row r="1955" spans="1:9" ht="15" customHeight="1" x14ac:dyDescent="0.25">
      <c r="A1955" s="19" t="s">
        <v>136</v>
      </c>
      <c r="B1955" s="19" t="s">
        <v>4113</v>
      </c>
      <c r="C1955" s="19" t="s">
        <v>100</v>
      </c>
      <c r="D1955" s="19" t="s">
        <v>11</v>
      </c>
      <c r="E1955" s="19" t="s">
        <v>12</v>
      </c>
      <c r="F1955" s="19">
        <v>0</v>
      </c>
      <c r="G1955" s="19">
        <v>0</v>
      </c>
      <c r="H1955" s="19">
        <v>417</v>
      </c>
      <c r="I1955" s="38"/>
    </row>
    <row r="1956" spans="1:9" ht="15" customHeight="1" x14ac:dyDescent="0.25">
      <c r="A1956" s="19" t="s">
        <v>136</v>
      </c>
      <c r="B1956" s="19" t="s">
        <v>4114</v>
      </c>
      <c r="C1956" s="19" t="s">
        <v>236</v>
      </c>
      <c r="D1956" s="19" t="s">
        <v>11</v>
      </c>
      <c r="E1956" s="19" t="s">
        <v>12</v>
      </c>
      <c r="F1956" s="19">
        <v>0</v>
      </c>
      <c r="G1956" s="19">
        <v>0</v>
      </c>
      <c r="H1956" s="19">
        <v>915</v>
      </c>
      <c r="I1956" s="38"/>
    </row>
    <row r="1957" spans="1:9" ht="15" customHeight="1" x14ac:dyDescent="0.25">
      <c r="A1957" s="19" t="s">
        <v>136</v>
      </c>
      <c r="B1957" s="19" t="s">
        <v>4115</v>
      </c>
      <c r="C1957" s="19" t="s">
        <v>4116</v>
      </c>
      <c r="D1957" s="19" t="s">
        <v>11</v>
      </c>
      <c r="E1957" s="19" t="s">
        <v>12</v>
      </c>
      <c r="F1957" s="19">
        <v>0</v>
      </c>
      <c r="G1957" s="19">
        <v>0</v>
      </c>
      <c r="H1957" s="19">
        <v>134</v>
      </c>
      <c r="I1957" s="38"/>
    </row>
    <row r="1958" spans="1:9" ht="15" customHeight="1" x14ac:dyDescent="0.25">
      <c r="A1958" s="19" t="s">
        <v>136</v>
      </c>
      <c r="B1958" s="19" t="s">
        <v>4117</v>
      </c>
      <c r="C1958" s="19" t="s">
        <v>343</v>
      </c>
      <c r="D1958" s="19" t="s">
        <v>11</v>
      </c>
      <c r="E1958" s="19" t="s">
        <v>12</v>
      </c>
      <c r="F1958" s="19">
        <v>0</v>
      </c>
      <c r="G1958" s="19">
        <v>0</v>
      </c>
      <c r="H1958" s="19">
        <v>258</v>
      </c>
      <c r="I1958" s="38"/>
    </row>
    <row r="1959" spans="1:9" ht="15" customHeight="1" x14ac:dyDescent="0.25">
      <c r="A1959" s="19" t="s">
        <v>136</v>
      </c>
      <c r="B1959" s="19" t="s">
        <v>4118</v>
      </c>
      <c r="C1959" s="19" t="s">
        <v>4119</v>
      </c>
      <c r="D1959" s="19" t="s">
        <v>11</v>
      </c>
      <c r="E1959" s="19" t="s">
        <v>12</v>
      </c>
      <c r="F1959" s="19">
        <v>0</v>
      </c>
      <c r="G1959" s="19">
        <v>0</v>
      </c>
      <c r="H1959" s="19">
        <v>24</v>
      </c>
      <c r="I1959" s="38"/>
    </row>
    <row r="1960" spans="1:9" ht="15" customHeight="1" x14ac:dyDescent="0.25">
      <c r="A1960" s="19" t="s">
        <v>136</v>
      </c>
      <c r="B1960" s="19" t="s">
        <v>4120</v>
      </c>
      <c r="C1960" s="19" t="s">
        <v>342</v>
      </c>
      <c r="D1960" s="19" t="s">
        <v>11</v>
      </c>
      <c r="E1960" s="19" t="s">
        <v>12</v>
      </c>
      <c r="F1960" s="19">
        <v>0</v>
      </c>
      <c r="G1960" s="19">
        <v>0</v>
      </c>
      <c r="H1960" s="19">
        <v>373</v>
      </c>
      <c r="I1960" s="38"/>
    </row>
    <row r="1961" spans="1:9" ht="15" customHeight="1" x14ac:dyDescent="0.25">
      <c r="A1961" s="19" t="s">
        <v>136</v>
      </c>
      <c r="B1961" s="19" t="s">
        <v>4121</v>
      </c>
      <c r="C1961" s="19" t="s">
        <v>342</v>
      </c>
      <c r="D1961" s="19" t="s">
        <v>11</v>
      </c>
      <c r="E1961" s="19" t="s">
        <v>12</v>
      </c>
      <c r="F1961" s="19">
        <v>0</v>
      </c>
      <c r="G1961" s="19">
        <v>0</v>
      </c>
      <c r="H1961" s="19">
        <v>29</v>
      </c>
      <c r="I1961" s="38"/>
    </row>
    <row r="1962" spans="1:9" ht="15" customHeight="1" x14ac:dyDescent="0.25">
      <c r="A1962" s="19" t="s">
        <v>136</v>
      </c>
      <c r="B1962" s="19" t="s">
        <v>4122</v>
      </c>
      <c r="C1962" s="19" t="s">
        <v>188</v>
      </c>
      <c r="D1962" s="19" t="s">
        <v>11</v>
      </c>
      <c r="E1962" s="19" t="s">
        <v>12</v>
      </c>
      <c r="F1962" s="19">
        <v>0</v>
      </c>
      <c r="G1962" s="19">
        <v>0</v>
      </c>
      <c r="H1962" s="19">
        <v>448</v>
      </c>
      <c r="I1962" s="38"/>
    </row>
    <row r="1963" spans="1:9" ht="15" customHeight="1" x14ac:dyDescent="0.25">
      <c r="A1963" s="19" t="s">
        <v>136</v>
      </c>
      <c r="B1963" s="19" t="s">
        <v>4123</v>
      </c>
      <c r="C1963" s="19" t="s">
        <v>236</v>
      </c>
      <c r="D1963" s="19" t="s">
        <v>11</v>
      </c>
      <c r="E1963" s="19" t="s">
        <v>12</v>
      </c>
      <c r="F1963" s="19">
        <v>0</v>
      </c>
      <c r="G1963" s="19">
        <v>0</v>
      </c>
      <c r="H1963" s="19">
        <v>524</v>
      </c>
      <c r="I1963" s="38"/>
    </row>
    <row r="1964" spans="1:9" ht="15" customHeight="1" x14ac:dyDescent="0.25">
      <c r="A1964" s="19" t="s">
        <v>136</v>
      </c>
      <c r="B1964" s="19" t="s">
        <v>4124</v>
      </c>
      <c r="C1964" s="19" t="s">
        <v>342</v>
      </c>
      <c r="D1964" s="19" t="s">
        <v>11</v>
      </c>
      <c r="E1964" s="19" t="s">
        <v>12</v>
      </c>
      <c r="F1964" s="19">
        <v>0</v>
      </c>
      <c r="G1964" s="19">
        <v>0</v>
      </c>
      <c r="H1964" s="19">
        <v>244</v>
      </c>
      <c r="I1964" s="38"/>
    </row>
    <row r="1965" spans="1:9" ht="15" customHeight="1" x14ac:dyDescent="0.25">
      <c r="A1965" s="19" t="s">
        <v>136</v>
      </c>
      <c r="B1965" s="19" t="s">
        <v>4125</v>
      </c>
      <c r="C1965" s="19" t="s">
        <v>236</v>
      </c>
      <c r="D1965" s="19" t="s">
        <v>11</v>
      </c>
      <c r="E1965" s="19" t="s">
        <v>12</v>
      </c>
      <c r="F1965" s="19">
        <v>0</v>
      </c>
      <c r="G1965" s="19">
        <v>0</v>
      </c>
      <c r="H1965" s="19">
        <v>2263</v>
      </c>
      <c r="I1965" s="38"/>
    </row>
    <row r="1966" spans="1:9" ht="15" customHeight="1" x14ac:dyDescent="0.25">
      <c r="A1966" s="19" t="s">
        <v>136</v>
      </c>
      <c r="B1966" s="19" t="s">
        <v>4126</v>
      </c>
      <c r="C1966" s="19" t="s">
        <v>100</v>
      </c>
      <c r="D1966" s="19" t="s">
        <v>11</v>
      </c>
      <c r="E1966" s="19" t="s">
        <v>12</v>
      </c>
      <c r="F1966" s="19">
        <v>0</v>
      </c>
      <c r="G1966" s="19">
        <v>0</v>
      </c>
      <c r="H1966" s="19">
        <v>626</v>
      </c>
      <c r="I1966" s="38"/>
    </row>
    <row r="1967" spans="1:9" ht="15" customHeight="1" x14ac:dyDescent="0.25">
      <c r="A1967" s="19" t="s">
        <v>136</v>
      </c>
      <c r="B1967" s="19" t="s">
        <v>4127</v>
      </c>
      <c r="C1967" s="19" t="s">
        <v>4128</v>
      </c>
      <c r="D1967" s="19" t="s">
        <v>11</v>
      </c>
      <c r="E1967" s="19" t="s">
        <v>12</v>
      </c>
      <c r="F1967" s="19">
        <v>0</v>
      </c>
      <c r="G1967" s="19">
        <v>0</v>
      </c>
      <c r="H1967" s="19">
        <v>51</v>
      </c>
      <c r="I1967" s="38"/>
    </row>
    <row r="1968" spans="1:9" ht="15" customHeight="1" x14ac:dyDescent="0.25">
      <c r="A1968" s="19" t="s">
        <v>136</v>
      </c>
      <c r="B1968" s="19" t="s">
        <v>4129</v>
      </c>
      <c r="C1968" s="19" t="s">
        <v>342</v>
      </c>
      <c r="D1968" s="19" t="s">
        <v>11</v>
      </c>
      <c r="E1968" s="19" t="s">
        <v>12</v>
      </c>
      <c r="F1968" s="19">
        <v>0</v>
      </c>
      <c r="G1968" s="19">
        <v>0</v>
      </c>
      <c r="H1968" s="19">
        <v>39</v>
      </c>
      <c r="I1968" s="38"/>
    </row>
    <row r="1969" spans="1:16380" ht="15" customHeight="1" x14ac:dyDescent="0.25">
      <c r="A1969" s="19" t="s">
        <v>136</v>
      </c>
      <c r="B1969" s="19" t="s">
        <v>4130</v>
      </c>
      <c r="C1969" s="19" t="s">
        <v>101</v>
      </c>
      <c r="D1969" s="19" t="s">
        <v>11</v>
      </c>
      <c r="E1969" s="19" t="s">
        <v>12</v>
      </c>
      <c r="F1969" s="19">
        <v>0</v>
      </c>
      <c r="G1969" s="19">
        <v>0</v>
      </c>
      <c r="H1969" s="19">
        <v>347</v>
      </c>
      <c r="I1969" s="38"/>
    </row>
    <row r="1970" spans="1:16380" ht="15" customHeight="1" x14ac:dyDescent="0.25">
      <c r="A1970" s="19" t="s">
        <v>136</v>
      </c>
      <c r="B1970" s="19" t="s">
        <v>4131</v>
      </c>
      <c r="C1970" s="19" t="s">
        <v>342</v>
      </c>
      <c r="D1970" s="19" t="s">
        <v>11</v>
      </c>
      <c r="E1970" s="19" t="s">
        <v>12</v>
      </c>
      <c r="F1970" s="19">
        <v>0</v>
      </c>
      <c r="G1970" s="19">
        <v>0</v>
      </c>
      <c r="H1970" s="19">
        <v>448</v>
      </c>
      <c r="I1970" s="38"/>
    </row>
    <row r="1971" spans="1:16380" ht="18" customHeight="1" x14ac:dyDescent="0.25">
      <c r="A1971" s="19" t="s">
        <v>136</v>
      </c>
      <c r="B1971" s="19" t="s">
        <v>4132</v>
      </c>
      <c r="C1971" s="19" t="s">
        <v>4133</v>
      </c>
      <c r="D1971" s="19" t="s">
        <v>11</v>
      </c>
      <c r="E1971" s="19" t="s">
        <v>12</v>
      </c>
      <c r="F1971" s="19">
        <v>0</v>
      </c>
      <c r="G1971" s="19">
        <v>0</v>
      </c>
      <c r="H1971" s="19">
        <v>258</v>
      </c>
      <c r="I1971" s="38"/>
    </row>
    <row r="1972" spans="1:16380" x14ac:dyDescent="0.25">
      <c r="A1972" s="19" t="s">
        <v>136</v>
      </c>
      <c r="B1972" s="19" t="s">
        <v>4134</v>
      </c>
      <c r="C1972" s="19" t="s">
        <v>236</v>
      </c>
      <c r="D1972" s="19" t="s">
        <v>11</v>
      </c>
      <c r="E1972" s="19" t="s">
        <v>12</v>
      </c>
      <c r="F1972" s="19">
        <v>0</v>
      </c>
      <c r="G1972" s="19">
        <v>0</v>
      </c>
      <c r="H1972" s="19">
        <v>1665</v>
      </c>
      <c r="I1972" s="38"/>
    </row>
    <row r="1973" spans="1:16380" x14ac:dyDescent="0.25">
      <c r="A1973" s="19" t="s">
        <v>136</v>
      </c>
      <c r="B1973" s="19" t="s">
        <v>4135</v>
      </c>
      <c r="C1973" s="19" t="s">
        <v>342</v>
      </c>
      <c r="D1973" s="19" t="s">
        <v>11</v>
      </c>
      <c r="E1973" s="19" t="s">
        <v>12</v>
      </c>
      <c r="F1973" s="19">
        <v>0</v>
      </c>
      <c r="G1973" s="19">
        <v>0</v>
      </c>
      <c r="H1973" s="19">
        <v>113</v>
      </c>
      <c r="I1973" s="38"/>
    </row>
    <row r="1974" spans="1:16380" x14ac:dyDescent="0.25">
      <c r="A1974" s="19" t="s">
        <v>136</v>
      </c>
      <c r="B1974" s="19" t="s">
        <v>4136</v>
      </c>
      <c r="C1974" s="19" t="s">
        <v>343</v>
      </c>
      <c r="D1974" s="19" t="s">
        <v>11</v>
      </c>
      <c r="E1974" s="19" t="s">
        <v>12</v>
      </c>
      <c r="F1974" s="19">
        <v>0</v>
      </c>
      <c r="G1974" s="19">
        <v>0</v>
      </c>
      <c r="H1974" s="19">
        <v>16</v>
      </c>
      <c r="I1974" s="38"/>
    </row>
    <row r="1975" spans="1:16380" x14ac:dyDescent="0.25">
      <c r="A1975" s="19" t="s">
        <v>136</v>
      </c>
      <c r="B1975" s="19" t="s">
        <v>4137</v>
      </c>
      <c r="C1975" s="19" t="s">
        <v>343</v>
      </c>
      <c r="D1975" s="19" t="s">
        <v>11</v>
      </c>
      <c r="E1975" s="19" t="s">
        <v>12</v>
      </c>
      <c r="F1975" s="19">
        <v>0</v>
      </c>
      <c r="G1975" s="19">
        <v>0</v>
      </c>
      <c r="H1975" s="19">
        <v>306</v>
      </c>
      <c r="I1975" s="38"/>
    </row>
    <row r="1976" spans="1:16380" x14ac:dyDescent="0.25">
      <c r="A1976" s="19" t="s">
        <v>136</v>
      </c>
      <c r="B1976" s="19" t="s">
        <v>4138</v>
      </c>
      <c r="C1976" s="19" t="s">
        <v>186</v>
      </c>
      <c r="D1976" s="19" t="s">
        <v>11</v>
      </c>
      <c r="E1976" s="19" t="s">
        <v>12</v>
      </c>
      <c r="F1976" s="19">
        <v>0</v>
      </c>
      <c r="G1976" s="19">
        <v>0</v>
      </c>
      <c r="H1976" s="19">
        <v>286</v>
      </c>
      <c r="I1976" s="38"/>
      <c r="K1976" s="85"/>
    </row>
    <row r="1977" spans="1:16380" x14ac:dyDescent="0.25">
      <c r="A1977" s="189" t="s">
        <v>2602</v>
      </c>
      <c r="B1977" s="190"/>
      <c r="C1977" s="190"/>
      <c r="D1977" s="190"/>
      <c r="E1977" s="190"/>
      <c r="F1977" s="190"/>
      <c r="G1977" s="190"/>
      <c r="H1977" s="190"/>
      <c r="I1977" s="38"/>
    </row>
    <row r="1978" spans="1:16380" x14ac:dyDescent="0.25">
      <c r="A1978" s="141" t="s">
        <v>39</v>
      </c>
      <c r="B1978" s="142"/>
      <c r="C1978" s="142"/>
      <c r="D1978" s="142"/>
      <c r="E1978" s="142"/>
      <c r="F1978" s="142"/>
      <c r="G1978" s="142"/>
      <c r="H1978" s="145"/>
      <c r="I1978" s="38"/>
    </row>
    <row r="1979" spans="1:16380" ht="27" x14ac:dyDescent="0.25">
      <c r="A1979" s="19" t="s">
        <v>113</v>
      </c>
      <c r="B1979" s="19" t="s">
        <v>3692</v>
      </c>
      <c r="C1979" s="19" t="s">
        <v>105</v>
      </c>
      <c r="D1979" s="19" t="s">
        <v>38</v>
      </c>
      <c r="E1979" s="19" t="s">
        <v>35</v>
      </c>
      <c r="F1979" s="19">
        <v>0</v>
      </c>
      <c r="G1979" s="19">
        <v>0</v>
      </c>
      <c r="H1979" s="19">
        <v>1</v>
      </c>
      <c r="I1979" s="38"/>
    </row>
    <row r="1980" spans="1:16380" ht="27" x14ac:dyDescent="0.25">
      <c r="A1980" s="19" t="s">
        <v>113</v>
      </c>
      <c r="B1980" s="19" t="s">
        <v>3693</v>
      </c>
      <c r="C1980" s="19" t="s">
        <v>105</v>
      </c>
      <c r="D1980" s="19" t="s">
        <v>38</v>
      </c>
      <c r="E1980" s="19" t="s">
        <v>35</v>
      </c>
      <c r="F1980" s="19">
        <v>0</v>
      </c>
      <c r="G1980" s="19">
        <v>0</v>
      </c>
      <c r="H1980" s="19">
        <v>1</v>
      </c>
      <c r="I1980" s="38"/>
    </row>
    <row r="1981" spans="1:16380" x14ac:dyDescent="0.25">
      <c r="A1981" s="19">
        <v>5212</v>
      </c>
      <c r="B1981" s="19" t="s">
        <v>1133</v>
      </c>
      <c r="C1981" s="19" t="s">
        <v>849</v>
      </c>
      <c r="D1981" s="19" t="s">
        <v>36</v>
      </c>
      <c r="E1981" s="19" t="s">
        <v>35</v>
      </c>
      <c r="F1981" s="19">
        <v>0</v>
      </c>
      <c r="G1981" s="19">
        <v>0</v>
      </c>
      <c r="H1981" s="19">
        <v>1</v>
      </c>
      <c r="I1981" s="39"/>
      <c r="J1981" s="7"/>
      <c r="K1981" s="7"/>
      <c r="L1981" s="7"/>
      <c r="M1981" s="7"/>
      <c r="N1981" s="7"/>
      <c r="O1981" s="7"/>
      <c r="P1981" s="7"/>
      <c r="Q1981" s="7"/>
      <c r="R1981" s="7"/>
      <c r="S1981" s="7"/>
      <c r="T1981" s="7"/>
      <c r="U1981" s="7"/>
      <c r="V1981" s="7"/>
      <c r="W1981" s="7"/>
      <c r="X1981" s="7"/>
      <c r="Y1981" s="8"/>
      <c r="Z1981" s="5"/>
      <c r="AA1981" s="5"/>
      <c r="AB1981" s="5"/>
      <c r="AC1981" s="5"/>
      <c r="AD1981" s="5"/>
      <c r="AE1981" s="5"/>
      <c r="AF1981" s="5"/>
      <c r="AG1981" s="5"/>
      <c r="AH1981" s="5"/>
      <c r="AI1981" s="5"/>
      <c r="AJ1981" s="5"/>
      <c r="AK1981" s="5"/>
      <c r="AL1981" s="5"/>
      <c r="AM1981" s="5"/>
      <c r="AN1981" s="5"/>
      <c r="AO1981" s="5"/>
      <c r="AP1981" s="5"/>
      <c r="AQ1981" s="5"/>
      <c r="AR1981" s="5"/>
      <c r="AS1981" s="5"/>
      <c r="AT1981" s="5"/>
      <c r="AU1981" s="5"/>
      <c r="AV1981" s="5"/>
      <c r="AW1981" s="5"/>
      <c r="AX1981" s="5"/>
      <c r="AY1981" s="5"/>
      <c r="AZ1981" s="5"/>
      <c r="BA1981" s="5"/>
      <c r="BB1981" s="5"/>
      <c r="BC1981" s="5"/>
      <c r="BD1981" s="5"/>
      <c r="BE1981" s="5"/>
      <c r="BF1981" s="5"/>
      <c r="BG1981" s="5"/>
      <c r="BH1981" s="5"/>
      <c r="BI1981" s="5"/>
      <c r="BJ1981" s="5"/>
      <c r="BK1981" s="5"/>
      <c r="BL1981" s="5"/>
      <c r="BM1981" s="5"/>
      <c r="BN1981" s="5"/>
      <c r="BO1981" s="5"/>
      <c r="BP1981" s="5"/>
      <c r="BQ1981" s="5"/>
      <c r="BR1981" s="5"/>
      <c r="BS1981" s="5"/>
      <c r="BT1981" s="5"/>
      <c r="BU1981" s="5"/>
      <c r="BV1981" s="5"/>
      <c r="BW1981" s="5"/>
      <c r="BX1981" s="5"/>
      <c r="BY1981" s="5"/>
      <c r="BZ1981" s="5"/>
      <c r="CA1981" s="5"/>
      <c r="CB1981" s="5"/>
      <c r="CC1981" s="5"/>
      <c r="CD1981" s="5"/>
      <c r="CE1981" s="5"/>
      <c r="CF1981" s="5"/>
      <c r="CG1981" s="5"/>
      <c r="CH1981" s="5"/>
      <c r="CI1981" s="5"/>
      <c r="CJ1981" s="5"/>
      <c r="CK1981" s="5"/>
      <c r="CL1981" s="5"/>
      <c r="CM1981" s="5"/>
      <c r="CN1981" s="5"/>
      <c r="CO1981" s="5"/>
      <c r="CP1981" s="5"/>
      <c r="CQ1981" s="5"/>
      <c r="CR1981" s="5"/>
      <c r="CS1981" s="5"/>
      <c r="CT1981" s="5"/>
      <c r="CU1981" s="5"/>
      <c r="CV1981" s="5"/>
      <c r="CW1981" s="5"/>
      <c r="CX1981" s="5"/>
      <c r="CY1981" s="5"/>
      <c r="CZ1981" s="5"/>
      <c r="DA1981" s="5"/>
      <c r="DB1981" s="5"/>
      <c r="DC1981" s="5"/>
      <c r="DD1981" s="5"/>
      <c r="DE1981" s="5"/>
      <c r="DF1981" s="5"/>
      <c r="DG1981" s="5"/>
      <c r="DH1981" s="5"/>
      <c r="DI1981" s="5"/>
      <c r="DJ1981" s="5"/>
      <c r="DK1981" s="5"/>
      <c r="DL1981" s="5"/>
      <c r="DM1981" s="5"/>
      <c r="DN1981" s="5"/>
      <c r="DO1981" s="5"/>
      <c r="DP1981" s="5"/>
      <c r="DQ1981" s="5"/>
      <c r="DR1981" s="5"/>
      <c r="DS1981" s="5"/>
      <c r="DT1981" s="5"/>
      <c r="DU1981" s="5"/>
      <c r="DV1981" s="5"/>
      <c r="DW1981" s="5"/>
      <c r="DX1981" s="5"/>
      <c r="DY1981" s="5"/>
      <c r="DZ1981" s="5"/>
      <c r="EA1981" s="5"/>
      <c r="EB1981" s="5"/>
      <c r="EC1981" s="5"/>
      <c r="ED1981" s="5"/>
      <c r="EE1981" s="5"/>
      <c r="EF1981" s="5"/>
      <c r="EG1981" s="5"/>
      <c r="EH1981" s="5"/>
      <c r="EI1981" s="5"/>
      <c r="EJ1981" s="5"/>
      <c r="EK1981" s="5"/>
      <c r="EL1981" s="5"/>
      <c r="EM1981" s="5"/>
      <c r="EN1981" s="5"/>
      <c r="EO1981" s="5"/>
      <c r="EP1981" s="5"/>
      <c r="EQ1981" s="5"/>
      <c r="ER1981" s="5"/>
      <c r="ES1981" s="5"/>
      <c r="ET1981" s="5"/>
      <c r="EU1981" s="5"/>
      <c r="EV1981" s="5"/>
      <c r="EW1981" s="5"/>
      <c r="EX1981" s="5"/>
      <c r="EY1981" s="5"/>
      <c r="EZ1981" s="5"/>
      <c r="FA1981" s="5"/>
      <c r="FB1981" s="5"/>
      <c r="FC1981" s="5"/>
      <c r="FD1981" s="5"/>
      <c r="FE1981" s="5"/>
      <c r="FF1981" s="5"/>
      <c r="FG1981" s="5"/>
      <c r="FH1981" s="5"/>
      <c r="FI1981" s="5"/>
      <c r="FJ1981" s="5"/>
      <c r="FK1981" s="5"/>
      <c r="FL1981" s="5"/>
      <c r="FM1981" s="5"/>
      <c r="FN1981" s="5"/>
      <c r="FO1981" s="5"/>
      <c r="FP1981" s="5"/>
      <c r="FQ1981" s="5"/>
      <c r="FR1981" s="5"/>
      <c r="FS1981" s="5"/>
      <c r="FT1981" s="5"/>
      <c r="FU1981" s="5"/>
      <c r="FV1981" s="5"/>
      <c r="FW1981" s="5"/>
      <c r="FX1981" s="5"/>
      <c r="FY1981" s="5"/>
      <c r="FZ1981" s="5"/>
      <c r="GA1981" s="5"/>
      <c r="GB1981" s="5"/>
      <c r="GC1981" s="5"/>
      <c r="GD1981" s="5"/>
      <c r="GE1981" s="5"/>
      <c r="GF1981" s="5"/>
      <c r="GG1981" s="5"/>
      <c r="GH1981" s="5"/>
      <c r="GI1981" s="5"/>
      <c r="GJ1981" s="5"/>
      <c r="GK1981" s="5"/>
      <c r="GL1981" s="5"/>
      <c r="GM1981" s="5"/>
      <c r="GN1981" s="5"/>
      <c r="GO1981" s="5"/>
      <c r="GP1981" s="5"/>
      <c r="GQ1981" s="5"/>
      <c r="GR1981" s="5"/>
      <c r="GS1981" s="5"/>
      <c r="GT1981" s="5"/>
      <c r="GU1981" s="5"/>
      <c r="GV1981" s="5"/>
      <c r="GW1981" s="5"/>
      <c r="GX1981" s="5"/>
      <c r="GY1981" s="5"/>
      <c r="GZ1981" s="5"/>
      <c r="HA1981" s="5"/>
      <c r="HB1981" s="5"/>
      <c r="HC1981" s="5"/>
      <c r="HD1981" s="5"/>
      <c r="HE1981" s="5"/>
      <c r="HF1981" s="5"/>
      <c r="HG1981" s="5"/>
      <c r="HH1981" s="5"/>
      <c r="HI1981" s="5"/>
      <c r="HJ1981" s="5"/>
      <c r="HK1981" s="5"/>
      <c r="HL1981" s="5"/>
      <c r="HM1981" s="5"/>
      <c r="HN1981" s="5"/>
      <c r="HO1981" s="5"/>
      <c r="HP1981" s="5"/>
      <c r="HQ1981" s="5"/>
      <c r="HR1981" s="5"/>
      <c r="HS1981" s="5"/>
      <c r="HT1981" s="5"/>
      <c r="HU1981" s="5"/>
      <c r="HV1981" s="5"/>
      <c r="HW1981" s="5"/>
      <c r="HX1981" s="5"/>
      <c r="HY1981" s="5"/>
      <c r="HZ1981" s="5"/>
      <c r="IA1981" s="5"/>
      <c r="IB1981" s="5"/>
      <c r="IC1981" s="5"/>
      <c r="ID1981" s="5"/>
      <c r="IE1981" s="5"/>
      <c r="IF1981" s="5"/>
      <c r="IG1981" s="5"/>
      <c r="IH1981" s="5"/>
      <c r="II1981" s="5"/>
      <c r="IJ1981" s="5"/>
      <c r="IK1981" s="5"/>
      <c r="IL1981" s="5"/>
      <c r="IM1981" s="5"/>
      <c r="IN1981" s="5"/>
      <c r="IO1981" s="5"/>
      <c r="IP1981" s="5"/>
      <c r="IQ1981" s="5"/>
      <c r="IR1981" s="5"/>
      <c r="IS1981" s="5"/>
      <c r="IT1981" s="5"/>
      <c r="IU1981" s="5"/>
      <c r="IV1981" s="5"/>
      <c r="IW1981" s="5"/>
      <c r="IX1981" s="5"/>
      <c r="IY1981" s="5"/>
      <c r="IZ1981" s="5"/>
      <c r="JA1981" s="5"/>
      <c r="JB1981" s="5"/>
      <c r="JC1981" s="5"/>
      <c r="JD1981" s="5"/>
      <c r="JE1981" s="5"/>
      <c r="JF1981" s="5"/>
      <c r="JG1981" s="5"/>
      <c r="JH1981" s="5"/>
      <c r="JI1981" s="5"/>
      <c r="JJ1981" s="5"/>
      <c r="JK1981" s="5"/>
      <c r="JL1981" s="5"/>
      <c r="JM1981" s="5"/>
      <c r="JN1981" s="5"/>
      <c r="JO1981" s="5"/>
      <c r="JP1981" s="5"/>
      <c r="JQ1981" s="5"/>
      <c r="JR1981" s="5"/>
      <c r="JS1981" s="5"/>
      <c r="JT1981" s="5"/>
      <c r="JU1981" s="5"/>
      <c r="JV1981" s="5"/>
      <c r="JW1981" s="5"/>
      <c r="JX1981" s="5"/>
      <c r="JY1981" s="5"/>
      <c r="JZ1981" s="5"/>
      <c r="KA1981" s="5"/>
      <c r="KB1981" s="5"/>
      <c r="KC1981" s="5"/>
      <c r="KD1981" s="5"/>
      <c r="KE1981" s="5"/>
      <c r="KF1981" s="5"/>
      <c r="KG1981" s="5"/>
      <c r="KH1981" s="5"/>
      <c r="KI1981" s="5"/>
      <c r="KJ1981" s="5"/>
      <c r="KK1981" s="5"/>
      <c r="KL1981" s="5"/>
      <c r="KM1981" s="5"/>
      <c r="KN1981" s="5"/>
      <c r="KO1981" s="5"/>
      <c r="KP1981" s="5"/>
      <c r="KQ1981" s="5"/>
      <c r="KR1981" s="5"/>
      <c r="KS1981" s="5"/>
      <c r="KT1981" s="5"/>
      <c r="KU1981" s="5"/>
      <c r="KV1981" s="5"/>
      <c r="KW1981" s="5"/>
      <c r="KX1981" s="5"/>
      <c r="KY1981" s="5"/>
      <c r="KZ1981" s="5"/>
      <c r="LA1981" s="5"/>
      <c r="LB1981" s="5"/>
      <c r="LC1981" s="5"/>
      <c r="LD1981" s="5"/>
      <c r="LE1981" s="5"/>
      <c r="LF1981" s="5"/>
      <c r="LG1981" s="5"/>
      <c r="LH1981" s="5"/>
      <c r="LI1981" s="5"/>
      <c r="LJ1981" s="5"/>
      <c r="LK1981" s="5"/>
      <c r="LL1981" s="5"/>
      <c r="LM1981" s="5"/>
      <c r="LN1981" s="5"/>
      <c r="LO1981" s="5"/>
      <c r="LP1981" s="5"/>
      <c r="LQ1981" s="5"/>
      <c r="LR1981" s="5"/>
      <c r="LS1981" s="5"/>
      <c r="LT1981" s="5"/>
      <c r="LU1981" s="5"/>
      <c r="LV1981" s="5"/>
      <c r="LW1981" s="5"/>
      <c r="LX1981" s="5"/>
      <c r="LY1981" s="5"/>
      <c r="LZ1981" s="5"/>
      <c r="MA1981" s="5"/>
      <c r="MB1981" s="5"/>
      <c r="MC1981" s="5"/>
      <c r="MD1981" s="5"/>
      <c r="ME1981" s="5"/>
      <c r="MF1981" s="5"/>
      <c r="MG1981" s="5"/>
      <c r="MH1981" s="5"/>
      <c r="MI1981" s="5"/>
      <c r="MJ1981" s="5"/>
      <c r="MK1981" s="5"/>
      <c r="ML1981" s="5"/>
      <c r="MM1981" s="5"/>
      <c r="MN1981" s="5"/>
      <c r="MO1981" s="5"/>
      <c r="MP1981" s="5"/>
      <c r="MQ1981" s="5"/>
      <c r="MR1981" s="5"/>
      <c r="MS1981" s="5"/>
      <c r="MT1981" s="5"/>
      <c r="MU1981" s="5"/>
      <c r="MV1981" s="5"/>
      <c r="MW1981" s="5"/>
      <c r="MX1981" s="5"/>
      <c r="MY1981" s="5"/>
      <c r="MZ1981" s="5"/>
      <c r="NA1981" s="5"/>
      <c r="NB1981" s="5"/>
      <c r="NC1981" s="5"/>
      <c r="ND1981" s="5"/>
      <c r="NE1981" s="5"/>
      <c r="NF1981" s="5"/>
      <c r="NG1981" s="5"/>
      <c r="NH1981" s="5"/>
      <c r="NI1981" s="5"/>
      <c r="NJ1981" s="5"/>
      <c r="NK1981" s="5"/>
      <c r="NL1981" s="5"/>
      <c r="NM1981" s="5"/>
      <c r="NN1981" s="5"/>
      <c r="NO1981" s="5"/>
      <c r="NP1981" s="5"/>
      <c r="NQ1981" s="5"/>
      <c r="NR1981" s="5"/>
      <c r="NS1981" s="5"/>
      <c r="NT1981" s="5"/>
      <c r="NU1981" s="5"/>
      <c r="NV1981" s="5"/>
      <c r="NW1981" s="5"/>
      <c r="NX1981" s="5"/>
      <c r="NY1981" s="5"/>
      <c r="NZ1981" s="5"/>
      <c r="OA1981" s="5"/>
      <c r="OB1981" s="5"/>
      <c r="OC1981" s="5"/>
      <c r="OD1981" s="5"/>
      <c r="OE1981" s="5"/>
      <c r="OF1981" s="5"/>
      <c r="OG1981" s="5"/>
      <c r="OH1981" s="5"/>
      <c r="OI1981" s="5"/>
      <c r="OJ1981" s="5"/>
      <c r="OK1981" s="5"/>
      <c r="OL1981" s="5"/>
      <c r="OM1981" s="5"/>
      <c r="ON1981" s="5"/>
      <c r="OO1981" s="5"/>
      <c r="OP1981" s="5"/>
      <c r="OQ1981" s="5"/>
      <c r="OR1981" s="5"/>
      <c r="OS1981" s="5"/>
      <c r="OT1981" s="5"/>
      <c r="OU1981" s="5"/>
      <c r="OV1981" s="5"/>
      <c r="OW1981" s="5"/>
      <c r="OX1981" s="5"/>
      <c r="OY1981" s="5"/>
      <c r="OZ1981" s="5"/>
      <c r="PA1981" s="5"/>
      <c r="PB1981" s="5"/>
      <c r="PC1981" s="5"/>
      <c r="PD1981" s="5"/>
      <c r="PE1981" s="5"/>
      <c r="PF1981" s="5"/>
      <c r="PG1981" s="5"/>
      <c r="PH1981" s="5"/>
      <c r="PI1981" s="5"/>
      <c r="PJ1981" s="5"/>
      <c r="PK1981" s="5"/>
      <c r="PL1981" s="5"/>
      <c r="PM1981" s="5"/>
      <c r="PN1981" s="5"/>
      <c r="PO1981" s="5"/>
      <c r="PP1981" s="5"/>
      <c r="PQ1981" s="5"/>
      <c r="PR1981" s="5"/>
      <c r="PS1981" s="5"/>
      <c r="PT1981" s="5"/>
      <c r="PU1981" s="5"/>
      <c r="PV1981" s="5"/>
      <c r="PW1981" s="5"/>
      <c r="PX1981" s="5"/>
      <c r="PY1981" s="5"/>
      <c r="PZ1981" s="5"/>
      <c r="QA1981" s="5"/>
      <c r="QB1981" s="5"/>
      <c r="QC1981" s="5"/>
      <c r="QD1981" s="5"/>
      <c r="QE1981" s="5"/>
      <c r="QF1981" s="5"/>
      <c r="QG1981" s="5"/>
      <c r="QH1981" s="5"/>
      <c r="QI1981" s="5"/>
      <c r="QJ1981" s="5"/>
      <c r="QK1981" s="5"/>
      <c r="QL1981" s="5"/>
      <c r="QM1981" s="5"/>
      <c r="QN1981" s="5"/>
      <c r="QO1981" s="5"/>
      <c r="QP1981" s="5"/>
      <c r="QQ1981" s="5"/>
      <c r="QR1981" s="5"/>
      <c r="QS1981" s="5"/>
      <c r="QT1981" s="5"/>
      <c r="QU1981" s="5"/>
      <c r="QV1981" s="5"/>
      <c r="QW1981" s="5"/>
      <c r="QX1981" s="5"/>
      <c r="QY1981" s="5"/>
      <c r="QZ1981" s="5"/>
      <c r="RA1981" s="5"/>
      <c r="RB1981" s="5"/>
      <c r="RC1981" s="5"/>
      <c r="RD1981" s="5"/>
      <c r="RE1981" s="5"/>
      <c r="RF1981" s="5"/>
      <c r="RG1981" s="5"/>
      <c r="RH1981" s="5"/>
      <c r="RI1981" s="5"/>
      <c r="RJ1981" s="5"/>
      <c r="RK1981" s="5"/>
      <c r="RL1981" s="5"/>
      <c r="RM1981" s="5"/>
      <c r="RN1981" s="5"/>
      <c r="RO1981" s="5"/>
      <c r="RP1981" s="5"/>
      <c r="RQ1981" s="5"/>
      <c r="RR1981" s="5"/>
      <c r="RS1981" s="5"/>
      <c r="RT1981" s="5"/>
      <c r="RU1981" s="5"/>
      <c r="RV1981" s="5"/>
      <c r="RW1981" s="5"/>
      <c r="RX1981" s="5"/>
      <c r="RY1981" s="5"/>
      <c r="RZ1981" s="5"/>
      <c r="SA1981" s="5"/>
      <c r="SB1981" s="5"/>
      <c r="SC1981" s="5"/>
      <c r="SD1981" s="5"/>
      <c r="SE1981" s="5"/>
      <c r="SF1981" s="5"/>
      <c r="SG1981" s="5"/>
      <c r="SH1981" s="5"/>
      <c r="SI1981" s="5"/>
      <c r="SJ1981" s="5"/>
      <c r="SK1981" s="5"/>
      <c r="SL1981" s="5"/>
      <c r="SM1981" s="5"/>
      <c r="SN1981" s="5"/>
      <c r="SO1981" s="5"/>
      <c r="SP1981" s="5"/>
      <c r="SQ1981" s="5"/>
      <c r="SR1981" s="5"/>
      <c r="SS1981" s="5"/>
      <c r="ST1981" s="5"/>
      <c r="SU1981" s="5"/>
      <c r="SV1981" s="5"/>
      <c r="SW1981" s="5"/>
      <c r="SX1981" s="5"/>
      <c r="SY1981" s="5"/>
      <c r="SZ1981" s="5"/>
      <c r="TA1981" s="5"/>
      <c r="TB1981" s="5"/>
      <c r="TC1981" s="5"/>
      <c r="TD1981" s="5"/>
      <c r="TE1981" s="5"/>
      <c r="TF1981" s="5"/>
      <c r="TG1981" s="5"/>
      <c r="TH1981" s="5"/>
      <c r="TI1981" s="5"/>
      <c r="TJ1981" s="5"/>
      <c r="TK1981" s="5"/>
      <c r="TL1981" s="5"/>
      <c r="TM1981" s="5"/>
      <c r="TN1981" s="5"/>
      <c r="TO1981" s="5"/>
      <c r="TP1981" s="5"/>
      <c r="TQ1981" s="5"/>
      <c r="TR1981" s="5"/>
      <c r="TS1981" s="5"/>
      <c r="TT1981" s="5"/>
      <c r="TU1981" s="5"/>
      <c r="TV1981" s="5"/>
      <c r="TW1981" s="5"/>
      <c r="TX1981" s="5"/>
      <c r="TY1981" s="5"/>
      <c r="TZ1981" s="5"/>
      <c r="UA1981" s="5"/>
      <c r="UB1981" s="5"/>
      <c r="UC1981" s="5"/>
      <c r="UD1981" s="5"/>
      <c r="UE1981" s="5"/>
      <c r="UF1981" s="5"/>
      <c r="UG1981" s="5"/>
      <c r="UH1981" s="5"/>
      <c r="UI1981" s="5"/>
      <c r="UJ1981" s="5"/>
      <c r="UK1981" s="5"/>
      <c r="UL1981" s="5"/>
      <c r="UM1981" s="5"/>
      <c r="UN1981" s="5"/>
      <c r="UO1981" s="5"/>
      <c r="UP1981" s="5"/>
      <c r="UQ1981" s="5"/>
      <c r="UR1981" s="5"/>
      <c r="US1981" s="5"/>
      <c r="UT1981" s="5"/>
      <c r="UU1981" s="5"/>
      <c r="UV1981" s="5"/>
      <c r="UW1981" s="5"/>
      <c r="UX1981" s="5"/>
      <c r="UY1981" s="5"/>
      <c r="UZ1981" s="5"/>
      <c r="VA1981" s="5"/>
      <c r="VB1981" s="5"/>
      <c r="VC1981" s="5"/>
      <c r="VD1981" s="5"/>
      <c r="VE1981" s="5"/>
      <c r="VF1981" s="5"/>
      <c r="VG1981" s="5"/>
      <c r="VH1981" s="5"/>
      <c r="VI1981" s="5"/>
      <c r="VJ1981" s="5"/>
      <c r="VK1981" s="5"/>
      <c r="VL1981" s="5"/>
      <c r="VM1981" s="5"/>
      <c r="VN1981" s="5"/>
      <c r="VO1981" s="5"/>
      <c r="VP1981" s="5"/>
      <c r="VQ1981" s="5"/>
      <c r="VR1981" s="5"/>
      <c r="VS1981" s="5"/>
      <c r="VT1981" s="5"/>
      <c r="VU1981" s="5"/>
      <c r="VV1981" s="5"/>
      <c r="VW1981" s="5"/>
      <c r="VX1981" s="5"/>
      <c r="VY1981" s="5"/>
      <c r="VZ1981" s="5"/>
      <c r="WA1981" s="5"/>
      <c r="WB1981" s="5"/>
      <c r="WC1981" s="5"/>
      <c r="WD1981" s="5"/>
      <c r="WE1981" s="5"/>
      <c r="WF1981" s="5"/>
      <c r="WG1981" s="5"/>
      <c r="WH1981" s="5"/>
      <c r="WI1981" s="5"/>
      <c r="WJ1981" s="5"/>
      <c r="WK1981" s="5"/>
      <c r="WL1981" s="5"/>
      <c r="WM1981" s="5"/>
      <c r="WN1981" s="5"/>
      <c r="WO1981" s="5"/>
      <c r="WP1981" s="5"/>
      <c r="WQ1981" s="5"/>
      <c r="WR1981" s="5"/>
      <c r="WS1981" s="5"/>
      <c r="WT1981" s="5"/>
      <c r="WU1981" s="5"/>
      <c r="WV1981" s="5"/>
      <c r="WW1981" s="5"/>
      <c r="WX1981" s="5"/>
      <c r="WY1981" s="5"/>
      <c r="WZ1981" s="5"/>
      <c r="XA1981" s="5"/>
      <c r="XB1981" s="5"/>
      <c r="XC1981" s="5"/>
      <c r="XD1981" s="5"/>
      <c r="XE1981" s="5"/>
      <c r="XF1981" s="5"/>
      <c r="XG1981" s="5"/>
      <c r="XH1981" s="5"/>
      <c r="XI1981" s="5"/>
      <c r="XJ1981" s="5"/>
      <c r="XK1981" s="5"/>
      <c r="XL1981" s="5"/>
      <c r="XM1981" s="5"/>
      <c r="XN1981" s="5"/>
      <c r="XO1981" s="5"/>
      <c r="XP1981" s="5"/>
      <c r="XQ1981" s="5"/>
      <c r="XR1981" s="5"/>
      <c r="XS1981" s="5"/>
      <c r="XT1981" s="5"/>
      <c r="XU1981" s="5"/>
      <c r="XV1981" s="5"/>
      <c r="XW1981" s="5"/>
      <c r="XX1981" s="5"/>
      <c r="XY1981" s="5"/>
      <c r="XZ1981" s="5"/>
      <c r="YA1981" s="5"/>
      <c r="YB1981" s="5"/>
      <c r="YC1981" s="5"/>
      <c r="YD1981" s="5"/>
      <c r="YE1981" s="5"/>
      <c r="YF1981" s="5"/>
      <c r="YG1981" s="5"/>
      <c r="YH1981" s="5"/>
      <c r="YI1981" s="5"/>
      <c r="YJ1981" s="5"/>
      <c r="YK1981" s="5"/>
      <c r="YL1981" s="5"/>
      <c r="YM1981" s="5"/>
      <c r="YN1981" s="5"/>
      <c r="YO1981" s="5"/>
      <c r="YP1981" s="5"/>
      <c r="YQ1981" s="5"/>
      <c r="YR1981" s="5"/>
      <c r="YS1981" s="5"/>
      <c r="YT1981" s="5"/>
      <c r="YU1981" s="5"/>
      <c r="YV1981" s="5"/>
      <c r="YW1981" s="5"/>
      <c r="YX1981" s="5"/>
      <c r="YY1981" s="5"/>
      <c r="YZ1981" s="5"/>
      <c r="ZA1981" s="5"/>
      <c r="ZB1981" s="5"/>
      <c r="ZC1981" s="5"/>
      <c r="ZD1981" s="5"/>
      <c r="ZE1981" s="5"/>
      <c r="ZF1981" s="5"/>
      <c r="ZG1981" s="5"/>
      <c r="ZH1981" s="5"/>
      <c r="ZI1981" s="5"/>
      <c r="ZJ1981" s="5"/>
      <c r="ZK1981" s="5"/>
      <c r="ZL1981" s="5"/>
      <c r="ZM1981" s="5"/>
      <c r="ZN1981" s="5"/>
      <c r="ZO1981" s="5"/>
      <c r="ZP1981" s="5"/>
      <c r="ZQ1981" s="5"/>
      <c r="ZR1981" s="5"/>
      <c r="ZS1981" s="5"/>
      <c r="ZT1981" s="5"/>
      <c r="ZU1981" s="5"/>
      <c r="ZV1981" s="5"/>
      <c r="ZW1981" s="5"/>
      <c r="ZX1981" s="5"/>
      <c r="ZY1981" s="5"/>
      <c r="ZZ1981" s="5"/>
      <c r="AAA1981" s="5"/>
      <c r="AAB1981" s="5"/>
      <c r="AAC1981" s="5"/>
      <c r="AAD1981" s="5"/>
      <c r="AAE1981" s="5"/>
      <c r="AAF1981" s="5"/>
      <c r="AAG1981" s="5"/>
      <c r="AAH1981" s="5"/>
      <c r="AAI1981" s="5"/>
      <c r="AAJ1981" s="5"/>
      <c r="AAK1981" s="5"/>
      <c r="AAL1981" s="5"/>
      <c r="AAM1981" s="5"/>
      <c r="AAN1981" s="5"/>
      <c r="AAO1981" s="5"/>
      <c r="AAP1981" s="5"/>
      <c r="AAQ1981" s="5"/>
      <c r="AAR1981" s="5"/>
      <c r="AAS1981" s="5"/>
      <c r="AAT1981" s="5"/>
      <c r="AAU1981" s="5"/>
      <c r="AAV1981" s="5"/>
      <c r="AAW1981" s="5"/>
      <c r="AAX1981" s="5"/>
      <c r="AAY1981" s="5"/>
      <c r="AAZ1981" s="5"/>
      <c r="ABA1981" s="5"/>
      <c r="ABB1981" s="5"/>
      <c r="ABC1981" s="5"/>
      <c r="ABD1981" s="5"/>
      <c r="ABE1981" s="5"/>
      <c r="ABF1981" s="5"/>
      <c r="ABG1981" s="5"/>
      <c r="ABH1981" s="5"/>
      <c r="ABI1981" s="5"/>
      <c r="ABJ1981" s="5"/>
      <c r="ABK1981" s="5"/>
      <c r="ABL1981" s="5"/>
      <c r="ABM1981" s="5"/>
      <c r="ABN1981" s="5"/>
      <c r="ABO1981" s="5"/>
      <c r="ABP1981" s="5"/>
      <c r="ABQ1981" s="5"/>
      <c r="ABR1981" s="5"/>
      <c r="ABS1981" s="5"/>
      <c r="ABT1981" s="5"/>
      <c r="ABU1981" s="5"/>
      <c r="ABV1981" s="5"/>
      <c r="ABW1981" s="5"/>
      <c r="ABX1981" s="5"/>
      <c r="ABY1981" s="5"/>
      <c r="ABZ1981" s="5"/>
      <c r="ACA1981" s="5"/>
      <c r="ACB1981" s="5"/>
      <c r="ACC1981" s="5"/>
      <c r="ACD1981" s="5"/>
      <c r="ACE1981" s="5"/>
      <c r="ACF1981" s="5"/>
      <c r="ACG1981" s="5"/>
      <c r="ACH1981" s="5"/>
      <c r="ACI1981" s="5"/>
      <c r="ACJ1981" s="5"/>
      <c r="ACK1981" s="5"/>
      <c r="ACL1981" s="5"/>
      <c r="ACM1981" s="5"/>
      <c r="ACN1981" s="5"/>
      <c r="ACO1981" s="5"/>
      <c r="ACP1981" s="5"/>
      <c r="ACQ1981" s="5"/>
      <c r="ACR1981" s="5"/>
      <c r="ACS1981" s="5"/>
      <c r="ACT1981" s="5"/>
      <c r="ACU1981" s="5"/>
      <c r="ACV1981" s="5"/>
      <c r="ACW1981" s="5"/>
      <c r="ACX1981" s="5"/>
      <c r="ACY1981" s="5"/>
      <c r="ACZ1981" s="5"/>
      <c r="ADA1981" s="5"/>
      <c r="ADB1981" s="5"/>
      <c r="ADC1981" s="5"/>
      <c r="ADD1981" s="5"/>
      <c r="ADE1981" s="5"/>
      <c r="ADF1981" s="5"/>
      <c r="ADG1981" s="5"/>
      <c r="ADH1981" s="5"/>
      <c r="ADI1981" s="5"/>
      <c r="ADJ1981" s="5"/>
      <c r="ADK1981" s="5"/>
      <c r="ADL1981" s="5"/>
      <c r="ADM1981" s="5"/>
      <c r="ADN1981" s="5"/>
      <c r="ADO1981" s="5"/>
      <c r="ADP1981" s="5"/>
      <c r="ADQ1981" s="5"/>
      <c r="ADR1981" s="5"/>
      <c r="ADS1981" s="5"/>
      <c r="ADT1981" s="5"/>
      <c r="ADU1981" s="5"/>
      <c r="ADV1981" s="5"/>
      <c r="ADW1981" s="5"/>
      <c r="ADX1981" s="5"/>
      <c r="ADY1981" s="5"/>
      <c r="ADZ1981" s="5"/>
      <c r="AEA1981" s="5"/>
      <c r="AEB1981" s="5"/>
      <c r="AEC1981" s="5"/>
      <c r="AED1981" s="5"/>
      <c r="AEE1981" s="5"/>
      <c r="AEF1981" s="5"/>
      <c r="AEG1981" s="5"/>
      <c r="AEH1981" s="5"/>
      <c r="AEI1981" s="5"/>
      <c r="AEJ1981" s="5"/>
      <c r="AEK1981" s="5"/>
      <c r="AEL1981" s="5"/>
      <c r="AEM1981" s="5"/>
      <c r="AEN1981" s="5"/>
      <c r="AEO1981" s="5"/>
      <c r="AEP1981" s="5"/>
      <c r="AEQ1981" s="5"/>
      <c r="AER1981" s="5"/>
      <c r="AES1981" s="5"/>
      <c r="AET1981" s="5"/>
      <c r="AEU1981" s="5"/>
      <c r="AEV1981" s="5"/>
      <c r="AEW1981" s="5"/>
      <c r="AEX1981" s="5"/>
      <c r="AEY1981" s="5"/>
      <c r="AEZ1981" s="5"/>
      <c r="AFA1981" s="5"/>
      <c r="AFB1981" s="5"/>
      <c r="AFC1981" s="5"/>
      <c r="AFD1981" s="5"/>
      <c r="AFE1981" s="5"/>
      <c r="AFF1981" s="5"/>
      <c r="AFG1981" s="5"/>
      <c r="AFH1981" s="5"/>
      <c r="AFI1981" s="5"/>
      <c r="AFJ1981" s="5"/>
      <c r="AFK1981" s="5"/>
      <c r="AFL1981" s="5"/>
      <c r="AFM1981" s="5"/>
      <c r="AFN1981" s="5"/>
      <c r="AFO1981" s="5"/>
      <c r="AFP1981" s="5"/>
      <c r="AFQ1981" s="5"/>
      <c r="AFR1981" s="5"/>
      <c r="AFS1981" s="5"/>
      <c r="AFT1981" s="5"/>
      <c r="AFU1981" s="5"/>
      <c r="AFV1981" s="5"/>
      <c r="AFW1981" s="5"/>
      <c r="AFX1981" s="5"/>
      <c r="AFY1981" s="5"/>
      <c r="AFZ1981" s="5"/>
      <c r="AGA1981" s="5"/>
      <c r="AGB1981" s="5"/>
      <c r="AGC1981" s="5"/>
      <c r="AGD1981" s="5"/>
      <c r="AGE1981" s="5"/>
      <c r="AGF1981" s="5"/>
      <c r="AGG1981" s="5"/>
      <c r="AGH1981" s="5"/>
      <c r="AGI1981" s="5"/>
      <c r="AGJ1981" s="5"/>
      <c r="AGK1981" s="5"/>
      <c r="AGL1981" s="5"/>
      <c r="AGM1981" s="5"/>
      <c r="AGN1981" s="5"/>
      <c r="AGO1981" s="5"/>
      <c r="AGP1981" s="5"/>
      <c r="AGQ1981" s="5"/>
      <c r="AGR1981" s="5"/>
      <c r="AGS1981" s="5"/>
      <c r="AGT1981" s="5"/>
      <c r="AGU1981" s="5"/>
      <c r="AGV1981" s="5"/>
      <c r="AGW1981" s="5"/>
      <c r="AGX1981" s="5"/>
      <c r="AGY1981" s="5"/>
      <c r="AGZ1981" s="5"/>
      <c r="AHA1981" s="5"/>
      <c r="AHB1981" s="5"/>
      <c r="AHC1981" s="5"/>
      <c r="AHD1981" s="5"/>
      <c r="AHE1981" s="5"/>
      <c r="AHF1981" s="5"/>
      <c r="AHG1981" s="5"/>
      <c r="AHH1981" s="5"/>
      <c r="AHI1981" s="5"/>
      <c r="AHJ1981" s="5"/>
      <c r="AHK1981" s="5"/>
      <c r="AHL1981" s="5"/>
      <c r="AHM1981" s="5"/>
      <c r="AHN1981" s="5"/>
      <c r="AHO1981" s="5"/>
      <c r="AHP1981" s="5"/>
      <c r="AHQ1981" s="5"/>
      <c r="AHR1981" s="5"/>
      <c r="AHS1981" s="5"/>
      <c r="AHT1981" s="5"/>
      <c r="AHU1981" s="5"/>
      <c r="AHV1981" s="5"/>
      <c r="AHW1981" s="5"/>
      <c r="AHX1981" s="5"/>
      <c r="AHY1981" s="5"/>
      <c r="AHZ1981" s="5"/>
      <c r="AIA1981" s="5"/>
      <c r="AIB1981" s="5"/>
      <c r="AIC1981" s="5"/>
      <c r="AID1981" s="5"/>
      <c r="AIE1981" s="5"/>
      <c r="AIF1981" s="5"/>
      <c r="AIG1981" s="5"/>
      <c r="AIH1981" s="5"/>
      <c r="AII1981" s="5"/>
      <c r="AIJ1981" s="5"/>
      <c r="AIK1981" s="5"/>
      <c r="AIL1981" s="5"/>
      <c r="AIM1981" s="5"/>
      <c r="AIN1981" s="5"/>
      <c r="AIO1981" s="5"/>
      <c r="AIP1981" s="5"/>
      <c r="AIQ1981" s="5"/>
      <c r="AIR1981" s="5"/>
      <c r="AIS1981" s="5"/>
      <c r="AIT1981" s="5"/>
      <c r="AIU1981" s="5"/>
      <c r="AIV1981" s="5"/>
      <c r="AIW1981" s="5"/>
      <c r="AIX1981" s="5"/>
      <c r="AIY1981" s="5"/>
      <c r="AIZ1981" s="5"/>
      <c r="AJA1981" s="5"/>
      <c r="AJB1981" s="5"/>
      <c r="AJC1981" s="5"/>
      <c r="AJD1981" s="5"/>
      <c r="AJE1981" s="5"/>
      <c r="AJF1981" s="5"/>
      <c r="AJG1981" s="5"/>
      <c r="AJH1981" s="5"/>
      <c r="AJI1981" s="5"/>
      <c r="AJJ1981" s="5"/>
      <c r="AJK1981" s="5"/>
      <c r="AJL1981" s="5"/>
      <c r="AJM1981" s="5"/>
      <c r="AJN1981" s="5"/>
      <c r="AJO1981" s="5"/>
      <c r="AJP1981" s="5"/>
      <c r="AJQ1981" s="5"/>
      <c r="AJR1981" s="5"/>
      <c r="AJS1981" s="5"/>
      <c r="AJT1981" s="5"/>
      <c r="AJU1981" s="5"/>
      <c r="AJV1981" s="5"/>
      <c r="AJW1981" s="5"/>
      <c r="AJX1981" s="5"/>
      <c r="AJY1981" s="5"/>
      <c r="AJZ1981" s="5"/>
      <c r="AKA1981" s="5"/>
      <c r="AKB1981" s="5"/>
      <c r="AKC1981" s="5"/>
      <c r="AKD1981" s="5"/>
      <c r="AKE1981" s="5"/>
      <c r="AKF1981" s="5"/>
      <c r="AKG1981" s="5"/>
      <c r="AKH1981" s="5"/>
      <c r="AKI1981" s="5"/>
      <c r="AKJ1981" s="5"/>
      <c r="AKK1981" s="5"/>
      <c r="AKL1981" s="5"/>
      <c r="AKM1981" s="5"/>
      <c r="AKN1981" s="5"/>
      <c r="AKO1981" s="5"/>
      <c r="AKP1981" s="5"/>
      <c r="AKQ1981" s="5"/>
      <c r="AKR1981" s="5"/>
      <c r="AKS1981" s="5"/>
      <c r="AKT1981" s="5"/>
      <c r="AKU1981" s="5"/>
      <c r="AKV1981" s="5"/>
      <c r="AKW1981" s="5"/>
      <c r="AKX1981" s="5"/>
      <c r="AKY1981" s="5"/>
      <c r="AKZ1981" s="5"/>
      <c r="ALA1981" s="5"/>
      <c r="ALB1981" s="5"/>
      <c r="ALC1981" s="5"/>
      <c r="ALD1981" s="5"/>
      <c r="ALE1981" s="5"/>
      <c r="ALF1981" s="5"/>
      <c r="ALG1981" s="5"/>
      <c r="ALH1981" s="5"/>
      <c r="ALI1981" s="5"/>
      <c r="ALJ1981" s="5"/>
      <c r="ALK1981" s="5"/>
      <c r="ALL1981" s="5"/>
      <c r="ALM1981" s="5"/>
      <c r="ALN1981" s="5"/>
      <c r="ALO1981" s="5"/>
      <c r="ALP1981" s="5"/>
      <c r="ALQ1981" s="5"/>
      <c r="ALR1981" s="5"/>
      <c r="ALS1981" s="5"/>
      <c r="ALT1981" s="5"/>
      <c r="ALU1981" s="5"/>
      <c r="ALV1981" s="5"/>
      <c r="ALW1981" s="5"/>
      <c r="ALX1981" s="5"/>
      <c r="ALY1981" s="5"/>
      <c r="ALZ1981" s="5"/>
      <c r="AMA1981" s="5"/>
      <c r="AMB1981" s="5"/>
      <c r="AMC1981" s="5"/>
      <c r="AMD1981" s="5"/>
      <c r="AME1981" s="5"/>
      <c r="AMF1981" s="5"/>
      <c r="AMG1981" s="5"/>
      <c r="AMH1981" s="5"/>
      <c r="AMI1981" s="5"/>
      <c r="AMJ1981" s="5"/>
      <c r="AMK1981" s="5"/>
      <c r="AML1981" s="5"/>
      <c r="AMM1981" s="5"/>
      <c r="AMN1981" s="5"/>
      <c r="AMO1981" s="5"/>
      <c r="AMP1981" s="5"/>
      <c r="AMQ1981" s="5"/>
      <c r="AMR1981" s="5"/>
      <c r="AMS1981" s="5"/>
      <c r="AMT1981" s="5"/>
      <c r="AMU1981" s="5"/>
      <c r="AMV1981" s="5"/>
      <c r="AMW1981" s="5"/>
      <c r="AMX1981" s="5"/>
      <c r="AMY1981" s="5"/>
      <c r="AMZ1981" s="5"/>
      <c r="ANA1981" s="5"/>
      <c r="ANB1981" s="5"/>
      <c r="ANC1981" s="5"/>
      <c r="AND1981" s="5"/>
      <c r="ANE1981" s="5"/>
      <c r="ANF1981" s="5"/>
      <c r="ANG1981" s="5"/>
      <c r="ANH1981" s="5"/>
      <c r="ANI1981" s="5"/>
      <c r="ANJ1981" s="5"/>
      <c r="ANK1981" s="5"/>
      <c r="ANL1981" s="5"/>
      <c r="ANM1981" s="5"/>
      <c r="ANN1981" s="5"/>
      <c r="ANO1981" s="5"/>
      <c r="ANP1981" s="5"/>
      <c r="ANQ1981" s="5"/>
      <c r="ANR1981" s="5"/>
      <c r="ANS1981" s="5"/>
      <c r="ANT1981" s="5"/>
      <c r="ANU1981" s="5"/>
      <c r="ANV1981" s="5"/>
      <c r="ANW1981" s="5"/>
      <c r="ANX1981" s="5"/>
      <c r="ANY1981" s="5"/>
      <c r="ANZ1981" s="5"/>
      <c r="AOA1981" s="5"/>
      <c r="AOB1981" s="5"/>
      <c r="AOC1981" s="5"/>
      <c r="AOD1981" s="5"/>
      <c r="AOE1981" s="5"/>
      <c r="AOF1981" s="5"/>
      <c r="AOG1981" s="5"/>
      <c r="AOH1981" s="5"/>
      <c r="AOI1981" s="5"/>
      <c r="AOJ1981" s="5"/>
      <c r="AOK1981" s="5"/>
      <c r="AOL1981" s="5"/>
      <c r="AOM1981" s="5"/>
      <c r="AON1981" s="5"/>
      <c r="AOO1981" s="5"/>
      <c r="AOP1981" s="5"/>
      <c r="AOQ1981" s="5"/>
      <c r="AOR1981" s="5"/>
      <c r="AOS1981" s="5"/>
      <c r="AOT1981" s="5"/>
      <c r="AOU1981" s="5"/>
      <c r="AOV1981" s="5"/>
      <c r="AOW1981" s="5"/>
      <c r="AOX1981" s="5"/>
      <c r="AOY1981" s="5"/>
      <c r="AOZ1981" s="5"/>
      <c r="APA1981" s="5"/>
      <c r="APB1981" s="5"/>
      <c r="APC1981" s="5"/>
      <c r="APD1981" s="5"/>
      <c r="APE1981" s="5"/>
      <c r="APF1981" s="5"/>
      <c r="APG1981" s="5"/>
      <c r="APH1981" s="5"/>
      <c r="API1981" s="5"/>
      <c r="APJ1981" s="5"/>
      <c r="APK1981" s="5"/>
      <c r="APL1981" s="5"/>
      <c r="APM1981" s="5"/>
      <c r="APN1981" s="5"/>
      <c r="APO1981" s="5"/>
      <c r="APP1981" s="5"/>
      <c r="APQ1981" s="5"/>
      <c r="APR1981" s="5"/>
      <c r="APS1981" s="5"/>
      <c r="APT1981" s="5"/>
      <c r="APU1981" s="5"/>
      <c r="APV1981" s="5"/>
      <c r="APW1981" s="5"/>
      <c r="APX1981" s="5"/>
      <c r="APY1981" s="5"/>
      <c r="APZ1981" s="5"/>
      <c r="AQA1981" s="5"/>
      <c r="AQB1981" s="5"/>
      <c r="AQC1981" s="5"/>
      <c r="AQD1981" s="5"/>
      <c r="AQE1981" s="5"/>
      <c r="AQF1981" s="5"/>
      <c r="AQG1981" s="5"/>
      <c r="AQH1981" s="5"/>
      <c r="AQI1981" s="5"/>
      <c r="AQJ1981" s="5"/>
      <c r="AQK1981" s="5"/>
      <c r="AQL1981" s="5"/>
      <c r="AQM1981" s="5"/>
      <c r="AQN1981" s="5"/>
      <c r="AQO1981" s="5"/>
      <c r="AQP1981" s="5"/>
      <c r="AQQ1981" s="5"/>
      <c r="AQR1981" s="5"/>
      <c r="AQS1981" s="5"/>
      <c r="AQT1981" s="5"/>
      <c r="AQU1981" s="5"/>
      <c r="AQV1981" s="5"/>
      <c r="AQW1981" s="5"/>
      <c r="AQX1981" s="5"/>
      <c r="AQY1981" s="5"/>
      <c r="AQZ1981" s="5"/>
      <c r="ARA1981" s="5"/>
      <c r="ARB1981" s="5"/>
      <c r="ARC1981" s="5"/>
      <c r="ARD1981" s="5"/>
      <c r="ARE1981" s="5"/>
      <c r="ARF1981" s="5"/>
      <c r="ARG1981" s="5"/>
      <c r="ARH1981" s="5"/>
      <c r="ARI1981" s="5"/>
      <c r="ARJ1981" s="5"/>
      <c r="ARK1981" s="5"/>
      <c r="ARL1981" s="5"/>
      <c r="ARM1981" s="5"/>
      <c r="ARN1981" s="5"/>
      <c r="ARO1981" s="5"/>
      <c r="ARP1981" s="5"/>
      <c r="ARQ1981" s="5"/>
      <c r="ARR1981" s="5"/>
      <c r="ARS1981" s="5"/>
      <c r="ART1981" s="5"/>
      <c r="ARU1981" s="5"/>
      <c r="ARV1981" s="5"/>
      <c r="ARW1981" s="5"/>
      <c r="ARX1981" s="5"/>
      <c r="ARY1981" s="5"/>
      <c r="ARZ1981" s="5"/>
      <c r="ASA1981" s="5"/>
      <c r="ASB1981" s="5"/>
      <c r="ASC1981" s="5"/>
      <c r="ASD1981" s="5"/>
      <c r="ASE1981" s="5"/>
      <c r="ASF1981" s="5"/>
      <c r="ASG1981" s="5"/>
      <c r="ASH1981" s="5"/>
      <c r="ASI1981" s="5"/>
      <c r="ASJ1981" s="5"/>
      <c r="ASK1981" s="5"/>
      <c r="ASL1981" s="5"/>
      <c r="ASM1981" s="5"/>
      <c r="ASN1981" s="5"/>
      <c r="ASO1981" s="5"/>
      <c r="ASP1981" s="5"/>
      <c r="ASQ1981" s="5"/>
      <c r="ASR1981" s="5"/>
      <c r="ASS1981" s="5"/>
      <c r="AST1981" s="5"/>
      <c r="ASU1981" s="5"/>
      <c r="ASV1981" s="5"/>
      <c r="ASW1981" s="5"/>
      <c r="ASX1981" s="5"/>
      <c r="ASY1981" s="5"/>
      <c r="ASZ1981" s="5"/>
      <c r="ATA1981" s="5"/>
      <c r="ATB1981" s="5"/>
      <c r="ATC1981" s="5"/>
      <c r="ATD1981" s="5"/>
      <c r="ATE1981" s="5"/>
      <c r="ATF1981" s="5"/>
      <c r="ATG1981" s="5"/>
      <c r="ATH1981" s="5"/>
      <c r="ATI1981" s="5"/>
      <c r="ATJ1981" s="5"/>
      <c r="ATK1981" s="5"/>
      <c r="ATL1981" s="5"/>
      <c r="ATM1981" s="5"/>
      <c r="ATN1981" s="5"/>
      <c r="ATO1981" s="5"/>
      <c r="ATP1981" s="5"/>
      <c r="ATQ1981" s="5"/>
      <c r="ATR1981" s="5"/>
      <c r="ATS1981" s="5"/>
      <c r="ATT1981" s="5"/>
      <c r="ATU1981" s="5"/>
      <c r="ATV1981" s="5"/>
      <c r="ATW1981" s="5"/>
      <c r="ATX1981" s="5"/>
      <c r="ATY1981" s="5"/>
      <c r="ATZ1981" s="5"/>
      <c r="AUA1981" s="5"/>
      <c r="AUB1981" s="5"/>
      <c r="AUC1981" s="5"/>
      <c r="AUD1981" s="5"/>
      <c r="AUE1981" s="5"/>
      <c r="AUF1981" s="5"/>
      <c r="AUG1981" s="5"/>
      <c r="AUH1981" s="5"/>
      <c r="AUI1981" s="5"/>
      <c r="AUJ1981" s="5"/>
      <c r="AUK1981" s="5"/>
      <c r="AUL1981" s="5"/>
      <c r="AUM1981" s="5"/>
      <c r="AUN1981" s="5"/>
      <c r="AUO1981" s="5"/>
      <c r="AUP1981" s="5"/>
      <c r="AUQ1981" s="5"/>
      <c r="AUR1981" s="5"/>
      <c r="AUS1981" s="5"/>
      <c r="AUT1981" s="5"/>
      <c r="AUU1981" s="5"/>
      <c r="AUV1981" s="5"/>
      <c r="AUW1981" s="5"/>
      <c r="AUX1981" s="5"/>
      <c r="AUY1981" s="5"/>
      <c r="AUZ1981" s="5"/>
      <c r="AVA1981" s="5"/>
      <c r="AVB1981" s="5"/>
      <c r="AVC1981" s="5"/>
      <c r="AVD1981" s="5"/>
      <c r="AVE1981" s="5"/>
      <c r="AVF1981" s="5"/>
      <c r="AVG1981" s="5"/>
      <c r="AVH1981" s="5"/>
      <c r="AVI1981" s="5"/>
      <c r="AVJ1981" s="5"/>
      <c r="AVK1981" s="5"/>
      <c r="AVL1981" s="5"/>
      <c r="AVM1981" s="5"/>
      <c r="AVN1981" s="5"/>
      <c r="AVO1981" s="5"/>
      <c r="AVP1981" s="5"/>
      <c r="AVQ1981" s="5"/>
      <c r="AVR1981" s="5"/>
      <c r="AVS1981" s="5"/>
      <c r="AVT1981" s="5"/>
      <c r="AVU1981" s="5"/>
      <c r="AVV1981" s="5"/>
      <c r="AVW1981" s="5"/>
      <c r="AVX1981" s="5"/>
      <c r="AVY1981" s="5"/>
      <c r="AVZ1981" s="5"/>
      <c r="AWA1981" s="5"/>
      <c r="AWB1981" s="5"/>
      <c r="AWC1981" s="5"/>
      <c r="AWD1981" s="5"/>
      <c r="AWE1981" s="5"/>
      <c r="AWF1981" s="5"/>
      <c r="AWG1981" s="5"/>
      <c r="AWH1981" s="5"/>
      <c r="AWI1981" s="5"/>
      <c r="AWJ1981" s="5"/>
      <c r="AWK1981" s="5"/>
      <c r="AWL1981" s="5"/>
      <c r="AWM1981" s="5"/>
      <c r="AWN1981" s="5"/>
      <c r="AWO1981" s="5"/>
      <c r="AWP1981" s="5"/>
      <c r="AWQ1981" s="5"/>
      <c r="AWR1981" s="5"/>
      <c r="AWS1981" s="5"/>
      <c r="AWT1981" s="5"/>
      <c r="AWU1981" s="5"/>
      <c r="AWV1981" s="5"/>
      <c r="AWW1981" s="5"/>
      <c r="AWX1981" s="5"/>
      <c r="AWY1981" s="5"/>
      <c r="AWZ1981" s="5"/>
      <c r="AXA1981" s="5"/>
      <c r="AXB1981" s="5"/>
      <c r="AXC1981" s="5"/>
      <c r="AXD1981" s="5"/>
      <c r="AXE1981" s="5"/>
      <c r="AXF1981" s="5"/>
      <c r="AXG1981" s="5"/>
      <c r="AXH1981" s="5"/>
      <c r="AXI1981" s="5"/>
      <c r="AXJ1981" s="5"/>
      <c r="AXK1981" s="5"/>
      <c r="AXL1981" s="5"/>
      <c r="AXM1981" s="5"/>
      <c r="AXN1981" s="5"/>
      <c r="AXO1981" s="5"/>
      <c r="AXP1981" s="5"/>
      <c r="AXQ1981" s="5"/>
      <c r="AXR1981" s="5"/>
      <c r="AXS1981" s="5"/>
      <c r="AXT1981" s="5"/>
      <c r="AXU1981" s="5"/>
      <c r="AXV1981" s="5"/>
      <c r="AXW1981" s="5"/>
      <c r="AXX1981" s="5"/>
      <c r="AXY1981" s="5"/>
      <c r="AXZ1981" s="5"/>
      <c r="AYA1981" s="5"/>
      <c r="AYB1981" s="5"/>
      <c r="AYC1981" s="5"/>
      <c r="AYD1981" s="5"/>
      <c r="AYE1981" s="5"/>
      <c r="AYF1981" s="5"/>
      <c r="AYG1981" s="5"/>
      <c r="AYH1981" s="5"/>
      <c r="AYI1981" s="5"/>
      <c r="AYJ1981" s="5"/>
      <c r="AYK1981" s="5"/>
      <c r="AYL1981" s="5"/>
      <c r="AYM1981" s="5"/>
      <c r="AYN1981" s="5"/>
      <c r="AYO1981" s="5"/>
      <c r="AYP1981" s="5"/>
      <c r="AYQ1981" s="5"/>
      <c r="AYR1981" s="5"/>
      <c r="AYS1981" s="5"/>
      <c r="AYT1981" s="5"/>
      <c r="AYU1981" s="5"/>
      <c r="AYV1981" s="5"/>
      <c r="AYW1981" s="5"/>
      <c r="AYX1981" s="5"/>
      <c r="AYY1981" s="5"/>
      <c r="AYZ1981" s="5"/>
      <c r="AZA1981" s="5"/>
      <c r="AZB1981" s="5"/>
      <c r="AZC1981" s="5"/>
      <c r="AZD1981" s="5"/>
      <c r="AZE1981" s="5"/>
      <c r="AZF1981" s="5"/>
      <c r="AZG1981" s="5"/>
      <c r="AZH1981" s="5"/>
      <c r="AZI1981" s="5"/>
      <c r="AZJ1981" s="5"/>
      <c r="AZK1981" s="5"/>
      <c r="AZL1981" s="5"/>
      <c r="AZM1981" s="5"/>
      <c r="AZN1981" s="5"/>
      <c r="AZO1981" s="5"/>
      <c r="AZP1981" s="5"/>
      <c r="AZQ1981" s="5"/>
      <c r="AZR1981" s="5"/>
      <c r="AZS1981" s="5"/>
      <c r="AZT1981" s="5"/>
      <c r="AZU1981" s="5"/>
      <c r="AZV1981" s="5"/>
      <c r="AZW1981" s="5"/>
      <c r="AZX1981" s="5"/>
      <c r="AZY1981" s="5"/>
      <c r="AZZ1981" s="5"/>
      <c r="BAA1981" s="5"/>
      <c r="BAB1981" s="5"/>
      <c r="BAC1981" s="5"/>
      <c r="BAD1981" s="5"/>
      <c r="BAE1981" s="5"/>
      <c r="BAF1981" s="5"/>
      <c r="BAG1981" s="5"/>
      <c r="BAH1981" s="5"/>
      <c r="BAI1981" s="5"/>
      <c r="BAJ1981" s="5"/>
      <c r="BAK1981" s="5"/>
      <c r="BAL1981" s="5"/>
      <c r="BAM1981" s="5"/>
      <c r="BAN1981" s="5"/>
      <c r="BAO1981" s="5"/>
      <c r="BAP1981" s="5"/>
      <c r="BAQ1981" s="5"/>
      <c r="BAR1981" s="5"/>
      <c r="BAS1981" s="5"/>
      <c r="BAT1981" s="5"/>
      <c r="BAU1981" s="5"/>
      <c r="BAV1981" s="5"/>
      <c r="BAW1981" s="5"/>
      <c r="BAX1981" s="5"/>
      <c r="BAY1981" s="5"/>
      <c r="BAZ1981" s="5"/>
      <c r="BBA1981" s="5"/>
      <c r="BBB1981" s="5"/>
      <c r="BBC1981" s="5"/>
      <c r="BBD1981" s="5"/>
      <c r="BBE1981" s="5"/>
      <c r="BBF1981" s="5"/>
      <c r="BBG1981" s="5"/>
      <c r="BBH1981" s="5"/>
      <c r="BBI1981" s="5"/>
      <c r="BBJ1981" s="5"/>
      <c r="BBK1981" s="5"/>
      <c r="BBL1981" s="5"/>
      <c r="BBM1981" s="5"/>
      <c r="BBN1981" s="5"/>
      <c r="BBO1981" s="5"/>
      <c r="BBP1981" s="5"/>
      <c r="BBQ1981" s="5"/>
      <c r="BBR1981" s="5"/>
      <c r="BBS1981" s="5"/>
      <c r="BBT1981" s="5"/>
      <c r="BBU1981" s="5"/>
      <c r="BBV1981" s="5"/>
      <c r="BBW1981" s="5"/>
      <c r="BBX1981" s="5"/>
      <c r="BBY1981" s="5"/>
      <c r="BBZ1981" s="5"/>
      <c r="BCA1981" s="5"/>
      <c r="BCB1981" s="5"/>
      <c r="BCC1981" s="5"/>
      <c r="BCD1981" s="5"/>
      <c r="BCE1981" s="5"/>
      <c r="BCF1981" s="5"/>
      <c r="BCG1981" s="5"/>
      <c r="BCH1981" s="5"/>
      <c r="BCI1981" s="5"/>
      <c r="BCJ1981" s="5"/>
      <c r="BCK1981" s="5"/>
      <c r="BCL1981" s="5"/>
      <c r="BCM1981" s="5"/>
      <c r="BCN1981" s="5"/>
      <c r="BCO1981" s="5"/>
      <c r="BCP1981" s="5"/>
      <c r="BCQ1981" s="5"/>
      <c r="BCR1981" s="5"/>
      <c r="BCS1981" s="5"/>
      <c r="BCT1981" s="5"/>
      <c r="BCU1981" s="5"/>
      <c r="BCV1981" s="5"/>
      <c r="BCW1981" s="5"/>
      <c r="BCX1981" s="5"/>
      <c r="BCY1981" s="5"/>
      <c r="BCZ1981" s="5"/>
      <c r="BDA1981" s="5"/>
      <c r="BDB1981" s="5"/>
      <c r="BDC1981" s="5"/>
      <c r="BDD1981" s="5"/>
      <c r="BDE1981" s="5"/>
      <c r="BDF1981" s="5"/>
      <c r="BDG1981" s="5"/>
      <c r="BDH1981" s="5"/>
      <c r="BDI1981" s="5"/>
      <c r="BDJ1981" s="5"/>
      <c r="BDK1981" s="5"/>
      <c r="BDL1981" s="5"/>
      <c r="BDM1981" s="5"/>
      <c r="BDN1981" s="5"/>
      <c r="BDO1981" s="5"/>
      <c r="BDP1981" s="5"/>
      <c r="BDQ1981" s="5"/>
      <c r="BDR1981" s="5"/>
      <c r="BDS1981" s="5"/>
      <c r="BDT1981" s="5"/>
      <c r="BDU1981" s="5"/>
      <c r="BDV1981" s="5"/>
      <c r="BDW1981" s="5"/>
      <c r="BDX1981" s="5"/>
      <c r="BDY1981" s="5"/>
      <c r="BDZ1981" s="5"/>
      <c r="BEA1981" s="5"/>
      <c r="BEB1981" s="5"/>
      <c r="BEC1981" s="5"/>
      <c r="BED1981" s="5"/>
      <c r="BEE1981" s="5"/>
      <c r="BEF1981" s="5"/>
      <c r="BEG1981" s="5"/>
      <c r="BEH1981" s="5"/>
      <c r="BEI1981" s="5"/>
      <c r="BEJ1981" s="5"/>
      <c r="BEK1981" s="5"/>
      <c r="BEL1981" s="5"/>
      <c r="BEM1981" s="5"/>
      <c r="BEN1981" s="5"/>
      <c r="BEO1981" s="5"/>
      <c r="BEP1981" s="5"/>
      <c r="BEQ1981" s="5"/>
      <c r="BER1981" s="5"/>
      <c r="BES1981" s="5"/>
      <c r="BET1981" s="5"/>
      <c r="BEU1981" s="5"/>
      <c r="BEV1981" s="5"/>
      <c r="BEW1981" s="5"/>
      <c r="BEX1981" s="5"/>
      <c r="BEY1981" s="5"/>
      <c r="BEZ1981" s="5"/>
      <c r="BFA1981" s="5"/>
      <c r="BFB1981" s="5"/>
      <c r="BFC1981" s="5"/>
      <c r="BFD1981" s="5"/>
      <c r="BFE1981" s="5"/>
      <c r="BFF1981" s="5"/>
      <c r="BFG1981" s="5"/>
      <c r="BFH1981" s="5"/>
      <c r="BFI1981" s="5"/>
      <c r="BFJ1981" s="5"/>
      <c r="BFK1981" s="5"/>
      <c r="BFL1981" s="5"/>
      <c r="BFM1981" s="5"/>
      <c r="BFN1981" s="5"/>
      <c r="BFO1981" s="5"/>
      <c r="BFP1981" s="5"/>
      <c r="BFQ1981" s="5"/>
      <c r="BFR1981" s="5"/>
      <c r="BFS1981" s="5"/>
      <c r="BFT1981" s="5"/>
      <c r="BFU1981" s="5"/>
      <c r="BFV1981" s="5"/>
      <c r="BFW1981" s="5"/>
      <c r="BFX1981" s="5"/>
      <c r="BFY1981" s="5"/>
      <c r="BFZ1981" s="5"/>
      <c r="BGA1981" s="5"/>
      <c r="BGB1981" s="5"/>
      <c r="BGC1981" s="5"/>
      <c r="BGD1981" s="5"/>
      <c r="BGE1981" s="5"/>
      <c r="BGF1981" s="5"/>
      <c r="BGG1981" s="5"/>
      <c r="BGH1981" s="5"/>
      <c r="BGI1981" s="5"/>
      <c r="BGJ1981" s="5"/>
      <c r="BGK1981" s="5"/>
      <c r="BGL1981" s="5"/>
      <c r="BGM1981" s="5"/>
      <c r="BGN1981" s="5"/>
      <c r="BGO1981" s="5"/>
      <c r="BGP1981" s="5"/>
      <c r="BGQ1981" s="5"/>
      <c r="BGR1981" s="5"/>
      <c r="BGS1981" s="5"/>
      <c r="BGT1981" s="5"/>
      <c r="BGU1981" s="5"/>
      <c r="BGV1981" s="5"/>
      <c r="BGW1981" s="5"/>
      <c r="BGX1981" s="5"/>
      <c r="BGY1981" s="5"/>
      <c r="BGZ1981" s="5"/>
      <c r="BHA1981" s="5"/>
      <c r="BHB1981" s="5"/>
      <c r="BHC1981" s="5"/>
      <c r="BHD1981" s="5"/>
      <c r="BHE1981" s="5"/>
      <c r="BHF1981" s="5"/>
      <c r="BHG1981" s="5"/>
      <c r="BHH1981" s="5"/>
      <c r="BHI1981" s="5"/>
      <c r="BHJ1981" s="5"/>
      <c r="BHK1981" s="5"/>
      <c r="BHL1981" s="5"/>
      <c r="BHM1981" s="5"/>
      <c r="BHN1981" s="5"/>
      <c r="BHO1981" s="5"/>
      <c r="BHP1981" s="5"/>
      <c r="BHQ1981" s="5"/>
      <c r="BHR1981" s="5"/>
      <c r="BHS1981" s="5"/>
      <c r="BHT1981" s="5"/>
      <c r="BHU1981" s="5"/>
      <c r="BHV1981" s="5"/>
      <c r="BHW1981" s="5"/>
      <c r="BHX1981" s="5"/>
      <c r="BHY1981" s="5"/>
      <c r="BHZ1981" s="5"/>
      <c r="BIA1981" s="5"/>
      <c r="BIB1981" s="5"/>
      <c r="BIC1981" s="5"/>
      <c r="BID1981" s="5"/>
      <c r="BIE1981" s="5"/>
      <c r="BIF1981" s="5"/>
      <c r="BIG1981" s="5"/>
      <c r="BIH1981" s="5"/>
      <c r="BII1981" s="5"/>
      <c r="BIJ1981" s="5"/>
      <c r="BIK1981" s="5"/>
      <c r="BIL1981" s="5"/>
      <c r="BIM1981" s="5"/>
      <c r="BIN1981" s="5"/>
      <c r="BIO1981" s="5"/>
      <c r="BIP1981" s="5"/>
      <c r="BIQ1981" s="5"/>
      <c r="BIR1981" s="5"/>
      <c r="BIS1981" s="5"/>
      <c r="BIT1981" s="5"/>
      <c r="BIU1981" s="5"/>
      <c r="BIV1981" s="5"/>
      <c r="BIW1981" s="5"/>
      <c r="BIX1981" s="5"/>
      <c r="BIY1981" s="5"/>
      <c r="BIZ1981" s="5"/>
      <c r="BJA1981" s="5"/>
      <c r="BJB1981" s="5"/>
      <c r="BJC1981" s="5"/>
      <c r="BJD1981" s="5"/>
      <c r="BJE1981" s="5"/>
      <c r="BJF1981" s="5"/>
      <c r="BJG1981" s="5"/>
      <c r="BJH1981" s="5"/>
      <c r="BJI1981" s="5"/>
      <c r="BJJ1981" s="5"/>
      <c r="BJK1981" s="5"/>
      <c r="BJL1981" s="5"/>
      <c r="BJM1981" s="5"/>
      <c r="BJN1981" s="5"/>
      <c r="BJO1981" s="5"/>
      <c r="BJP1981" s="5"/>
      <c r="BJQ1981" s="5"/>
      <c r="BJR1981" s="5"/>
      <c r="BJS1981" s="5"/>
      <c r="BJT1981" s="5"/>
      <c r="BJU1981" s="5"/>
      <c r="BJV1981" s="5"/>
      <c r="BJW1981" s="5"/>
      <c r="BJX1981" s="5"/>
      <c r="BJY1981" s="5"/>
      <c r="BJZ1981" s="5"/>
      <c r="BKA1981" s="5"/>
      <c r="BKB1981" s="5"/>
      <c r="BKC1981" s="5"/>
      <c r="BKD1981" s="5"/>
      <c r="BKE1981" s="5"/>
      <c r="BKF1981" s="5"/>
      <c r="BKG1981" s="5"/>
      <c r="BKH1981" s="5"/>
      <c r="BKI1981" s="5"/>
      <c r="BKJ1981" s="5"/>
      <c r="BKK1981" s="5"/>
      <c r="BKL1981" s="5"/>
      <c r="BKM1981" s="5"/>
      <c r="BKN1981" s="5"/>
      <c r="BKO1981" s="5"/>
      <c r="BKP1981" s="5"/>
      <c r="BKQ1981" s="5"/>
      <c r="BKR1981" s="5"/>
      <c r="BKS1981" s="5"/>
      <c r="BKT1981" s="5"/>
      <c r="BKU1981" s="5"/>
      <c r="BKV1981" s="5"/>
      <c r="BKW1981" s="5"/>
      <c r="BKX1981" s="5"/>
      <c r="BKY1981" s="5"/>
      <c r="BKZ1981" s="5"/>
      <c r="BLA1981" s="5"/>
      <c r="BLB1981" s="5"/>
      <c r="BLC1981" s="5"/>
      <c r="BLD1981" s="5"/>
      <c r="BLE1981" s="5"/>
      <c r="BLF1981" s="5"/>
      <c r="BLG1981" s="5"/>
      <c r="BLH1981" s="5"/>
      <c r="BLI1981" s="5"/>
      <c r="BLJ1981" s="5"/>
      <c r="BLK1981" s="5"/>
      <c r="BLL1981" s="5"/>
      <c r="BLM1981" s="5"/>
      <c r="BLN1981" s="5"/>
      <c r="BLO1981" s="5"/>
      <c r="BLP1981" s="5"/>
      <c r="BLQ1981" s="5"/>
      <c r="BLR1981" s="5"/>
      <c r="BLS1981" s="5"/>
      <c r="BLT1981" s="5"/>
      <c r="BLU1981" s="5"/>
      <c r="BLV1981" s="5"/>
      <c r="BLW1981" s="5"/>
      <c r="BLX1981" s="5"/>
      <c r="BLY1981" s="5"/>
      <c r="BLZ1981" s="5"/>
      <c r="BMA1981" s="5"/>
      <c r="BMB1981" s="5"/>
      <c r="BMC1981" s="5"/>
      <c r="BMD1981" s="5"/>
      <c r="BME1981" s="5"/>
      <c r="BMF1981" s="5"/>
      <c r="BMG1981" s="5"/>
      <c r="BMH1981" s="5"/>
      <c r="BMI1981" s="5"/>
      <c r="BMJ1981" s="5"/>
      <c r="BMK1981" s="5"/>
      <c r="BML1981" s="5"/>
      <c r="BMM1981" s="5"/>
      <c r="BMN1981" s="5"/>
      <c r="BMO1981" s="5"/>
      <c r="BMP1981" s="5"/>
      <c r="BMQ1981" s="5"/>
      <c r="BMR1981" s="5"/>
      <c r="BMS1981" s="5"/>
      <c r="BMT1981" s="5"/>
      <c r="BMU1981" s="5"/>
      <c r="BMV1981" s="5"/>
      <c r="BMW1981" s="5"/>
      <c r="BMX1981" s="5"/>
      <c r="BMY1981" s="5"/>
      <c r="BMZ1981" s="5"/>
      <c r="BNA1981" s="5"/>
      <c r="BNB1981" s="5"/>
      <c r="BNC1981" s="5"/>
      <c r="BND1981" s="5"/>
      <c r="BNE1981" s="5"/>
      <c r="BNF1981" s="5"/>
      <c r="BNG1981" s="5"/>
      <c r="BNH1981" s="5"/>
      <c r="BNI1981" s="5"/>
      <c r="BNJ1981" s="5"/>
      <c r="BNK1981" s="5"/>
      <c r="BNL1981" s="5"/>
      <c r="BNM1981" s="5"/>
      <c r="BNN1981" s="5"/>
      <c r="BNO1981" s="5"/>
      <c r="BNP1981" s="5"/>
      <c r="BNQ1981" s="5"/>
      <c r="BNR1981" s="5"/>
      <c r="BNS1981" s="5"/>
      <c r="BNT1981" s="5"/>
      <c r="BNU1981" s="5"/>
      <c r="BNV1981" s="5"/>
      <c r="BNW1981" s="5"/>
      <c r="BNX1981" s="5"/>
      <c r="BNY1981" s="5"/>
      <c r="BNZ1981" s="5"/>
      <c r="BOA1981" s="5"/>
      <c r="BOB1981" s="5"/>
      <c r="BOC1981" s="5"/>
      <c r="BOD1981" s="5"/>
      <c r="BOE1981" s="5"/>
      <c r="BOF1981" s="5"/>
      <c r="BOG1981" s="5"/>
      <c r="BOH1981" s="5"/>
      <c r="BOI1981" s="5"/>
      <c r="BOJ1981" s="5"/>
      <c r="BOK1981" s="5"/>
      <c r="BOL1981" s="5"/>
      <c r="BOM1981" s="5"/>
      <c r="BON1981" s="5"/>
      <c r="BOO1981" s="5"/>
      <c r="BOP1981" s="5"/>
      <c r="BOQ1981" s="5"/>
      <c r="BOR1981" s="5"/>
      <c r="BOS1981" s="5"/>
      <c r="BOT1981" s="5"/>
      <c r="BOU1981" s="5"/>
      <c r="BOV1981" s="5"/>
      <c r="BOW1981" s="5"/>
      <c r="BOX1981" s="5"/>
      <c r="BOY1981" s="5"/>
      <c r="BOZ1981" s="5"/>
      <c r="BPA1981" s="5"/>
      <c r="BPB1981" s="5"/>
      <c r="BPC1981" s="5"/>
      <c r="BPD1981" s="5"/>
      <c r="BPE1981" s="5"/>
      <c r="BPF1981" s="5"/>
      <c r="BPG1981" s="5"/>
      <c r="BPH1981" s="5"/>
      <c r="BPI1981" s="5"/>
      <c r="BPJ1981" s="5"/>
      <c r="BPK1981" s="5"/>
      <c r="BPL1981" s="5"/>
      <c r="BPM1981" s="5"/>
      <c r="BPN1981" s="5"/>
      <c r="BPO1981" s="5"/>
      <c r="BPP1981" s="5"/>
      <c r="BPQ1981" s="5"/>
      <c r="BPR1981" s="5"/>
      <c r="BPS1981" s="5"/>
      <c r="BPT1981" s="5"/>
      <c r="BPU1981" s="5"/>
      <c r="BPV1981" s="5"/>
      <c r="BPW1981" s="5"/>
      <c r="BPX1981" s="5"/>
      <c r="BPY1981" s="5"/>
      <c r="BPZ1981" s="5"/>
      <c r="BQA1981" s="5"/>
      <c r="BQB1981" s="5"/>
      <c r="BQC1981" s="5"/>
      <c r="BQD1981" s="5"/>
      <c r="BQE1981" s="5"/>
      <c r="BQF1981" s="5"/>
      <c r="BQG1981" s="5"/>
      <c r="BQH1981" s="5"/>
      <c r="BQI1981" s="5"/>
      <c r="BQJ1981" s="5"/>
      <c r="BQK1981" s="5"/>
      <c r="BQL1981" s="5"/>
      <c r="BQM1981" s="5"/>
      <c r="BQN1981" s="5"/>
      <c r="BQO1981" s="5"/>
      <c r="BQP1981" s="5"/>
      <c r="BQQ1981" s="5"/>
      <c r="BQR1981" s="5"/>
      <c r="BQS1981" s="5"/>
      <c r="BQT1981" s="5"/>
      <c r="BQU1981" s="5"/>
      <c r="BQV1981" s="5"/>
      <c r="BQW1981" s="5"/>
      <c r="BQX1981" s="5"/>
      <c r="BQY1981" s="5"/>
      <c r="BQZ1981" s="5"/>
      <c r="BRA1981" s="5"/>
      <c r="BRB1981" s="5"/>
      <c r="BRC1981" s="5"/>
      <c r="BRD1981" s="5"/>
      <c r="BRE1981" s="5"/>
      <c r="BRF1981" s="5"/>
      <c r="BRG1981" s="5"/>
      <c r="BRH1981" s="5"/>
      <c r="BRI1981" s="5"/>
      <c r="BRJ1981" s="5"/>
      <c r="BRK1981" s="5"/>
      <c r="BRL1981" s="5"/>
      <c r="BRM1981" s="5"/>
      <c r="BRN1981" s="5"/>
      <c r="BRO1981" s="5"/>
      <c r="BRP1981" s="5"/>
      <c r="BRQ1981" s="5"/>
      <c r="BRR1981" s="5"/>
      <c r="BRS1981" s="5"/>
      <c r="BRT1981" s="5"/>
      <c r="BRU1981" s="5"/>
      <c r="BRV1981" s="5"/>
      <c r="BRW1981" s="5"/>
      <c r="BRX1981" s="5"/>
      <c r="BRY1981" s="5"/>
      <c r="BRZ1981" s="5"/>
      <c r="BSA1981" s="5"/>
      <c r="BSB1981" s="5"/>
      <c r="BSC1981" s="5"/>
      <c r="BSD1981" s="5"/>
      <c r="BSE1981" s="5"/>
      <c r="BSF1981" s="5"/>
      <c r="BSG1981" s="5"/>
      <c r="BSH1981" s="5"/>
      <c r="BSI1981" s="5"/>
      <c r="BSJ1981" s="5"/>
      <c r="BSK1981" s="5"/>
      <c r="BSL1981" s="5"/>
      <c r="BSM1981" s="5"/>
      <c r="BSN1981" s="5"/>
      <c r="BSO1981" s="5"/>
      <c r="BSP1981" s="5"/>
      <c r="BSQ1981" s="5"/>
      <c r="BSR1981" s="5"/>
      <c r="BSS1981" s="5"/>
      <c r="BST1981" s="5"/>
      <c r="BSU1981" s="5"/>
      <c r="BSV1981" s="5"/>
      <c r="BSW1981" s="5"/>
      <c r="BSX1981" s="5"/>
      <c r="BSY1981" s="5"/>
      <c r="BSZ1981" s="5"/>
      <c r="BTA1981" s="5"/>
      <c r="BTB1981" s="5"/>
      <c r="BTC1981" s="5"/>
      <c r="BTD1981" s="5"/>
      <c r="BTE1981" s="5"/>
      <c r="BTF1981" s="5"/>
      <c r="BTG1981" s="5"/>
      <c r="BTH1981" s="5"/>
      <c r="BTI1981" s="5"/>
      <c r="BTJ1981" s="5"/>
      <c r="BTK1981" s="5"/>
      <c r="BTL1981" s="5"/>
      <c r="BTM1981" s="5"/>
      <c r="BTN1981" s="5"/>
      <c r="BTO1981" s="5"/>
      <c r="BTP1981" s="5"/>
      <c r="BTQ1981" s="5"/>
      <c r="BTR1981" s="5"/>
      <c r="BTS1981" s="5"/>
      <c r="BTT1981" s="5"/>
      <c r="BTU1981" s="5"/>
      <c r="BTV1981" s="5"/>
      <c r="BTW1981" s="5"/>
      <c r="BTX1981" s="5"/>
      <c r="BTY1981" s="5"/>
      <c r="BTZ1981" s="5"/>
      <c r="BUA1981" s="5"/>
      <c r="BUB1981" s="5"/>
      <c r="BUC1981" s="5"/>
      <c r="BUD1981" s="5"/>
      <c r="BUE1981" s="5"/>
      <c r="BUF1981" s="5"/>
      <c r="BUG1981" s="5"/>
      <c r="BUH1981" s="5"/>
      <c r="BUI1981" s="5"/>
      <c r="BUJ1981" s="5"/>
      <c r="BUK1981" s="5"/>
      <c r="BUL1981" s="5"/>
      <c r="BUM1981" s="5"/>
      <c r="BUN1981" s="5"/>
      <c r="BUO1981" s="5"/>
      <c r="BUP1981" s="5"/>
      <c r="BUQ1981" s="5"/>
      <c r="BUR1981" s="5"/>
      <c r="BUS1981" s="5"/>
      <c r="BUT1981" s="5"/>
      <c r="BUU1981" s="5"/>
      <c r="BUV1981" s="5"/>
      <c r="BUW1981" s="5"/>
      <c r="BUX1981" s="5"/>
      <c r="BUY1981" s="5"/>
      <c r="BUZ1981" s="5"/>
      <c r="BVA1981" s="5"/>
      <c r="BVB1981" s="5"/>
      <c r="BVC1981" s="5"/>
      <c r="BVD1981" s="5"/>
      <c r="BVE1981" s="5"/>
      <c r="BVF1981" s="5"/>
      <c r="BVG1981" s="5"/>
      <c r="BVH1981" s="5"/>
      <c r="BVI1981" s="5"/>
      <c r="BVJ1981" s="5"/>
      <c r="BVK1981" s="5"/>
      <c r="BVL1981" s="5"/>
      <c r="BVM1981" s="5"/>
      <c r="BVN1981" s="5"/>
      <c r="BVO1981" s="5"/>
      <c r="BVP1981" s="5"/>
      <c r="BVQ1981" s="5"/>
      <c r="BVR1981" s="5"/>
      <c r="BVS1981" s="5"/>
      <c r="BVT1981" s="5"/>
      <c r="BVU1981" s="5"/>
      <c r="BVV1981" s="5"/>
      <c r="BVW1981" s="5"/>
      <c r="BVX1981" s="5"/>
      <c r="BVY1981" s="5"/>
      <c r="BVZ1981" s="5"/>
      <c r="BWA1981" s="5"/>
      <c r="BWB1981" s="5"/>
      <c r="BWC1981" s="5"/>
      <c r="BWD1981" s="5"/>
      <c r="BWE1981" s="5"/>
      <c r="BWF1981" s="5"/>
      <c r="BWG1981" s="5"/>
      <c r="BWH1981" s="5"/>
      <c r="BWI1981" s="5"/>
      <c r="BWJ1981" s="5"/>
      <c r="BWK1981" s="5"/>
      <c r="BWL1981" s="5"/>
      <c r="BWM1981" s="5"/>
      <c r="BWN1981" s="5"/>
      <c r="BWO1981" s="5"/>
      <c r="BWP1981" s="5"/>
      <c r="BWQ1981" s="5"/>
      <c r="BWR1981" s="5"/>
      <c r="BWS1981" s="5"/>
      <c r="BWT1981" s="5"/>
      <c r="BWU1981" s="5"/>
      <c r="BWV1981" s="5"/>
      <c r="BWW1981" s="5"/>
      <c r="BWX1981" s="5"/>
      <c r="BWY1981" s="5"/>
      <c r="BWZ1981" s="5"/>
      <c r="BXA1981" s="5"/>
      <c r="BXB1981" s="5"/>
      <c r="BXC1981" s="5"/>
      <c r="BXD1981" s="5"/>
      <c r="BXE1981" s="5"/>
      <c r="BXF1981" s="5"/>
      <c r="BXG1981" s="5"/>
      <c r="BXH1981" s="5"/>
      <c r="BXI1981" s="5"/>
      <c r="BXJ1981" s="5"/>
      <c r="BXK1981" s="5"/>
      <c r="BXL1981" s="5"/>
      <c r="BXM1981" s="5"/>
      <c r="BXN1981" s="5"/>
      <c r="BXO1981" s="5"/>
      <c r="BXP1981" s="5"/>
      <c r="BXQ1981" s="5"/>
      <c r="BXR1981" s="5"/>
      <c r="BXS1981" s="5"/>
      <c r="BXT1981" s="5"/>
      <c r="BXU1981" s="5"/>
      <c r="BXV1981" s="5"/>
      <c r="BXW1981" s="5"/>
      <c r="BXX1981" s="5"/>
      <c r="BXY1981" s="5"/>
      <c r="BXZ1981" s="5"/>
      <c r="BYA1981" s="5"/>
      <c r="BYB1981" s="5"/>
      <c r="BYC1981" s="5"/>
      <c r="BYD1981" s="5"/>
      <c r="BYE1981" s="5"/>
      <c r="BYF1981" s="5"/>
      <c r="BYG1981" s="5"/>
      <c r="BYH1981" s="5"/>
      <c r="BYI1981" s="5"/>
      <c r="BYJ1981" s="5"/>
      <c r="BYK1981" s="5"/>
      <c r="BYL1981" s="5"/>
      <c r="BYM1981" s="5"/>
      <c r="BYN1981" s="5"/>
      <c r="BYO1981" s="5"/>
      <c r="BYP1981" s="5"/>
      <c r="BYQ1981" s="5"/>
      <c r="BYR1981" s="5"/>
      <c r="BYS1981" s="5"/>
      <c r="BYT1981" s="5"/>
      <c r="BYU1981" s="5"/>
      <c r="BYV1981" s="5"/>
      <c r="BYW1981" s="5"/>
      <c r="BYX1981" s="5"/>
      <c r="BYY1981" s="5"/>
      <c r="BYZ1981" s="5"/>
      <c r="BZA1981" s="5"/>
      <c r="BZB1981" s="5"/>
      <c r="BZC1981" s="5"/>
      <c r="BZD1981" s="5"/>
      <c r="BZE1981" s="5"/>
      <c r="BZF1981" s="5"/>
      <c r="BZG1981" s="5"/>
      <c r="BZH1981" s="5"/>
      <c r="BZI1981" s="5"/>
      <c r="BZJ1981" s="5"/>
      <c r="BZK1981" s="5"/>
      <c r="BZL1981" s="5"/>
      <c r="BZM1981" s="5"/>
      <c r="BZN1981" s="5"/>
      <c r="BZO1981" s="5"/>
      <c r="BZP1981" s="5"/>
      <c r="BZQ1981" s="5"/>
      <c r="BZR1981" s="5"/>
      <c r="BZS1981" s="5"/>
      <c r="BZT1981" s="5"/>
      <c r="BZU1981" s="5"/>
      <c r="BZV1981" s="5"/>
      <c r="BZW1981" s="5"/>
      <c r="BZX1981" s="5"/>
      <c r="BZY1981" s="5"/>
      <c r="BZZ1981" s="5"/>
      <c r="CAA1981" s="5"/>
      <c r="CAB1981" s="5"/>
      <c r="CAC1981" s="5"/>
      <c r="CAD1981" s="5"/>
      <c r="CAE1981" s="5"/>
      <c r="CAF1981" s="5"/>
      <c r="CAG1981" s="5"/>
      <c r="CAH1981" s="5"/>
      <c r="CAI1981" s="5"/>
      <c r="CAJ1981" s="5"/>
      <c r="CAK1981" s="5"/>
      <c r="CAL1981" s="5"/>
      <c r="CAM1981" s="5"/>
      <c r="CAN1981" s="5"/>
      <c r="CAO1981" s="5"/>
      <c r="CAP1981" s="5"/>
      <c r="CAQ1981" s="5"/>
      <c r="CAR1981" s="5"/>
      <c r="CAS1981" s="5"/>
      <c r="CAT1981" s="5"/>
      <c r="CAU1981" s="5"/>
      <c r="CAV1981" s="5"/>
      <c r="CAW1981" s="5"/>
      <c r="CAX1981" s="5"/>
      <c r="CAY1981" s="5"/>
      <c r="CAZ1981" s="5"/>
      <c r="CBA1981" s="5"/>
      <c r="CBB1981" s="5"/>
      <c r="CBC1981" s="5"/>
      <c r="CBD1981" s="5"/>
      <c r="CBE1981" s="5"/>
      <c r="CBF1981" s="5"/>
      <c r="CBG1981" s="5"/>
      <c r="CBH1981" s="5"/>
      <c r="CBI1981" s="5"/>
      <c r="CBJ1981" s="5"/>
      <c r="CBK1981" s="5"/>
      <c r="CBL1981" s="5"/>
      <c r="CBM1981" s="5"/>
      <c r="CBN1981" s="5"/>
      <c r="CBO1981" s="5"/>
      <c r="CBP1981" s="5"/>
      <c r="CBQ1981" s="5"/>
      <c r="CBR1981" s="5"/>
      <c r="CBS1981" s="5"/>
      <c r="CBT1981" s="5"/>
      <c r="CBU1981" s="5"/>
      <c r="CBV1981" s="5"/>
      <c r="CBW1981" s="5"/>
      <c r="CBX1981" s="5"/>
      <c r="CBY1981" s="5"/>
      <c r="CBZ1981" s="5"/>
      <c r="CCA1981" s="5"/>
      <c r="CCB1981" s="5"/>
      <c r="CCC1981" s="5"/>
      <c r="CCD1981" s="5"/>
      <c r="CCE1981" s="5"/>
      <c r="CCF1981" s="5"/>
      <c r="CCG1981" s="5"/>
      <c r="CCH1981" s="5"/>
      <c r="CCI1981" s="5"/>
      <c r="CCJ1981" s="5"/>
      <c r="CCK1981" s="5"/>
      <c r="CCL1981" s="5"/>
      <c r="CCM1981" s="5"/>
      <c r="CCN1981" s="5"/>
      <c r="CCO1981" s="5"/>
      <c r="CCP1981" s="5"/>
      <c r="CCQ1981" s="5"/>
      <c r="CCR1981" s="5"/>
      <c r="CCS1981" s="5"/>
      <c r="CCT1981" s="5"/>
      <c r="CCU1981" s="5"/>
      <c r="CCV1981" s="5"/>
      <c r="CCW1981" s="5"/>
      <c r="CCX1981" s="5"/>
      <c r="CCY1981" s="5"/>
      <c r="CCZ1981" s="5"/>
      <c r="CDA1981" s="5"/>
      <c r="CDB1981" s="5"/>
      <c r="CDC1981" s="5"/>
      <c r="CDD1981" s="5"/>
      <c r="CDE1981" s="5"/>
      <c r="CDF1981" s="5"/>
      <c r="CDG1981" s="5"/>
      <c r="CDH1981" s="5"/>
      <c r="CDI1981" s="5"/>
      <c r="CDJ1981" s="5"/>
      <c r="CDK1981" s="5"/>
      <c r="CDL1981" s="5"/>
      <c r="CDM1981" s="5"/>
      <c r="CDN1981" s="5"/>
      <c r="CDO1981" s="5"/>
      <c r="CDP1981" s="5"/>
      <c r="CDQ1981" s="5"/>
      <c r="CDR1981" s="5"/>
      <c r="CDS1981" s="5"/>
      <c r="CDT1981" s="5"/>
      <c r="CDU1981" s="5"/>
      <c r="CDV1981" s="5"/>
      <c r="CDW1981" s="5"/>
      <c r="CDX1981" s="5"/>
      <c r="CDY1981" s="5"/>
      <c r="CDZ1981" s="5"/>
      <c r="CEA1981" s="5"/>
      <c r="CEB1981" s="5"/>
      <c r="CEC1981" s="5"/>
      <c r="CED1981" s="5"/>
      <c r="CEE1981" s="5"/>
      <c r="CEF1981" s="5"/>
      <c r="CEG1981" s="5"/>
      <c r="CEH1981" s="5"/>
      <c r="CEI1981" s="5"/>
      <c r="CEJ1981" s="5"/>
      <c r="CEK1981" s="5"/>
      <c r="CEL1981" s="5"/>
      <c r="CEM1981" s="5"/>
      <c r="CEN1981" s="5"/>
      <c r="CEO1981" s="5"/>
      <c r="CEP1981" s="5"/>
      <c r="CEQ1981" s="5"/>
      <c r="CER1981" s="5"/>
      <c r="CES1981" s="5"/>
      <c r="CET1981" s="5"/>
      <c r="CEU1981" s="5"/>
      <c r="CEV1981" s="5"/>
      <c r="CEW1981" s="5"/>
      <c r="CEX1981" s="5"/>
      <c r="CEY1981" s="5"/>
      <c r="CEZ1981" s="5"/>
      <c r="CFA1981" s="5"/>
      <c r="CFB1981" s="5"/>
      <c r="CFC1981" s="5"/>
      <c r="CFD1981" s="5"/>
      <c r="CFE1981" s="5"/>
      <c r="CFF1981" s="5"/>
      <c r="CFG1981" s="5"/>
      <c r="CFH1981" s="5"/>
      <c r="CFI1981" s="5"/>
      <c r="CFJ1981" s="5"/>
      <c r="CFK1981" s="5"/>
      <c r="CFL1981" s="5"/>
      <c r="CFM1981" s="5"/>
      <c r="CFN1981" s="5"/>
      <c r="CFO1981" s="5"/>
      <c r="CFP1981" s="5"/>
      <c r="CFQ1981" s="5"/>
      <c r="CFR1981" s="5"/>
      <c r="CFS1981" s="5"/>
      <c r="CFT1981" s="5"/>
      <c r="CFU1981" s="5"/>
      <c r="CFV1981" s="5"/>
      <c r="CFW1981" s="5"/>
      <c r="CFX1981" s="5"/>
      <c r="CFY1981" s="5"/>
      <c r="CFZ1981" s="5"/>
      <c r="CGA1981" s="5"/>
      <c r="CGB1981" s="5"/>
      <c r="CGC1981" s="5"/>
      <c r="CGD1981" s="5"/>
      <c r="CGE1981" s="5"/>
      <c r="CGF1981" s="5"/>
      <c r="CGG1981" s="5"/>
      <c r="CGH1981" s="5"/>
      <c r="CGI1981" s="5"/>
      <c r="CGJ1981" s="5"/>
      <c r="CGK1981" s="5"/>
      <c r="CGL1981" s="5"/>
      <c r="CGM1981" s="5"/>
      <c r="CGN1981" s="5"/>
      <c r="CGO1981" s="5"/>
      <c r="CGP1981" s="5"/>
      <c r="CGQ1981" s="5"/>
      <c r="CGR1981" s="5"/>
      <c r="CGS1981" s="5"/>
      <c r="CGT1981" s="5"/>
      <c r="CGU1981" s="5"/>
      <c r="CGV1981" s="5"/>
      <c r="CGW1981" s="5"/>
      <c r="CGX1981" s="5"/>
      <c r="CGY1981" s="5"/>
      <c r="CGZ1981" s="5"/>
      <c r="CHA1981" s="5"/>
      <c r="CHB1981" s="5"/>
      <c r="CHC1981" s="5"/>
      <c r="CHD1981" s="5"/>
      <c r="CHE1981" s="5"/>
      <c r="CHF1981" s="5"/>
      <c r="CHG1981" s="5"/>
      <c r="CHH1981" s="5"/>
      <c r="CHI1981" s="5"/>
      <c r="CHJ1981" s="5"/>
      <c r="CHK1981" s="5"/>
      <c r="CHL1981" s="5"/>
      <c r="CHM1981" s="5"/>
      <c r="CHN1981" s="5"/>
      <c r="CHO1981" s="5"/>
      <c r="CHP1981" s="5"/>
      <c r="CHQ1981" s="5"/>
      <c r="CHR1981" s="5"/>
      <c r="CHS1981" s="5"/>
      <c r="CHT1981" s="5"/>
      <c r="CHU1981" s="5"/>
      <c r="CHV1981" s="5"/>
      <c r="CHW1981" s="5"/>
      <c r="CHX1981" s="5"/>
      <c r="CHY1981" s="5"/>
      <c r="CHZ1981" s="5"/>
      <c r="CIA1981" s="5"/>
      <c r="CIB1981" s="5"/>
      <c r="CIC1981" s="5"/>
      <c r="CID1981" s="5"/>
      <c r="CIE1981" s="5"/>
      <c r="CIF1981" s="5"/>
      <c r="CIG1981" s="5"/>
      <c r="CIH1981" s="5"/>
      <c r="CII1981" s="5"/>
      <c r="CIJ1981" s="5"/>
      <c r="CIK1981" s="5"/>
      <c r="CIL1981" s="5"/>
      <c r="CIM1981" s="5"/>
      <c r="CIN1981" s="5"/>
      <c r="CIO1981" s="5"/>
      <c r="CIP1981" s="5"/>
      <c r="CIQ1981" s="5"/>
      <c r="CIR1981" s="5"/>
      <c r="CIS1981" s="5"/>
      <c r="CIT1981" s="5"/>
      <c r="CIU1981" s="5"/>
      <c r="CIV1981" s="5"/>
      <c r="CIW1981" s="5"/>
      <c r="CIX1981" s="5"/>
      <c r="CIY1981" s="5"/>
      <c r="CIZ1981" s="5"/>
      <c r="CJA1981" s="5"/>
      <c r="CJB1981" s="5"/>
      <c r="CJC1981" s="5"/>
      <c r="CJD1981" s="5"/>
      <c r="CJE1981" s="5"/>
      <c r="CJF1981" s="5"/>
      <c r="CJG1981" s="5"/>
      <c r="CJH1981" s="5"/>
      <c r="CJI1981" s="5"/>
      <c r="CJJ1981" s="5"/>
      <c r="CJK1981" s="5"/>
      <c r="CJL1981" s="5"/>
      <c r="CJM1981" s="5"/>
      <c r="CJN1981" s="5"/>
      <c r="CJO1981" s="5"/>
      <c r="CJP1981" s="5"/>
      <c r="CJQ1981" s="5"/>
      <c r="CJR1981" s="5"/>
      <c r="CJS1981" s="5"/>
      <c r="CJT1981" s="5"/>
      <c r="CJU1981" s="5"/>
      <c r="CJV1981" s="5"/>
      <c r="CJW1981" s="5"/>
      <c r="CJX1981" s="5"/>
      <c r="CJY1981" s="5"/>
      <c r="CJZ1981" s="5"/>
      <c r="CKA1981" s="5"/>
      <c r="CKB1981" s="5"/>
      <c r="CKC1981" s="5"/>
      <c r="CKD1981" s="5"/>
      <c r="CKE1981" s="5"/>
      <c r="CKF1981" s="5"/>
      <c r="CKG1981" s="5"/>
      <c r="CKH1981" s="5"/>
      <c r="CKI1981" s="5"/>
      <c r="CKJ1981" s="5"/>
      <c r="CKK1981" s="5"/>
      <c r="CKL1981" s="5"/>
      <c r="CKM1981" s="5"/>
      <c r="CKN1981" s="5"/>
      <c r="CKO1981" s="5"/>
      <c r="CKP1981" s="5"/>
      <c r="CKQ1981" s="5"/>
      <c r="CKR1981" s="5"/>
      <c r="CKS1981" s="5"/>
      <c r="CKT1981" s="5"/>
      <c r="CKU1981" s="5"/>
      <c r="CKV1981" s="5"/>
      <c r="CKW1981" s="5"/>
      <c r="CKX1981" s="5"/>
      <c r="CKY1981" s="5"/>
      <c r="CKZ1981" s="5"/>
      <c r="CLA1981" s="5"/>
      <c r="CLB1981" s="5"/>
      <c r="CLC1981" s="5"/>
      <c r="CLD1981" s="5"/>
      <c r="CLE1981" s="5"/>
      <c r="CLF1981" s="5"/>
      <c r="CLG1981" s="5"/>
      <c r="CLH1981" s="5"/>
      <c r="CLI1981" s="5"/>
      <c r="CLJ1981" s="5"/>
      <c r="CLK1981" s="5"/>
      <c r="CLL1981" s="5"/>
      <c r="CLM1981" s="5"/>
      <c r="CLN1981" s="5"/>
      <c r="CLO1981" s="5"/>
      <c r="CLP1981" s="5"/>
      <c r="CLQ1981" s="5"/>
      <c r="CLR1981" s="5"/>
      <c r="CLS1981" s="5"/>
      <c r="CLT1981" s="5"/>
      <c r="CLU1981" s="5"/>
      <c r="CLV1981" s="5"/>
      <c r="CLW1981" s="5"/>
      <c r="CLX1981" s="5"/>
      <c r="CLY1981" s="5"/>
      <c r="CLZ1981" s="5"/>
      <c r="CMA1981" s="5"/>
      <c r="CMB1981" s="5"/>
      <c r="CMC1981" s="5"/>
      <c r="CMD1981" s="5"/>
      <c r="CME1981" s="5"/>
      <c r="CMF1981" s="5"/>
      <c r="CMG1981" s="5"/>
      <c r="CMH1981" s="5"/>
      <c r="CMI1981" s="5"/>
      <c r="CMJ1981" s="5"/>
      <c r="CMK1981" s="5"/>
      <c r="CML1981" s="5"/>
      <c r="CMM1981" s="5"/>
      <c r="CMN1981" s="5"/>
      <c r="CMO1981" s="5"/>
      <c r="CMP1981" s="5"/>
      <c r="CMQ1981" s="5"/>
      <c r="CMR1981" s="5"/>
      <c r="CMS1981" s="5"/>
      <c r="CMT1981" s="5"/>
      <c r="CMU1981" s="5"/>
      <c r="CMV1981" s="5"/>
      <c r="CMW1981" s="5"/>
      <c r="CMX1981" s="5"/>
      <c r="CMY1981" s="5"/>
      <c r="CMZ1981" s="5"/>
      <c r="CNA1981" s="5"/>
      <c r="CNB1981" s="5"/>
      <c r="CNC1981" s="5"/>
      <c r="CND1981" s="5"/>
      <c r="CNE1981" s="5"/>
      <c r="CNF1981" s="5"/>
      <c r="CNG1981" s="5"/>
      <c r="CNH1981" s="5"/>
      <c r="CNI1981" s="5"/>
      <c r="CNJ1981" s="5"/>
      <c r="CNK1981" s="5"/>
      <c r="CNL1981" s="5"/>
      <c r="CNM1981" s="5"/>
      <c r="CNN1981" s="5"/>
      <c r="CNO1981" s="5"/>
      <c r="CNP1981" s="5"/>
      <c r="CNQ1981" s="5"/>
      <c r="CNR1981" s="5"/>
      <c r="CNS1981" s="5"/>
      <c r="CNT1981" s="5"/>
      <c r="CNU1981" s="5"/>
      <c r="CNV1981" s="5"/>
      <c r="CNW1981" s="5"/>
      <c r="CNX1981" s="5"/>
      <c r="CNY1981" s="5"/>
      <c r="CNZ1981" s="5"/>
      <c r="COA1981" s="5"/>
      <c r="COB1981" s="5"/>
      <c r="COC1981" s="5"/>
      <c r="COD1981" s="5"/>
      <c r="COE1981" s="5"/>
      <c r="COF1981" s="5"/>
      <c r="COG1981" s="5"/>
      <c r="COH1981" s="5"/>
      <c r="COI1981" s="5"/>
      <c r="COJ1981" s="5"/>
      <c r="COK1981" s="5"/>
      <c r="COL1981" s="5"/>
      <c r="COM1981" s="5"/>
      <c r="CON1981" s="5"/>
      <c r="COO1981" s="5"/>
      <c r="COP1981" s="5"/>
      <c r="COQ1981" s="5"/>
      <c r="COR1981" s="5"/>
      <c r="COS1981" s="5"/>
      <c r="COT1981" s="5"/>
      <c r="COU1981" s="5"/>
      <c r="COV1981" s="5"/>
      <c r="COW1981" s="5"/>
      <c r="COX1981" s="5"/>
      <c r="COY1981" s="5"/>
      <c r="COZ1981" s="5"/>
      <c r="CPA1981" s="5"/>
      <c r="CPB1981" s="5"/>
      <c r="CPC1981" s="5"/>
      <c r="CPD1981" s="5"/>
      <c r="CPE1981" s="5"/>
      <c r="CPF1981" s="5"/>
      <c r="CPG1981" s="5"/>
      <c r="CPH1981" s="5"/>
      <c r="CPI1981" s="5"/>
      <c r="CPJ1981" s="5"/>
      <c r="CPK1981" s="5"/>
      <c r="CPL1981" s="5"/>
      <c r="CPM1981" s="5"/>
      <c r="CPN1981" s="5"/>
      <c r="CPO1981" s="5"/>
      <c r="CPP1981" s="5"/>
      <c r="CPQ1981" s="5"/>
      <c r="CPR1981" s="5"/>
      <c r="CPS1981" s="5"/>
      <c r="CPT1981" s="5"/>
      <c r="CPU1981" s="5"/>
      <c r="CPV1981" s="5"/>
      <c r="CPW1981" s="5"/>
      <c r="CPX1981" s="5"/>
      <c r="CPY1981" s="5"/>
      <c r="CPZ1981" s="5"/>
      <c r="CQA1981" s="5"/>
      <c r="CQB1981" s="5"/>
      <c r="CQC1981" s="5"/>
      <c r="CQD1981" s="5"/>
      <c r="CQE1981" s="5"/>
      <c r="CQF1981" s="5"/>
      <c r="CQG1981" s="5"/>
      <c r="CQH1981" s="5"/>
      <c r="CQI1981" s="5"/>
      <c r="CQJ1981" s="5"/>
      <c r="CQK1981" s="5"/>
      <c r="CQL1981" s="5"/>
      <c r="CQM1981" s="5"/>
      <c r="CQN1981" s="5"/>
      <c r="CQO1981" s="5"/>
      <c r="CQP1981" s="5"/>
      <c r="CQQ1981" s="5"/>
      <c r="CQR1981" s="5"/>
      <c r="CQS1981" s="5"/>
      <c r="CQT1981" s="5"/>
      <c r="CQU1981" s="5"/>
      <c r="CQV1981" s="5"/>
      <c r="CQW1981" s="5"/>
      <c r="CQX1981" s="5"/>
      <c r="CQY1981" s="5"/>
      <c r="CQZ1981" s="5"/>
      <c r="CRA1981" s="5"/>
      <c r="CRB1981" s="5"/>
      <c r="CRC1981" s="5"/>
      <c r="CRD1981" s="5"/>
      <c r="CRE1981" s="5"/>
      <c r="CRF1981" s="5"/>
      <c r="CRG1981" s="5"/>
      <c r="CRH1981" s="5"/>
      <c r="CRI1981" s="5"/>
      <c r="CRJ1981" s="5"/>
      <c r="CRK1981" s="5"/>
      <c r="CRL1981" s="5"/>
      <c r="CRM1981" s="5"/>
      <c r="CRN1981" s="5"/>
      <c r="CRO1981" s="5"/>
      <c r="CRP1981" s="5"/>
      <c r="CRQ1981" s="5"/>
      <c r="CRR1981" s="5"/>
      <c r="CRS1981" s="5"/>
      <c r="CRT1981" s="5"/>
      <c r="CRU1981" s="5"/>
      <c r="CRV1981" s="5"/>
      <c r="CRW1981" s="5"/>
      <c r="CRX1981" s="5"/>
      <c r="CRY1981" s="5"/>
      <c r="CRZ1981" s="5"/>
      <c r="CSA1981" s="5"/>
      <c r="CSB1981" s="5"/>
      <c r="CSC1981" s="5"/>
      <c r="CSD1981" s="5"/>
      <c r="CSE1981" s="5"/>
      <c r="CSF1981" s="5"/>
      <c r="CSG1981" s="5"/>
      <c r="CSH1981" s="5"/>
      <c r="CSI1981" s="5"/>
      <c r="CSJ1981" s="5"/>
      <c r="CSK1981" s="5"/>
      <c r="CSL1981" s="5"/>
      <c r="CSM1981" s="5"/>
      <c r="CSN1981" s="5"/>
      <c r="CSO1981" s="5"/>
      <c r="CSP1981" s="5"/>
      <c r="CSQ1981" s="5"/>
      <c r="CSR1981" s="5"/>
      <c r="CSS1981" s="5"/>
      <c r="CST1981" s="5"/>
      <c r="CSU1981" s="5"/>
      <c r="CSV1981" s="5"/>
      <c r="CSW1981" s="5"/>
      <c r="CSX1981" s="5"/>
      <c r="CSY1981" s="5"/>
      <c r="CSZ1981" s="5"/>
      <c r="CTA1981" s="5"/>
      <c r="CTB1981" s="5"/>
      <c r="CTC1981" s="5"/>
      <c r="CTD1981" s="5"/>
      <c r="CTE1981" s="5"/>
      <c r="CTF1981" s="5"/>
      <c r="CTG1981" s="5"/>
      <c r="CTH1981" s="5"/>
      <c r="CTI1981" s="5"/>
      <c r="CTJ1981" s="5"/>
      <c r="CTK1981" s="5"/>
      <c r="CTL1981" s="5"/>
      <c r="CTM1981" s="5"/>
      <c r="CTN1981" s="5"/>
      <c r="CTO1981" s="5"/>
      <c r="CTP1981" s="5"/>
      <c r="CTQ1981" s="5"/>
      <c r="CTR1981" s="5"/>
      <c r="CTS1981" s="5"/>
      <c r="CTT1981" s="5"/>
      <c r="CTU1981" s="5"/>
      <c r="CTV1981" s="5"/>
      <c r="CTW1981" s="5"/>
      <c r="CTX1981" s="5"/>
      <c r="CTY1981" s="5"/>
      <c r="CTZ1981" s="5"/>
      <c r="CUA1981" s="5"/>
      <c r="CUB1981" s="5"/>
      <c r="CUC1981" s="5"/>
      <c r="CUD1981" s="5"/>
      <c r="CUE1981" s="5"/>
      <c r="CUF1981" s="5"/>
      <c r="CUG1981" s="5"/>
      <c r="CUH1981" s="5"/>
      <c r="CUI1981" s="5"/>
      <c r="CUJ1981" s="5"/>
      <c r="CUK1981" s="5"/>
      <c r="CUL1981" s="5"/>
      <c r="CUM1981" s="5"/>
      <c r="CUN1981" s="5"/>
      <c r="CUO1981" s="5"/>
      <c r="CUP1981" s="5"/>
      <c r="CUQ1981" s="5"/>
      <c r="CUR1981" s="5"/>
      <c r="CUS1981" s="5"/>
      <c r="CUT1981" s="5"/>
      <c r="CUU1981" s="5"/>
      <c r="CUV1981" s="5"/>
      <c r="CUW1981" s="5"/>
      <c r="CUX1981" s="5"/>
      <c r="CUY1981" s="5"/>
      <c r="CUZ1981" s="5"/>
      <c r="CVA1981" s="5"/>
      <c r="CVB1981" s="5"/>
      <c r="CVC1981" s="5"/>
      <c r="CVD1981" s="5"/>
      <c r="CVE1981" s="5"/>
      <c r="CVF1981" s="5"/>
      <c r="CVG1981" s="5"/>
      <c r="CVH1981" s="5"/>
      <c r="CVI1981" s="5"/>
      <c r="CVJ1981" s="5"/>
      <c r="CVK1981" s="5"/>
      <c r="CVL1981" s="5"/>
      <c r="CVM1981" s="5"/>
      <c r="CVN1981" s="5"/>
      <c r="CVO1981" s="5"/>
      <c r="CVP1981" s="5"/>
      <c r="CVQ1981" s="5"/>
      <c r="CVR1981" s="5"/>
      <c r="CVS1981" s="5"/>
      <c r="CVT1981" s="5"/>
      <c r="CVU1981" s="5"/>
      <c r="CVV1981" s="5"/>
      <c r="CVW1981" s="5"/>
      <c r="CVX1981" s="5"/>
      <c r="CVY1981" s="5"/>
      <c r="CVZ1981" s="5"/>
      <c r="CWA1981" s="5"/>
      <c r="CWB1981" s="5"/>
      <c r="CWC1981" s="5"/>
      <c r="CWD1981" s="5"/>
      <c r="CWE1981" s="5"/>
      <c r="CWF1981" s="5"/>
      <c r="CWG1981" s="5"/>
      <c r="CWH1981" s="5"/>
      <c r="CWI1981" s="5"/>
      <c r="CWJ1981" s="5"/>
      <c r="CWK1981" s="5"/>
      <c r="CWL1981" s="5"/>
      <c r="CWM1981" s="5"/>
      <c r="CWN1981" s="5"/>
      <c r="CWO1981" s="5"/>
      <c r="CWP1981" s="5"/>
      <c r="CWQ1981" s="5"/>
      <c r="CWR1981" s="5"/>
      <c r="CWS1981" s="5"/>
      <c r="CWT1981" s="5"/>
      <c r="CWU1981" s="5"/>
      <c r="CWV1981" s="5"/>
      <c r="CWW1981" s="5"/>
      <c r="CWX1981" s="5"/>
      <c r="CWY1981" s="5"/>
      <c r="CWZ1981" s="5"/>
      <c r="CXA1981" s="5"/>
      <c r="CXB1981" s="5"/>
      <c r="CXC1981" s="5"/>
      <c r="CXD1981" s="5"/>
      <c r="CXE1981" s="5"/>
      <c r="CXF1981" s="5"/>
      <c r="CXG1981" s="5"/>
      <c r="CXH1981" s="5"/>
      <c r="CXI1981" s="5"/>
      <c r="CXJ1981" s="5"/>
      <c r="CXK1981" s="5"/>
      <c r="CXL1981" s="5"/>
      <c r="CXM1981" s="5"/>
      <c r="CXN1981" s="5"/>
      <c r="CXO1981" s="5"/>
      <c r="CXP1981" s="5"/>
      <c r="CXQ1981" s="5"/>
      <c r="CXR1981" s="5"/>
      <c r="CXS1981" s="5"/>
      <c r="CXT1981" s="5"/>
      <c r="CXU1981" s="5"/>
      <c r="CXV1981" s="5"/>
      <c r="CXW1981" s="5"/>
      <c r="CXX1981" s="5"/>
      <c r="CXY1981" s="5"/>
      <c r="CXZ1981" s="5"/>
      <c r="CYA1981" s="5"/>
      <c r="CYB1981" s="5"/>
      <c r="CYC1981" s="5"/>
      <c r="CYD1981" s="5"/>
      <c r="CYE1981" s="5"/>
      <c r="CYF1981" s="5"/>
      <c r="CYG1981" s="5"/>
      <c r="CYH1981" s="5"/>
      <c r="CYI1981" s="5"/>
      <c r="CYJ1981" s="5"/>
      <c r="CYK1981" s="5"/>
      <c r="CYL1981" s="5"/>
      <c r="CYM1981" s="5"/>
      <c r="CYN1981" s="5"/>
      <c r="CYO1981" s="5"/>
      <c r="CYP1981" s="5"/>
      <c r="CYQ1981" s="5"/>
      <c r="CYR1981" s="5"/>
      <c r="CYS1981" s="5"/>
      <c r="CYT1981" s="5"/>
      <c r="CYU1981" s="5"/>
      <c r="CYV1981" s="5"/>
      <c r="CYW1981" s="5"/>
      <c r="CYX1981" s="5"/>
      <c r="CYY1981" s="5"/>
      <c r="CYZ1981" s="5"/>
      <c r="CZA1981" s="5"/>
      <c r="CZB1981" s="5"/>
      <c r="CZC1981" s="5"/>
      <c r="CZD1981" s="5"/>
      <c r="CZE1981" s="5"/>
      <c r="CZF1981" s="5"/>
      <c r="CZG1981" s="5"/>
      <c r="CZH1981" s="5"/>
      <c r="CZI1981" s="5"/>
      <c r="CZJ1981" s="5"/>
      <c r="CZK1981" s="5"/>
      <c r="CZL1981" s="5"/>
      <c r="CZM1981" s="5"/>
      <c r="CZN1981" s="5"/>
      <c r="CZO1981" s="5"/>
      <c r="CZP1981" s="5"/>
      <c r="CZQ1981" s="5"/>
      <c r="CZR1981" s="5"/>
      <c r="CZS1981" s="5"/>
      <c r="CZT1981" s="5"/>
      <c r="CZU1981" s="5"/>
      <c r="CZV1981" s="5"/>
      <c r="CZW1981" s="5"/>
      <c r="CZX1981" s="5"/>
      <c r="CZY1981" s="5"/>
      <c r="CZZ1981" s="5"/>
      <c r="DAA1981" s="5"/>
      <c r="DAB1981" s="5"/>
      <c r="DAC1981" s="5"/>
      <c r="DAD1981" s="5"/>
      <c r="DAE1981" s="5"/>
      <c r="DAF1981" s="5"/>
      <c r="DAG1981" s="5"/>
      <c r="DAH1981" s="5"/>
      <c r="DAI1981" s="5"/>
      <c r="DAJ1981" s="5"/>
      <c r="DAK1981" s="5"/>
      <c r="DAL1981" s="5"/>
      <c r="DAM1981" s="5"/>
      <c r="DAN1981" s="5"/>
      <c r="DAO1981" s="5"/>
      <c r="DAP1981" s="5"/>
      <c r="DAQ1981" s="5"/>
      <c r="DAR1981" s="5"/>
      <c r="DAS1981" s="5"/>
      <c r="DAT1981" s="5"/>
      <c r="DAU1981" s="5"/>
      <c r="DAV1981" s="5"/>
      <c r="DAW1981" s="5"/>
      <c r="DAX1981" s="5"/>
      <c r="DAY1981" s="5"/>
      <c r="DAZ1981" s="5"/>
      <c r="DBA1981" s="5"/>
      <c r="DBB1981" s="5"/>
      <c r="DBC1981" s="5"/>
      <c r="DBD1981" s="5"/>
      <c r="DBE1981" s="5"/>
      <c r="DBF1981" s="5"/>
      <c r="DBG1981" s="5"/>
      <c r="DBH1981" s="5"/>
      <c r="DBI1981" s="5"/>
      <c r="DBJ1981" s="5"/>
      <c r="DBK1981" s="5"/>
      <c r="DBL1981" s="5"/>
      <c r="DBM1981" s="5"/>
      <c r="DBN1981" s="5"/>
      <c r="DBO1981" s="5"/>
      <c r="DBP1981" s="5"/>
      <c r="DBQ1981" s="5"/>
      <c r="DBR1981" s="5"/>
      <c r="DBS1981" s="5"/>
      <c r="DBT1981" s="5"/>
      <c r="DBU1981" s="5"/>
      <c r="DBV1981" s="5"/>
      <c r="DBW1981" s="5"/>
      <c r="DBX1981" s="5"/>
      <c r="DBY1981" s="5"/>
      <c r="DBZ1981" s="5"/>
      <c r="DCA1981" s="5"/>
      <c r="DCB1981" s="5"/>
      <c r="DCC1981" s="5"/>
      <c r="DCD1981" s="5"/>
      <c r="DCE1981" s="5"/>
      <c r="DCF1981" s="5"/>
      <c r="DCG1981" s="5"/>
      <c r="DCH1981" s="5"/>
      <c r="DCI1981" s="5"/>
      <c r="DCJ1981" s="5"/>
      <c r="DCK1981" s="5"/>
      <c r="DCL1981" s="5"/>
      <c r="DCM1981" s="5"/>
      <c r="DCN1981" s="5"/>
      <c r="DCO1981" s="5"/>
      <c r="DCP1981" s="5"/>
      <c r="DCQ1981" s="5"/>
      <c r="DCR1981" s="5"/>
      <c r="DCS1981" s="5"/>
      <c r="DCT1981" s="5"/>
      <c r="DCU1981" s="5"/>
      <c r="DCV1981" s="5"/>
      <c r="DCW1981" s="5"/>
      <c r="DCX1981" s="5"/>
      <c r="DCY1981" s="5"/>
      <c r="DCZ1981" s="5"/>
      <c r="DDA1981" s="5"/>
      <c r="DDB1981" s="5"/>
      <c r="DDC1981" s="5"/>
      <c r="DDD1981" s="5"/>
      <c r="DDE1981" s="5"/>
      <c r="DDF1981" s="5"/>
      <c r="DDG1981" s="5"/>
      <c r="DDH1981" s="5"/>
      <c r="DDI1981" s="5"/>
      <c r="DDJ1981" s="5"/>
      <c r="DDK1981" s="5"/>
      <c r="DDL1981" s="5"/>
      <c r="DDM1981" s="5"/>
      <c r="DDN1981" s="5"/>
      <c r="DDO1981" s="5"/>
      <c r="DDP1981" s="5"/>
      <c r="DDQ1981" s="5"/>
      <c r="DDR1981" s="5"/>
      <c r="DDS1981" s="5"/>
      <c r="DDT1981" s="5"/>
      <c r="DDU1981" s="5"/>
      <c r="DDV1981" s="5"/>
      <c r="DDW1981" s="5"/>
      <c r="DDX1981" s="5"/>
      <c r="DDY1981" s="5"/>
      <c r="DDZ1981" s="5"/>
      <c r="DEA1981" s="5"/>
      <c r="DEB1981" s="5"/>
      <c r="DEC1981" s="5"/>
      <c r="DED1981" s="5"/>
      <c r="DEE1981" s="5"/>
      <c r="DEF1981" s="5"/>
      <c r="DEG1981" s="5"/>
      <c r="DEH1981" s="5"/>
      <c r="DEI1981" s="5"/>
      <c r="DEJ1981" s="5"/>
      <c r="DEK1981" s="5"/>
      <c r="DEL1981" s="5"/>
      <c r="DEM1981" s="5"/>
      <c r="DEN1981" s="5"/>
      <c r="DEO1981" s="5"/>
      <c r="DEP1981" s="5"/>
      <c r="DEQ1981" s="5"/>
      <c r="DER1981" s="5"/>
      <c r="DES1981" s="5"/>
      <c r="DET1981" s="5"/>
      <c r="DEU1981" s="5"/>
      <c r="DEV1981" s="5"/>
      <c r="DEW1981" s="5"/>
      <c r="DEX1981" s="5"/>
      <c r="DEY1981" s="5"/>
      <c r="DEZ1981" s="5"/>
      <c r="DFA1981" s="5"/>
      <c r="DFB1981" s="5"/>
      <c r="DFC1981" s="5"/>
      <c r="DFD1981" s="5"/>
      <c r="DFE1981" s="5"/>
      <c r="DFF1981" s="5"/>
      <c r="DFG1981" s="5"/>
      <c r="DFH1981" s="5"/>
      <c r="DFI1981" s="5"/>
      <c r="DFJ1981" s="5"/>
      <c r="DFK1981" s="5"/>
      <c r="DFL1981" s="5"/>
      <c r="DFM1981" s="5"/>
      <c r="DFN1981" s="5"/>
      <c r="DFO1981" s="5"/>
      <c r="DFP1981" s="5"/>
      <c r="DFQ1981" s="5"/>
      <c r="DFR1981" s="5"/>
      <c r="DFS1981" s="5"/>
      <c r="DFT1981" s="5"/>
      <c r="DFU1981" s="5"/>
      <c r="DFV1981" s="5"/>
      <c r="DFW1981" s="5"/>
      <c r="DFX1981" s="5"/>
      <c r="DFY1981" s="5"/>
      <c r="DFZ1981" s="5"/>
      <c r="DGA1981" s="5"/>
      <c r="DGB1981" s="5"/>
      <c r="DGC1981" s="5"/>
      <c r="DGD1981" s="5"/>
      <c r="DGE1981" s="5"/>
      <c r="DGF1981" s="5"/>
      <c r="DGG1981" s="5"/>
      <c r="DGH1981" s="5"/>
      <c r="DGI1981" s="5"/>
      <c r="DGJ1981" s="5"/>
      <c r="DGK1981" s="5"/>
      <c r="DGL1981" s="5"/>
      <c r="DGM1981" s="5"/>
      <c r="DGN1981" s="5"/>
      <c r="DGO1981" s="5"/>
      <c r="DGP1981" s="5"/>
      <c r="DGQ1981" s="5"/>
      <c r="DGR1981" s="5"/>
      <c r="DGS1981" s="5"/>
      <c r="DGT1981" s="5"/>
      <c r="DGU1981" s="5"/>
      <c r="DGV1981" s="5"/>
      <c r="DGW1981" s="5"/>
      <c r="DGX1981" s="5"/>
      <c r="DGY1981" s="5"/>
      <c r="DGZ1981" s="5"/>
      <c r="DHA1981" s="5"/>
      <c r="DHB1981" s="5"/>
      <c r="DHC1981" s="5"/>
      <c r="DHD1981" s="5"/>
      <c r="DHE1981" s="5"/>
      <c r="DHF1981" s="5"/>
      <c r="DHG1981" s="5"/>
      <c r="DHH1981" s="5"/>
      <c r="DHI1981" s="5"/>
      <c r="DHJ1981" s="5"/>
      <c r="DHK1981" s="5"/>
      <c r="DHL1981" s="5"/>
      <c r="DHM1981" s="5"/>
      <c r="DHN1981" s="5"/>
      <c r="DHO1981" s="5"/>
      <c r="DHP1981" s="5"/>
      <c r="DHQ1981" s="5"/>
      <c r="DHR1981" s="5"/>
      <c r="DHS1981" s="5"/>
      <c r="DHT1981" s="5"/>
      <c r="DHU1981" s="5"/>
      <c r="DHV1981" s="5"/>
      <c r="DHW1981" s="5"/>
      <c r="DHX1981" s="5"/>
      <c r="DHY1981" s="5"/>
      <c r="DHZ1981" s="5"/>
      <c r="DIA1981" s="5"/>
      <c r="DIB1981" s="5"/>
      <c r="DIC1981" s="5"/>
      <c r="DID1981" s="5"/>
      <c r="DIE1981" s="5"/>
      <c r="DIF1981" s="5"/>
      <c r="DIG1981" s="5"/>
      <c r="DIH1981" s="5"/>
      <c r="DII1981" s="5"/>
      <c r="DIJ1981" s="5"/>
      <c r="DIK1981" s="5"/>
      <c r="DIL1981" s="5"/>
      <c r="DIM1981" s="5"/>
      <c r="DIN1981" s="5"/>
      <c r="DIO1981" s="5"/>
      <c r="DIP1981" s="5"/>
      <c r="DIQ1981" s="5"/>
      <c r="DIR1981" s="5"/>
      <c r="DIS1981" s="5"/>
      <c r="DIT1981" s="5"/>
      <c r="DIU1981" s="5"/>
      <c r="DIV1981" s="5"/>
      <c r="DIW1981" s="5"/>
      <c r="DIX1981" s="5"/>
      <c r="DIY1981" s="5"/>
      <c r="DIZ1981" s="5"/>
      <c r="DJA1981" s="5"/>
      <c r="DJB1981" s="5"/>
      <c r="DJC1981" s="5"/>
      <c r="DJD1981" s="5"/>
      <c r="DJE1981" s="5"/>
      <c r="DJF1981" s="5"/>
      <c r="DJG1981" s="5"/>
      <c r="DJH1981" s="5"/>
      <c r="DJI1981" s="5"/>
      <c r="DJJ1981" s="5"/>
      <c r="DJK1981" s="5"/>
      <c r="DJL1981" s="5"/>
      <c r="DJM1981" s="5"/>
      <c r="DJN1981" s="5"/>
      <c r="DJO1981" s="5"/>
      <c r="DJP1981" s="5"/>
      <c r="DJQ1981" s="5"/>
      <c r="DJR1981" s="5"/>
      <c r="DJS1981" s="5"/>
      <c r="DJT1981" s="5"/>
      <c r="DJU1981" s="5"/>
      <c r="DJV1981" s="5"/>
      <c r="DJW1981" s="5"/>
      <c r="DJX1981" s="5"/>
      <c r="DJY1981" s="5"/>
      <c r="DJZ1981" s="5"/>
      <c r="DKA1981" s="5"/>
      <c r="DKB1981" s="5"/>
      <c r="DKC1981" s="5"/>
      <c r="DKD1981" s="5"/>
      <c r="DKE1981" s="5"/>
      <c r="DKF1981" s="5"/>
      <c r="DKG1981" s="5"/>
      <c r="DKH1981" s="5"/>
      <c r="DKI1981" s="5"/>
      <c r="DKJ1981" s="5"/>
      <c r="DKK1981" s="5"/>
      <c r="DKL1981" s="5"/>
      <c r="DKM1981" s="5"/>
      <c r="DKN1981" s="5"/>
      <c r="DKO1981" s="5"/>
      <c r="DKP1981" s="5"/>
      <c r="DKQ1981" s="5"/>
      <c r="DKR1981" s="5"/>
      <c r="DKS1981" s="5"/>
      <c r="DKT1981" s="5"/>
      <c r="DKU1981" s="5"/>
      <c r="DKV1981" s="5"/>
      <c r="DKW1981" s="5"/>
      <c r="DKX1981" s="5"/>
      <c r="DKY1981" s="5"/>
      <c r="DKZ1981" s="5"/>
      <c r="DLA1981" s="5"/>
      <c r="DLB1981" s="5"/>
      <c r="DLC1981" s="5"/>
      <c r="DLD1981" s="5"/>
      <c r="DLE1981" s="5"/>
      <c r="DLF1981" s="5"/>
      <c r="DLG1981" s="5"/>
      <c r="DLH1981" s="5"/>
      <c r="DLI1981" s="5"/>
      <c r="DLJ1981" s="5"/>
      <c r="DLK1981" s="5"/>
      <c r="DLL1981" s="5"/>
      <c r="DLM1981" s="5"/>
      <c r="DLN1981" s="5"/>
      <c r="DLO1981" s="5"/>
      <c r="DLP1981" s="5"/>
      <c r="DLQ1981" s="5"/>
      <c r="DLR1981" s="5"/>
      <c r="DLS1981" s="5"/>
      <c r="DLT1981" s="5"/>
      <c r="DLU1981" s="5"/>
      <c r="DLV1981" s="5"/>
      <c r="DLW1981" s="5"/>
      <c r="DLX1981" s="5"/>
      <c r="DLY1981" s="5"/>
      <c r="DLZ1981" s="5"/>
      <c r="DMA1981" s="5"/>
      <c r="DMB1981" s="5"/>
      <c r="DMC1981" s="5"/>
      <c r="DMD1981" s="5"/>
      <c r="DME1981" s="5"/>
      <c r="DMF1981" s="5"/>
      <c r="DMG1981" s="5"/>
      <c r="DMH1981" s="5"/>
      <c r="DMI1981" s="5"/>
      <c r="DMJ1981" s="5"/>
      <c r="DMK1981" s="5"/>
      <c r="DML1981" s="5"/>
      <c r="DMM1981" s="5"/>
      <c r="DMN1981" s="5"/>
      <c r="DMO1981" s="5"/>
      <c r="DMP1981" s="5"/>
      <c r="DMQ1981" s="5"/>
      <c r="DMR1981" s="5"/>
      <c r="DMS1981" s="5"/>
      <c r="DMT1981" s="5"/>
      <c r="DMU1981" s="5"/>
      <c r="DMV1981" s="5"/>
      <c r="DMW1981" s="5"/>
      <c r="DMX1981" s="5"/>
      <c r="DMY1981" s="5"/>
      <c r="DMZ1981" s="5"/>
      <c r="DNA1981" s="5"/>
      <c r="DNB1981" s="5"/>
      <c r="DNC1981" s="5"/>
      <c r="DND1981" s="5"/>
      <c r="DNE1981" s="5"/>
      <c r="DNF1981" s="5"/>
      <c r="DNG1981" s="5"/>
      <c r="DNH1981" s="5"/>
      <c r="DNI1981" s="5"/>
      <c r="DNJ1981" s="5"/>
      <c r="DNK1981" s="5"/>
      <c r="DNL1981" s="5"/>
      <c r="DNM1981" s="5"/>
      <c r="DNN1981" s="5"/>
      <c r="DNO1981" s="5"/>
      <c r="DNP1981" s="5"/>
      <c r="DNQ1981" s="5"/>
      <c r="DNR1981" s="5"/>
      <c r="DNS1981" s="5"/>
      <c r="DNT1981" s="5"/>
      <c r="DNU1981" s="5"/>
      <c r="DNV1981" s="5"/>
      <c r="DNW1981" s="5"/>
      <c r="DNX1981" s="5"/>
      <c r="DNY1981" s="5"/>
      <c r="DNZ1981" s="5"/>
      <c r="DOA1981" s="5"/>
      <c r="DOB1981" s="5"/>
      <c r="DOC1981" s="5"/>
      <c r="DOD1981" s="5"/>
      <c r="DOE1981" s="5"/>
      <c r="DOF1981" s="5"/>
      <c r="DOG1981" s="5"/>
      <c r="DOH1981" s="5"/>
      <c r="DOI1981" s="5"/>
      <c r="DOJ1981" s="5"/>
      <c r="DOK1981" s="5"/>
      <c r="DOL1981" s="5"/>
      <c r="DOM1981" s="5"/>
      <c r="DON1981" s="5"/>
      <c r="DOO1981" s="5"/>
      <c r="DOP1981" s="5"/>
      <c r="DOQ1981" s="5"/>
      <c r="DOR1981" s="5"/>
      <c r="DOS1981" s="5"/>
      <c r="DOT1981" s="5"/>
      <c r="DOU1981" s="5"/>
      <c r="DOV1981" s="5"/>
      <c r="DOW1981" s="5"/>
      <c r="DOX1981" s="5"/>
      <c r="DOY1981" s="5"/>
      <c r="DOZ1981" s="5"/>
      <c r="DPA1981" s="5"/>
      <c r="DPB1981" s="5"/>
      <c r="DPC1981" s="5"/>
      <c r="DPD1981" s="5"/>
      <c r="DPE1981" s="5"/>
      <c r="DPF1981" s="5"/>
      <c r="DPG1981" s="5"/>
      <c r="DPH1981" s="5"/>
      <c r="DPI1981" s="5"/>
      <c r="DPJ1981" s="5"/>
      <c r="DPK1981" s="5"/>
      <c r="DPL1981" s="5"/>
      <c r="DPM1981" s="5"/>
      <c r="DPN1981" s="5"/>
      <c r="DPO1981" s="5"/>
      <c r="DPP1981" s="5"/>
      <c r="DPQ1981" s="5"/>
      <c r="DPR1981" s="5"/>
      <c r="DPS1981" s="5"/>
      <c r="DPT1981" s="5"/>
      <c r="DPU1981" s="5"/>
      <c r="DPV1981" s="5"/>
      <c r="DPW1981" s="5"/>
      <c r="DPX1981" s="5"/>
      <c r="DPY1981" s="5"/>
      <c r="DPZ1981" s="5"/>
      <c r="DQA1981" s="5"/>
      <c r="DQB1981" s="5"/>
      <c r="DQC1981" s="5"/>
      <c r="DQD1981" s="5"/>
      <c r="DQE1981" s="5"/>
      <c r="DQF1981" s="5"/>
      <c r="DQG1981" s="5"/>
      <c r="DQH1981" s="5"/>
      <c r="DQI1981" s="5"/>
      <c r="DQJ1981" s="5"/>
      <c r="DQK1981" s="5"/>
      <c r="DQL1981" s="5"/>
      <c r="DQM1981" s="5"/>
      <c r="DQN1981" s="5"/>
      <c r="DQO1981" s="5"/>
      <c r="DQP1981" s="5"/>
      <c r="DQQ1981" s="5"/>
      <c r="DQR1981" s="5"/>
      <c r="DQS1981" s="5"/>
      <c r="DQT1981" s="5"/>
      <c r="DQU1981" s="5"/>
      <c r="DQV1981" s="5"/>
      <c r="DQW1981" s="5"/>
      <c r="DQX1981" s="5"/>
      <c r="DQY1981" s="5"/>
      <c r="DQZ1981" s="5"/>
      <c r="DRA1981" s="5"/>
      <c r="DRB1981" s="5"/>
      <c r="DRC1981" s="5"/>
      <c r="DRD1981" s="5"/>
      <c r="DRE1981" s="5"/>
      <c r="DRF1981" s="5"/>
      <c r="DRG1981" s="5"/>
      <c r="DRH1981" s="5"/>
      <c r="DRI1981" s="5"/>
      <c r="DRJ1981" s="5"/>
      <c r="DRK1981" s="5"/>
      <c r="DRL1981" s="5"/>
      <c r="DRM1981" s="5"/>
      <c r="DRN1981" s="5"/>
      <c r="DRO1981" s="5"/>
      <c r="DRP1981" s="5"/>
      <c r="DRQ1981" s="5"/>
      <c r="DRR1981" s="5"/>
      <c r="DRS1981" s="5"/>
      <c r="DRT1981" s="5"/>
      <c r="DRU1981" s="5"/>
      <c r="DRV1981" s="5"/>
      <c r="DRW1981" s="5"/>
      <c r="DRX1981" s="5"/>
      <c r="DRY1981" s="5"/>
      <c r="DRZ1981" s="5"/>
      <c r="DSA1981" s="5"/>
      <c r="DSB1981" s="5"/>
      <c r="DSC1981" s="5"/>
      <c r="DSD1981" s="5"/>
      <c r="DSE1981" s="5"/>
      <c r="DSF1981" s="5"/>
      <c r="DSG1981" s="5"/>
      <c r="DSH1981" s="5"/>
      <c r="DSI1981" s="5"/>
      <c r="DSJ1981" s="5"/>
      <c r="DSK1981" s="5"/>
      <c r="DSL1981" s="5"/>
      <c r="DSM1981" s="5"/>
      <c r="DSN1981" s="5"/>
      <c r="DSO1981" s="5"/>
      <c r="DSP1981" s="5"/>
      <c r="DSQ1981" s="5"/>
      <c r="DSR1981" s="5"/>
      <c r="DSS1981" s="5"/>
      <c r="DST1981" s="5"/>
      <c r="DSU1981" s="5"/>
      <c r="DSV1981" s="5"/>
      <c r="DSW1981" s="5"/>
      <c r="DSX1981" s="5"/>
      <c r="DSY1981" s="5"/>
      <c r="DSZ1981" s="5"/>
      <c r="DTA1981" s="5"/>
      <c r="DTB1981" s="5"/>
      <c r="DTC1981" s="5"/>
      <c r="DTD1981" s="5"/>
      <c r="DTE1981" s="5"/>
      <c r="DTF1981" s="5"/>
      <c r="DTG1981" s="5"/>
      <c r="DTH1981" s="5"/>
      <c r="DTI1981" s="5"/>
      <c r="DTJ1981" s="5"/>
      <c r="DTK1981" s="5"/>
      <c r="DTL1981" s="5"/>
      <c r="DTM1981" s="5"/>
      <c r="DTN1981" s="5"/>
      <c r="DTO1981" s="5"/>
      <c r="DTP1981" s="5"/>
      <c r="DTQ1981" s="5"/>
      <c r="DTR1981" s="5"/>
      <c r="DTS1981" s="5"/>
      <c r="DTT1981" s="5"/>
      <c r="DTU1981" s="5"/>
      <c r="DTV1981" s="5"/>
      <c r="DTW1981" s="5"/>
      <c r="DTX1981" s="5"/>
      <c r="DTY1981" s="5"/>
      <c r="DTZ1981" s="5"/>
      <c r="DUA1981" s="5"/>
      <c r="DUB1981" s="5"/>
      <c r="DUC1981" s="5"/>
      <c r="DUD1981" s="5"/>
      <c r="DUE1981" s="5"/>
      <c r="DUF1981" s="5"/>
      <c r="DUG1981" s="5"/>
      <c r="DUH1981" s="5"/>
      <c r="DUI1981" s="5"/>
      <c r="DUJ1981" s="5"/>
      <c r="DUK1981" s="5"/>
      <c r="DUL1981" s="5"/>
      <c r="DUM1981" s="5"/>
      <c r="DUN1981" s="5"/>
      <c r="DUO1981" s="5"/>
      <c r="DUP1981" s="5"/>
      <c r="DUQ1981" s="5"/>
      <c r="DUR1981" s="5"/>
      <c r="DUS1981" s="5"/>
      <c r="DUT1981" s="5"/>
      <c r="DUU1981" s="5"/>
      <c r="DUV1981" s="5"/>
      <c r="DUW1981" s="5"/>
      <c r="DUX1981" s="5"/>
      <c r="DUY1981" s="5"/>
      <c r="DUZ1981" s="5"/>
      <c r="DVA1981" s="5"/>
      <c r="DVB1981" s="5"/>
      <c r="DVC1981" s="5"/>
      <c r="DVD1981" s="5"/>
      <c r="DVE1981" s="5"/>
      <c r="DVF1981" s="5"/>
      <c r="DVG1981" s="5"/>
      <c r="DVH1981" s="5"/>
      <c r="DVI1981" s="5"/>
      <c r="DVJ1981" s="5"/>
      <c r="DVK1981" s="5"/>
      <c r="DVL1981" s="5"/>
      <c r="DVM1981" s="5"/>
      <c r="DVN1981" s="5"/>
      <c r="DVO1981" s="5"/>
      <c r="DVP1981" s="5"/>
      <c r="DVQ1981" s="5"/>
      <c r="DVR1981" s="5"/>
      <c r="DVS1981" s="5"/>
      <c r="DVT1981" s="5"/>
      <c r="DVU1981" s="5"/>
      <c r="DVV1981" s="5"/>
      <c r="DVW1981" s="5"/>
      <c r="DVX1981" s="5"/>
      <c r="DVY1981" s="5"/>
      <c r="DVZ1981" s="5"/>
      <c r="DWA1981" s="5"/>
      <c r="DWB1981" s="5"/>
      <c r="DWC1981" s="5"/>
      <c r="DWD1981" s="5"/>
      <c r="DWE1981" s="5"/>
      <c r="DWF1981" s="5"/>
      <c r="DWG1981" s="5"/>
      <c r="DWH1981" s="5"/>
      <c r="DWI1981" s="5"/>
      <c r="DWJ1981" s="5"/>
      <c r="DWK1981" s="5"/>
      <c r="DWL1981" s="5"/>
      <c r="DWM1981" s="5"/>
      <c r="DWN1981" s="5"/>
      <c r="DWO1981" s="5"/>
      <c r="DWP1981" s="5"/>
      <c r="DWQ1981" s="5"/>
      <c r="DWR1981" s="5"/>
      <c r="DWS1981" s="5"/>
      <c r="DWT1981" s="5"/>
      <c r="DWU1981" s="5"/>
      <c r="DWV1981" s="5"/>
      <c r="DWW1981" s="5"/>
      <c r="DWX1981" s="5"/>
      <c r="DWY1981" s="5"/>
      <c r="DWZ1981" s="5"/>
      <c r="DXA1981" s="5"/>
      <c r="DXB1981" s="5"/>
      <c r="DXC1981" s="5"/>
      <c r="DXD1981" s="5"/>
      <c r="DXE1981" s="5"/>
      <c r="DXF1981" s="5"/>
      <c r="DXG1981" s="5"/>
      <c r="DXH1981" s="5"/>
      <c r="DXI1981" s="5"/>
      <c r="DXJ1981" s="5"/>
      <c r="DXK1981" s="5"/>
      <c r="DXL1981" s="5"/>
      <c r="DXM1981" s="5"/>
      <c r="DXN1981" s="5"/>
      <c r="DXO1981" s="5"/>
      <c r="DXP1981" s="5"/>
      <c r="DXQ1981" s="5"/>
      <c r="DXR1981" s="5"/>
      <c r="DXS1981" s="5"/>
      <c r="DXT1981" s="5"/>
      <c r="DXU1981" s="5"/>
      <c r="DXV1981" s="5"/>
      <c r="DXW1981" s="5"/>
      <c r="DXX1981" s="5"/>
      <c r="DXY1981" s="5"/>
      <c r="DXZ1981" s="5"/>
      <c r="DYA1981" s="5"/>
      <c r="DYB1981" s="5"/>
      <c r="DYC1981" s="5"/>
      <c r="DYD1981" s="5"/>
      <c r="DYE1981" s="5"/>
      <c r="DYF1981" s="5"/>
      <c r="DYG1981" s="5"/>
      <c r="DYH1981" s="5"/>
      <c r="DYI1981" s="5"/>
      <c r="DYJ1981" s="5"/>
      <c r="DYK1981" s="5"/>
      <c r="DYL1981" s="5"/>
      <c r="DYM1981" s="5"/>
      <c r="DYN1981" s="5"/>
      <c r="DYO1981" s="5"/>
      <c r="DYP1981" s="5"/>
      <c r="DYQ1981" s="5"/>
      <c r="DYR1981" s="5"/>
      <c r="DYS1981" s="5"/>
      <c r="DYT1981" s="5"/>
      <c r="DYU1981" s="5"/>
      <c r="DYV1981" s="5"/>
      <c r="DYW1981" s="5"/>
      <c r="DYX1981" s="5"/>
      <c r="DYY1981" s="5"/>
      <c r="DYZ1981" s="5"/>
      <c r="DZA1981" s="5"/>
      <c r="DZB1981" s="5"/>
      <c r="DZC1981" s="5"/>
      <c r="DZD1981" s="5"/>
      <c r="DZE1981" s="5"/>
      <c r="DZF1981" s="5"/>
      <c r="DZG1981" s="5"/>
      <c r="DZH1981" s="5"/>
      <c r="DZI1981" s="5"/>
      <c r="DZJ1981" s="5"/>
      <c r="DZK1981" s="5"/>
      <c r="DZL1981" s="5"/>
      <c r="DZM1981" s="5"/>
      <c r="DZN1981" s="5"/>
      <c r="DZO1981" s="5"/>
      <c r="DZP1981" s="5"/>
      <c r="DZQ1981" s="5"/>
      <c r="DZR1981" s="5"/>
      <c r="DZS1981" s="5"/>
      <c r="DZT1981" s="5"/>
      <c r="DZU1981" s="5"/>
      <c r="DZV1981" s="5"/>
      <c r="DZW1981" s="5"/>
      <c r="DZX1981" s="5"/>
      <c r="DZY1981" s="5"/>
      <c r="DZZ1981" s="5"/>
      <c r="EAA1981" s="5"/>
      <c r="EAB1981" s="5"/>
      <c r="EAC1981" s="5"/>
      <c r="EAD1981" s="5"/>
      <c r="EAE1981" s="5"/>
      <c r="EAF1981" s="5"/>
      <c r="EAG1981" s="5"/>
      <c r="EAH1981" s="5"/>
      <c r="EAI1981" s="5"/>
      <c r="EAJ1981" s="5"/>
      <c r="EAK1981" s="5"/>
      <c r="EAL1981" s="5"/>
      <c r="EAM1981" s="5"/>
      <c r="EAN1981" s="5"/>
      <c r="EAO1981" s="5"/>
      <c r="EAP1981" s="5"/>
      <c r="EAQ1981" s="5"/>
      <c r="EAR1981" s="5"/>
      <c r="EAS1981" s="5"/>
      <c r="EAT1981" s="5"/>
      <c r="EAU1981" s="5"/>
      <c r="EAV1981" s="5"/>
      <c r="EAW1981" s="5"/>
      <c r="EAX1981" s="5"/>
      <c r="EAY1981" s="5"/>
      <c r="EAZ1981" s="5"/>
      <c r="EBA1981" s="5"/>
      <c r="EBB1981" s="5"/>
      <c r="EBC1981" s="5"/>
      <c r="EBD1981" s="5"/>
      <c r="EBE1981" s="5"/>
      <c r="EBF1981" s="5"/>
      <c r="EBG1981" s="5"/>
      <c r="EBH1981" s="5"/>
      <c r="EBI1981" s="5"/>
      <c r="EBJ1981" s="5"/>
      <c r="EBK1981" s="5"/>
      <c r="EBL1981" s="5"/>
      <c r="EBM1981" s="5"/>
      <c r="EBN1981" s="5"/>
      <c r="EBO1981" s="5"/>
      <c r="EBP1981" s="5"/>
      <c r="EBQ1981" s="5"/>
      <c r="EBR1981" s="5"/>
      <c r="EBS1981" s="5"/>
      <c r="EBT1981" s="5"/>
      <c r="EBU1981" s="5"/>
      <c r="EBV1981" s="5"/>
      <c r="EBW1981" s="5"/>
      <c r="EBX1981" s="5"/>
      <c r="EBY1981" s="5"/>
      <c r="EBZ1981" s="5"/>
      <c r="ECA1981" s="5"/>
      <c r="ECB1981" s="5"/>
      <c r="ECC1981" s="5"/>
      <c r="ECD1981" s="5"/>
      <c r="ECE1981" s="5"/>
      <c r="ECF1981" s="5"/>
      <c r="ECG1981" s="5"/>
      <c r="ECH1981" s="5"/>
      <c r="ECI1981" s="5"/>
      <c r="ECJ1981" s="5"/>
      <c r="ECK1981" s="5"/>
      <c r="ECL1981" s="5"/>
      <c r="ECM1981" s="5"/>
      <c r="ECN1981" s="5"/>
      <c r="ECO1981" s="5"/>
      <c r="ECP1981" s="5"/>
      <c r="ECQ1981" s="5"/>
      <c r="ECR1981" s="5"/>
      <c r="ECS1981" s="5"/>
      <c r="ECT1981" s="5"/>
      <c r="ECU1981" s="5"/>
      <c r="ECV1981" s="5"/>
      <c r="ECW1981" s="5"/>
      <c r="ECX1981" s="5"/>
      <c r="ECY1981" s="5"/>
      <c r="ECZ1981" s="5"/>
      <c r="EDA1981" s="5"/>
      <c r="EDB1981" s="5"/>
      <c r="EDC1981" s="5"/>
      <c r="EDD1981" s="5"/>
      <c r="EDE1981" s="5"/>
      <c r="EDF1981" s="5"/>
      <c r="EDG1981" s="5"/>
      <c r="EDH1981" s="5"/>
      <c r="EDI1981" s="5"/>
      <c r="EDJ1981" s="5"/>
      <c r="EDK1981" s="5"/>
      <c r="EDL1981" s="5"/>
      <c r="EDM1981" s="5"/>
      <c r="EDN1981" s="5"/>
      <c r="EDO1981" s="5"/>
      <c r="EDP1981" s="5"/>
      <c r="EDQ1981" s="5"/>
      <c r="EDR1981" s="5"/>
      <c r="EDS1981" s="5"/>
      <c r="EDT1981" s="5"/>
      <c r="EDU1981" s="5"/>
      <c r="EDV1981" s="5"/>
      <c r="EDW1981" s="5"/>
      <c r="EDX1981" s="5"/>
      <c r="EDY1981" s="5"/>
      <c r="EDZ1981" s="5"/>
      <c r="EEA1981" s="5"/>
      <c r="EEB1981" s="5"/>
      <c r="EEC1981" s="5"/>
      <c r="EED1981" s="5"/>
      <c r="EEE1981" s="5"/>
      <c r="EEF1981" s="5"/>
      <c r="EEG1981" s="5"/>
      <c r="EEH1981" s="5"/>
      <c r="EEI1981" s="5"/>
      <c r="EEJ1981" s="5"/>
      <c r="EEK1981" s="5"/>
      <c r="EEL1981" s="5"/>
      <c r="EEM1981" s="5"/>
      <c r="EEN1981" s="5"/>
      <c r="EEO1981" s="5"/>
      <c r="EEP1981" s="5"/>
      <c r="EEQ1981" s="5"/>
      <c r="EER1981" s="5"/>
      <c r="EES1981" s="5"/>
      <c r="EET1981" s="5"/>
      <c r="EEU1981" s="5"/>
      <c r="EEV1981" s="5"/>
      <c r="EEW1981" s="5"/>
      <c r="EEX1981" s="5"/>
      <c r="EEY1981" s="5"/>
      <c r="EEZ1981" s="5"/>
      <c r="EFA1981" s="5"/>
      <c r="EFB1981" s="5"/>
      <c r="EFC1981" s="5"/>
      <c r="EFD1981" s="5"/>
      <c r="EFE1981" s="5"/>
      <c r="EFF1981" s="5"/>
      <c r="EFG1981" s="5"/>
      <c r="EFH1981" s="5"/>
      <c r="EFI1981" s="5"/>
      <c r="EFJ1981" s="5"/>
      <c r="EFK1981" s="5"/>
      <c r="EFL1981" s="5"/>
      <c r="EFM1981" s="5"/>
      <c r="EFN1981" s="5"/>
      <c r="EFO1981" s="5"/>
      <c r="EFP1981" s="5"/>
      <c r="EFQ1981" s="5"/>
      <c r="EFR1981" s="5"/>
      <c r="EFS1981" s="5"/>
      <c r="EFT1981" s="5"/>
      <c r="EFU1981" s="5"/>
      <c r="EFV1981" s="5"/>
      <c r="EFW1981" s="5"/>
      <c r="EFX1981" s="5"/>
      <c r="EFY1981" s="5"/>
      <c r="EFZ1981" s="5"/>
      <c r="EGA1981" s="5"/>
      <c r="EGB1981" s="5"/>
      <c r="EGC1981" s="5"/>
      <c r="EGD1981" s="5"/>
      <c r="EGE1981" s="5"/>
      <c r="EGF1981" s="5"/>
      <c r="EGG1981" s="5"/>
      <c r="EGH1981" s="5"/>
      <c r="EGI1981" s="5"/>
      <c r="EGJ1981" s="5"/>
      <c r="EGK1981" s="5"/>
      <c r="EGL1981" s="5"/>
      <c r="EGM1981" s="5"/>
      <c r="EGN1981" s="5"/>
      <c r="EGO1981" s="5"/>
      <c r="EGP1981" s="5"/>
      <c r="EGQ1981" s="5"/>
      <c r="EGR1981" s="5"/>
      <c r="EGS1981" s="5"/>
      <c r="EGT1981" s="5"/>
      <c r="EGU1981" s="5"/>
      <c r="EGV1981" s="5"/>
      <c r="EGW1981" s="5"/>
      <c r="EGX1981" s="5"/>
      <c r="EGY1981" s="5"/>
      <c r="EGZ1981" s="5"/>
      <c r="EHA1981" s="5"/>
      <c r="EHB1981" s="5"/>
      <c r="EHC1981" s="5"/>
      <c r="EHD1981" s="5"/>
      <c r="EHE1981" s="5"/>
      <c r="EHF1981" s="5"/>
      <c r="EHG1981" s="5"/>
      <c r="EHH1981" s="5"/>
      <c r="EHI1981" s="5"/>
      <c r="EHJ1981" s="5"/>
      <c r="EHK1981" s="5"/>
      <c r="EHL1981" s="5"/>
      <c r="EHM1981" s="5"/>
      <c r="EHN1981" s="5"/>
      <c r="EHO1981" s="5"/>
      <c r="EHP1981" s="5"/>
      <c r="EHQ1981" s="5"/>
      <c r="EHR1981" s="5"/>
      <c r="EHS1981" s="5"/>
      <c r="EHT1981" s="5"/>
      <c r="EHU1981" s="5"/>
      <c r="EHV1981" s="5"/>
      <c r="EHW1981" s="5"/>
      <c r="EHX1981" s="5"/>
      <c r="EHY1981" s="5"/>
      <c r="EHZ1981" s="5"/>
      <c r="EIA1981" s="5"/>
      <c r="EIB1981" s="5"/>
      <c r="EIC1981" s="5"/>
      <c r="EID1981" s="5"/>
      <c r="EIE1981" s="5"/>
      <c r="EIF1981" s="5"/>
      <c r="EIG1981" s="5"/>
      <c r="EIH1981" s="5"/>
      <c r="EII1981" s="5"/>
      <c r="EIJ1981" s="5"/>
      <c r="EIK1981" s="5"/>
      <c r="EIL1981" s="5"/>
      <c r="EIM1981" s="5"/>
      <c r="EIN1981" s="5"/>
      <c r="EIO1981" s="5"/>
      <c r="EIP1981" s="5"/>
      <c r="EIQ1981" s="5"/>
      <c r="EIR1981" s="5"/>
      <c r="EIS1981" s="5"/>
      <c r="EIT1981" s="5"/>
      <c r="EIU1981" s="5"/>
      <c r="EIV1981" s="5"/>
      <c r="EIW1981" s="5"/>
      <c r="EIX1981" s="5"/>
      <c r="EIY1981" s="5"/>
      <c r="EIZ1981" s="5"/>
      <c r="EJA1981" s="5"/>
      <c r="EJB1981" s="5"/>
      <c r="EJC1981" s="5"/>
      <c r="EJD1981" s="5"/>
      <c r="EJE1981" s="5"/>
      <c r="EJF1981" s="5"/>
      <c r="EJG1981" s="5"/>
      <c r="EJH1981" s="5"/>
      <c r="EJI1981" s="5"/>
      <c r="EJJ1981" s="5"/>
      <c r="EJK1981" s="5"/>
      <c r="EJL1981" s="5"/>
      <c r="EJM1981" s="5"/>
      <c r="EJN1981" s="5"/>
      <c r="EJO1981" s="5"/>
      <c r="EJP1981" s="5"/>
      <c r="EJQ1981" s="5"/>
      <c r="EJR1981" s="5"/>
      <c r="EJS1981" s="5"/>
      <c r="EJT1981" s="5"/>
      <c r="EJU1981" s="5"/>
      <c r="EJV1981" s="5"/>
      <c r="EJW1981" s="5"/>
      <c r="EJX1981" s="5"/>
      <c r="EJY1981" s="5"/>
      <c r="EJZ1981" s="5"/>
      <c r="EKA1981" s="5"/>
      <c r="EKB1981" s="5"/>
      <c r="EKC1981" s="5"/>
      <c r="EKD1981" s="5"/>
      <c r="EKE1981" s="5"/>
      <c r="EKF1981" s="5"/>
      <c r="EKG1981" s="5"/>
      <c r="EKH1981" s="5"/>
      <c r="EKI1981" s="5"/>
      <c r="EKJ1981" s="5"/>
      <c r="EKK1981" s="5"/>
      <c r="EKL1981" s="5"/>
      <c r="EKM1981" s="5"/>
      <c r="EKN1981" s="5"/>
      <c r="EKO1981" s="5"/>
      <c r="EKP1981" s="5"/>
      <c r="EKQ1981" s="5"/>
      <c r="EKR1981" s="5"/>
      <c r="EKS1981" s="5"/>
      <c r="EKT1981" s="5"/>
      <c r="EKU1981" s="5"/>
      <c r="EKV1981" s="5"/>
      <c r="EKW1981" s="5"/>
      <c r="EKX1981" s="5"/>
      <c r="EKY1981" s="5"/>
      <c r="EKZ1981" s="5"/>
      <c r="ELA1981" s="5"/>
      <c r="ELB1981" s="5"/>
      <c r="ELC1981" s="5"/>
      <c r="ELD1981" s="5"/>
      <c r="ELE1981" s="5"/>
      <c r="ELF1981" s="5"/>
      <c r="ELG1981" s="5"/>
      <c r="ELH1981" s="5"/>
      <c r="ELI1981" s="5"/>
      <c r="ELJ1981" s="5"/>
      <c r="ELK1981" s="5"/>
      <c r="ELL1981" s="5"/>
      <c r="ELM1981" s="5"/>
      <c r="ELN1981" s="5"/>
      <c r="ELO1981" s="5"/>
      <c r="ELP1981" s="5"/>
      <c r="ELQ1981" s="5"/>
      <c r="ELR1981" s="5"/>
      <c r="ELS1981" s="5"/>
      <c r="ELT1981" s="5"/>
      <c r="ELU1981" s="5"/>
      <c r="ELV1981" s="5"/>
      <c r="ELW1981" s="5"/>
      <c r="ELX1981" s="5"/>
      <c r="ELY1981" s="5"/>
      <c r="ELZ1981" s="5"/>
      <c r="EMA1981" s="5"/>
      <c r="EMB1981" s="5"/>
      <c r="EMC1981" s="5"/>
      <c r="EMD1981" s="5"/>
      <c r="EME1981" s="5"/>
      <c r="EMF1981" s="5"/>
      <c r="EMG1981" s="5"/>
      <c r="EMH1981" s="5"/>
      <c r="EMI1981" s="5"/>
      <c r="EMJ1981" s="5"/>
      <c r="EMK1981" s="5"/>
      <c r="EML1981" s="5"/>
      <c r="EMM1981" s="5"/>
      <c r="EMN1981" s="5"/>
      <c r="EMO1981" s="5"/>
      <c r="EMP1981" s="5"/>
      <c r="EMQ1981" s="5"/>
      <c r="EMR1981" s="5"/>
      <c r="EMS1981" s="5"/>
      <c r="EMT1981" s="5"/>
      <c r="EMU1981" s="5"/>
      <c r="EMV1981" s="5"/>
      <c r="EMW1981" s="5"/>
      <c r="EMX1981" s="5"/>
      <c r="EMY1981" s="5"/>
      <c r="EMZ1981" s="5"/>
      <c r="ENA1981" s="5"/>
      <c r="ENB1981" s="5"/>
      <c r="ENC1981" s="5"/>
      <c r="END1981" s="5"/>
      <c r="ENE1981" s="5"/>
      <c r="ENF1981" s="5"/>
      <c r="ENG1981" s="5"/>
      <c r="ENH1981" s="5"/>
      <c r="ENI1981" s="5"/>
      <c r="ENJ1981" s="5"/>
      <c r="ENK1981" s="5"/>
      <c r="ENL1981" s="5"/>
      <c r="ENM1981" s="5"/>
      <c r="ENN1981" s="5"/>
      <c r="ENO1981" s="5"/>
      <c r="ENP1981" s="5"/>
      <c r="ENQ1981" s="5"/>
      <c r="ENR1981" s="5"/>
      <c r="ENS1981" s="5"/>
      <c r="ENT1981" s="5"/>
      <c r="ENU1981" s="5"/>
      <c r="ENV1981" s="5"/>
      <c r="ENW1981" s="5"/>
      <c r="ENX1981" s="5"/>
      <c r="ENY1981" s="5"/>
      <c r="ENZ1981" s="5"/>
      <c r="EOA1981" s="5"/>
      <c r="EOB1981" s="5"/>
      <c r="EOC1981" s="5"/>
      <c r="EOD1981" s="5"/>
      <c r="EOE1981" s="5"/>
      <c r="EOF1981" s="5"/>
      <c r="EOG1981" s="5"/>
      <c r="EOH1981" s="5"/>
      <c r="EOI1981" s="5"/>
      <c r="EOJ1981" s="5"/>
      <c r="EOK1981" s="5"/>
      <c r="EOL1981" s="5"/>
      <c r="EOM1981" s="5"/>
      <c r="EON1981" s="5"/>
      <c r="EOO1981" s="5"/>
      <c r="EOP1981" s="5"/>
      <c r="EOQ1981" s="5"/>
      <c r="EOR1981" s="5"/>
      <c r="EOS1981" s="5"/>
      <c r="EOT1981" s="5"/>
      <c r="EOU1981" s="5"/>
      <c r="EOV1981" s="5"/>
      <c r="EOW1981" s="5"/>
      <c r="EOX1981" s="5"/>
      <c r="EOY1981" s="5"/>
      <c r="EOZ1981" s="5"/>
      <c r="EPA1981" s="5"/>
      <c r="EPB1981" s="5"/>
      <c r="EPC1981" s="5"/>
      <c r="EPD1981" s="5"/>
      <c r="EPE1981" s="5"/>
      <c r="EPF1981" s="5"/>
      <c r="EPG1981" s="5"/>
      <c r="EPH1981" s="5"/>
      <c r="EPI1981" s="5"/>
      <c r="EPJ1981" s="5"/>
      <c r="EPK1981" s="5"/>
      <c r="EPL1981" s="5"/>
      <c r="EPM1981" s="5"/>
      <c r="EPN1981" s="5"/>
      <c r="EPO1981" s="5"/>
      <c r="EPP1981" s="5"/>
      <c r="EPQ1981" s="5"/>
      <c r="EPR1981" s="5"/>
      <c r="EPS1981" s="5"/>
      <c r="EPT1981" s="5"/>
      <c r="EPU1981" s="5"/>
      <c r="EPV1981" s="5"/>
      <c r="EPW1981" s="5"/>
      <c r="EPX1981" s="5"/>
      <c r="EPY1981" s="5"/>
      <c r="EPZ1981" s="5"/>
      <c r="EQA1981" s="5"/>
      <c r="EQB1981" s="5"/>
      <c r="EQC1981" s="5"/>
      <c r="EQD1981" s="5"/>
      <c r="EQE1981" s="5"/>
      <c r="EQF1981" s="5"/>
      <c r="EQG1981" s="5"/>
      <c r="EQH1981" s="5"/>
      <c r="EQI1981" s="5"/>
      <c r="EQJ1981" s="5"/>
      <c r="EQK1981" s="5"/>
      <c r="EQL1981" s="5"/>
      <c r="EQM1981" s="5"/>
      <c r="EQN1981" s="5"/>
      <c r="EQO1981" s="5"/>
      <c r="EQP1981" s="5"/>
      <c r="EQQ1981" s="5"/>
      <c r="EQR1981" s="5"/>
      <c r="EQS1981" s="5"/>
      <c r="EQT1981" s="5"/>
      <c r="EQU1981" s="5"/>
      <c r="EQV1981" s="5"/>
      <c r="EQW1981" s="5"/>
      <c r="EQX1981" s="5"/>
      <c r="EQY1981" s="5"/>
      <c r="EQZ1981" s="5"/>
      <c r="ERA1981" s="5"/>
      <c r="ERB1981" s="5"/>
      <c r="ERC1981" s="5"/>
      <c r="ERD1981" s="5"/>
      <c r="ERE1981" s="5"/>
      <c r="ERF1981" s="5"/>
      <c r="ERG1981" s="5"/>
      <c r="ERH1981" s="5"/>
      <c r="ERI1981" s="5"/>
      <c r="ERJ1981" s="5"/>
      <c r="ERK1981" s="5"/>
      <c r="ERL1981" s="5"/>
      <c r="ERM1981" s="5"/>
      <c r="ERN1981" s="5"/>
      <c r="ERO1981" s="5"/>
      <c r="ERP1981" s="5"/>
      <c r="ERQ1981" s="5"/>
      <c r="ERR1981" s="5"/>
      <c r="ERS1981" s="5"/>
      <c r="ERT1981" s="5"/>
      <c r="ERU1981" s="5"/>
      <c r="ERV1981" s="5"/>
      <c r="ERW1981" s="5"/>
      <c r="ERX1981" s="5"/>
      <c r="ERY1981" s="5"/>
      <c r="ERZ1981" s="5"/>
      <c r="ESA1981" s="5"/>
      <c r="ESB1981" s="5"/>
      <c r="ESC1981" s="5"/>
      <c r="ESD1981" s="5"/>
      <c r="ESE1981" s="5"/>
      <c r="ESF1981" s="5"/>
      <c r="ESG1981" s="5"/>
      <c r="ESH1981" s="5"/>
      <c r="ESI1981" s="5"/>
      <c r="ESJ1981" s="5"/>
      <c r="ESK1981" s="5"/>
      <c r="ESL1981" s="5"/>
      <c r="ESM1981" s="5"/>
      <c r="ESN1981" s="5"/>
      <c r="ESO1981" s="5"/>
      <c r="ESP1981" s="5"/>
      <c r="ESQ1981" s="5"/>
      <c r="ESR1981" s="5"/>
      <c r="ESS1981" s="5"/>
      <c r="EST1981" s="5"/>
      <c r="ESU1981" s="5"/>
      <c r="ESV1981" s="5"/>
      <c r="ESW1981" s="5"/>
      <c r="ESX1981" s="5"/>
      <c r="ESY1981" s="5"/>
      <c r="ESZ1981" s="5"/>
      <c r="ETA1981" s="5"/>
      <c r="ETB1981" s="5"/>
      <c r="ETC1981" s="5"/>
      <c r="ETD1981" s="5"/>
      <c r="ETE1981" s="5"/>
      <c r="ETF1981" s="5"/>
      <c r="ETG1981" s="5"/>
      <c r="ETH1981" s="5"/>
      <c r="ETI1981" s="5"/>
      <c r="ETJ1981" s="5"/>
      <c r="ETK1981" s="5"/>
      <c r="ETL1981" s="5"/>
      <c r="ETM1981" s="5"/>
      <c r="ETN1981" s="5"/>
      <c r="ETO1981" s="5"/>
      <c r="ETP1981" s="5"/>
      <c r="ETQ1981" s="5"/>
      <c r="ETR1981" s="5"/>
      <c r="ETS1981" s="5"/>
      <c r="ETT1981" s="5"/>
      <c r="ETU1981" s="5"/>
      <c r="ETV1981" s="5"/>
      <c r="ETW1981" s="5"/>
      <c r="ETX1981" s="5"/>
      <c r="ETY1981" s="5"/>
      <c r="ETZ1981" s="5"/>
      <c r="EUA1981" s="5"/>
      <c r="EUB1981" s="5"/>
      <c r="EUC1981" s="5"/>
      <c r="EUD1981" s="5"/>
      <c r="EUE1981" s="5"/>
      <c r="EUF1981" s="5"/>
      <c r="EUG1981" s="5"/>
      <c r="EUH1981" s="5"/>
      <c r="EUI1981" s="5"/>
      <c r="EUJ1981" s="5"/>
      <c r="EUK1981" s="5"/>
      <c r="EUL1981" s="5"/>
      <c r="EUM1981" s="5"/>
      <c r="EUN1981" s="5"/>
      <c r="EUO1981" s="5"/>
      <c r="EUP1981" s="5"/>
      <c r="EUQ1981" s="5"/>
      <c r="EUR1981" s="5"/>
      <c r="EUS1981" s="5"/>
      <c r="EUT1981" s="5"/>
      <c r="EUU1981" s="5"/>
      <c r="EUV1981" s="5"/>
      <c r="EUW1981" s="5"/>
      <c r="EUX1981" s="5"/>
      <c r="EUY1981" s="5"/>
      <c r="EUZ1981" s="5"/>
      <c r="EVA1981" s="5"/>
      <c r="EVB1981" s="5"/>
      <c r="EVC1981" s="5"/>
      <c r="EVD1981" s="5"/>
      <c r="EVE1981" s="5"/>
      <c r="EVF1981" s="5"/>
      <c r="EVG1981" s="5"/>
      <c r="EVH1981" s="5"/>
      <c r="EVI1981" s="5"/>
      <c r="EVJ1981" s="5"/>
      <c r="EVK1981" s="5"/>
      <c r="EVL1981" s="5"/>
      <c r="EVM1981" s="5"/>
      <c r="EVN1981" s="5"/>
      <c r="EVO1981" s="5"/>
      <c r="EVP1981" s="5"/>
      <c r="EVQ1981" s="5"/>
      <c r="EVR1981" s="5"/>
      <c r="EVS1981" s="5"/>
      <c r="EVT1981" s="5"/>
      <c r="EVU1981" s="5"/>
      <c r="EVV1981" s="5"/>
      <c r="EVW1981" s="5"/>
      <c r="EVX1981" s="5"/>
      <c r="EVY1981" s="5"/>
      <c r="EVZ1981" s="5"/>
      <c r="EWA1981" s="5"/>
      <c r="EWB1981" s="5"/>
      <c r="EWC1981" s="5"/>
      <c r="EWD1981" s="5"/>
      <c r="EWE1981" s="5"/>
      <c r="EWF1981" s="5"/>
      <c r="EWG1981" s="5"/>
      <c r="EWH1981" s="5"/>
      <c r="EWI1981" s="5"/>
      <c r="EWJ1981" s="5"/>
      <c r="EWK1981" s="5"/>
      <c r="EWL1981" s="5"/>
      <c r="EWM1981" s="5"/>
      <c r="EWN1981" s="5"/>
      <c r="EWO1981" s="5"/>
      <c r="EWP1981" s="5"/>
      <c r="EWQ1981" s="5"/>
      <c r="EWR1981" s="5"/>
      <c r="EWS1981" s="5"/>
      <c r="EWT1981" s="5"/>
      <c r="EWU1981" s="5"/>
      <c r="EWV1981" s="5"/>
      <c r="EWW1981" s="5"/>
      <c r="EWX1981" s="5"/>
      <c r="EWY1981" s="5"/>
      <c r="EWZ1981" s="5"/>
      <c r="EXA1981" s="5"/>
      <c r="EXB1981" s="5"/>
      <c r="EXC1981" s="5"/>
      <c r="EXD1981" s="5"/>
      <c r="EXE1981" s="5"/>
      <c r="EXF1981" s="5"/>
      <c r="EXG1981" s="5"/>
      <c r="EXH1981" s="5"/>
      <c r="EXI1981" s="5"/>
      <c r="EXJ1981" s="5"/>
      <c r="EXK1981" s="5"/>
      <c r="EXL1981" s="5"/>
      <c r="EXM1981" s="5"/>
      <c r="EXN1981" s="5"/>
      <c r="EXO1981" s="5"/>
      <c r="EXP1981" s="5"/>
      <c r="EXQ1981" s="5"/>
      <c r="EXR1981" s="5"/>
      <c r="EXS1981" s="5"/>
      <c r="EXT1981" s="5"/>
      <c r="EXU1981" s="5"/>
      <c r="EXV1981" s="5"/>
      <c r="EXW1981" s="5"/>
      <c r="EXX1981" s="5"/>
      <c r="EXY1981" s="5"/>
      <c r="EXZ1981" s="5"/>
      <c r="EYA1981" s="5"/>
      <c r="EYB1981" s="5"/>
      <c r="EYC1981" s="5"/>
      <c r="EYD1981" s="5"/>
      <c r="EYE1981" s="5"/>
      <c r="EYF1981" s="5"/>
      <c r="EYG1981" s="5"/>
      <c r="EYH1981" s="5"/>
      <c r="EYI1981" s="5"/>
      <c r="EYJ1981" s="5"/>
      <c r="EYK1981" s="5"/>
      <c r="EYL1981" s="5"/>
      <c r="EYM1981" s="5"/>
      <c r="EYN1981" s="5"/>
      <c r="EYO1981" s="5"/>
      <c r="EYP1981" s="5"/>
      <c r="EYQ1981" s="5"/>
      <c r="EYR1981" s="5"/>
      <c r="EYS1981" s="5"/>
      <c r="EYT1981" s="5"/>
      <c r="EYU1981" s="5"/>
      <c r="EYV1981" s="5"/>
      <c r="EYW1981" s="5"/>
      <c r="EYX1981" s="5"/>
      <c r="EYY1981" s="5"/>
      <c r="EYZ1981" s="5"/>
      <c r="EZA1981" s="5"/>
      <c r="EZB1981" s="5"/>
      <c r="EZC1981" s="5"/>
      <c r="EZD1981" s="5"/>
      <c r="EZE1981" s="5"/>
      <c r="EZF1981" s="5"/>
      <c r="EZG1981" s="5"/>
      <c r="EZH1981" s="5"/>
      <c r="EZI1981" s="5"/>
      <c r="EZJ1981" s="5"/>
      <c r="EZK1981" s="5"/>
      <c r="EZL1981" s="5"/>
      <c r="EZM1981" s="5"/>
      <c r="EZN1981" s="5"/>
      <c r="EZO1981" s="5"/>
      <c r="EZP1981" s="5"/>
      <c r="EZQ1981" s="5"/>
      <c r="EZR1981" s="5"/>
      <c r="EZS1981" s="5"/>
      <c r="EZT1981" s="5"/>
      <c r="EZU1981" s="5"/>
      <c r="EZV1981" s="5"/>
      <c r="EZW1981" s="5"/>
      <c r="EZX1981" s="5"/>
      <c r="EZY1981" s="5"/>
      <c r="EZZ1981" s="5"/>
      <c r="FAA1981" s="5"/>
      <c r="FAB1981" s="5"/>
      <c r="FAC1981" s="5"/>
      <c r="FAD1981" s="5"/>
      <c r="FAE1981" s="5"/>
      <c r="FAF1981" s="5"/>
      <c r="FAG1981" s="5"/>
      <c r="FAH1981" s="5"/>
      <c r="FAI1981" s="5"/>
      <c r="FAJ1981" s="5"/>
      <c r="FAK1981" s="5"/>
      <c r="FAL1981" s="5"/>
      <c r="FAM1981" s="5"/>
      <c r="FAN1981" s="5"/>
      <c r="FAO1981" s="5"/>
      <c r="FAP1981" s="5"/>
      <c r="FAQ1981" s="5"/>
      <c r="FAR1981" s="5"/>
      <c r="FAS1981" s="5"/>
      <c r="FAT1981" s="5"/>
      <c r="FAU1981" s="5"/>
      <c r="FAV1981" s="5"/>
      <c r="FAW1981" s="5"/>
      <c r="FAX1981" s="5"/>
      <c r="FAY1981" s="5"/>
      <c r="FAZ1981" s="5"/>
      <c r="FBA1981" s="5"/>
      <c r="FBB1981" s="5"/>
      <c r="FBC1981" s="5"/>
      <c r="FBD1981" s="5"/>
      <c r="FBE1981" s="5"/>
      <c r="FBF1981" s="5"/>
      <c r="FBG1981" s="5"/>
      <c r="FBH1981" s="5"/>
      <c r="FBI1981" s="5"/>
      <c r="FBJ1981" s="5"/>
      <c r="FBK1981" s="5"/>
      <c r="FBL1981" s="5"/>
      <c r="FBM1981" s="5"/>
      <c r="FBN1981" s="5"/>
      <c r="FBO1981" s="5"/>
      <c r="FBP1981" s="5"/>
      <c r="FBQ1981" s="5"/>
      <c r="FBR1981" s="5"/>
      <c r="FBS1981" s="5"/>
      <c r="FBT1981" s="5"/>
      <c r="FBU1981" s="5"/>
      <c r="FBV1981" s="5"/>
      <c r="FBW1981" s="5"/>
      <c r="FBX1981" s="5"/>
      <c r="FBY1981" s="5"/>
      <c r="FBZ1981" s="5"/>
      <c r="FCA1981" s="5"/>
      <c r="FCB1981" s="5"/>
      <c r="FCC1981" s="5"/>
      <c r="FCD1981" s="5"/>
      <c r="FCE1981" s="5"/>
      <c r="FCF1981" s="5"/>
      <c r="FCG1981" s="5"/>
      <c r="FCH1981" s="5"/>
      <c r="FCI1981" s="5"/>
      <c r="FCJ1981" s="5"/>
      <c r="FCK1981" s="5"/>
      <c r="FCL1981" s="5"/>
      <c r="FCM1981" s="5"/>
      <c r="FCN1981" s="5"/>
      <c r="FCO1981" s="5"/>
      <c r="FCP1981" s="5"/>
      <c r="FCQ1981" s="5"/>
      <c r="FCR1981" s="5"/>
      <c r="FCS1981" s="5"/>
      <c r="FCT1981" s="5"/>
      <c r="FCU1981" s="5"/>
      <c r="FCV1981" s="5"/>
      <c r="FCW1981" s="5"/>
      <c r="FCX1981" s="5"/>
      <c r="FCY1981" s="5"/>
      <c r="FCZ1981" s="5"/>
      <c r="FDA1981" s="5"/>
      <c r="FDB1981" s="5"/>
      <c r="FDC1981" s="5"/>
      <c r="FDD1981" s="5"/>
      <c r="FDE1981" s="5"/>
      <c r="FDF1981" s="5"/>
      <c r="FDG1981" s="5"/>
      <c r="FDH1981" s="5"/>
      <c r="FDI1981" s="5"/>
      <c r="FDJ1981" s="5"/>
      <c r="FDK1981" s="5"/>
      <c r="FDL1981" s="5"/>
      <c r="FDM1981" s="5"/>
      <c r="FDN1981" s="5"/>
      <c r="FDO1981" s="5"/>
      <c r="FDP1981" s="5"/>
      <c r="FDQ1981" s="5"/>
      <c r="FDR1981" s="5"/>
      <c r="FDS1981" s="5"/>
      <c r="FDT1981" s="5"/>
      <c r="FDU1981" s="5"/>
      <c r="FDV1981" s="5"/>
      <c r="FDW1981" s="5"/>
      <c r="FDX1981" s="5"/>
      <c r="FDY1981" s="5"/>
      <c r="FDZ1981" s="5"/>
      <c r="FEA1981" s="5"/>
      <c r="FEB1981" s="5"/>
      <c r="FEC1981" s="5"/>
      <c r="FED1981" s="5"/>
      <c r="FEE1981" s="5"/>
      <c r="FEF1981" s="5"/>
      <c r="FEG1981" s="5"/>
      <c r="FEH1981" s="5"/>
      <c r="FEI1981" s="5"/>
      <c r="FEJ1981" s="5"/>
      <c r="FEK1981" s="5"/>
      <c r="FEL1981" s="5"/>
      <c r="FEM1981" s="5"/>
      <c r="FEN1981" s="5"/>
      <c r="FEO1981" s="5"/>
      <c r="FEP1981" s="5"/>
      <c r="FEQ1981" s="5"/>
      <c r="FER1981" s="5"/>
      <c r="FES1981" s="5"/>
      <c r="FET1981" s="5"/>
      <c r="FEU1981" s="5"/>
      <c r="FEV1981" s="5"/>
      <c r="FEW1981" s="5"/>
      <c r="FEX1981" s="5"/>
      <c r="FEY1981" s="5"/>
      <c r="FEZ1981" s="5"/>
      <c r="FFA1981" s="5"/>
      <c r="FFB1981" s="5"/>
      <c r="FFC1981" s="5"/>
      <c r="FFD1981" s="5"/>
      <c r="FFE1981" s="5"/>
      <c r="FFF1981" s="5"/>
      <c r="FFG1981" s="5"/>
      <c r="FFH1981" s="5"/>
      <c r="FFI1981" s="5"/>
      <c r="FFJ1981" s="5"/>
      <c r="FFK1981" s="5"/>
      <c r="FFL1981" s="5"/>
      <c r="FFM1981" s="5"/>
      <c r="FFN1981" s="5"/>
      <c r="FFO1981" s="5"/>
      <c r="FFP1981" s="5"/>
      <c r="FFQ1981" s="5"/>
      <c r="FFR1981" s="5"/>
      <c r="FFS1981" s="5"/>
      <c r="FFT1981" s="5"/>
      <c r="FFU1981" s="5"/>
      <c r="FFV1981" s="5"/>
      <c r="FFW1981" s="5"/>
      <c r="FFX1981" s="5"/>
      <c r="FFY1981" s="5"/>
      <c r="FFZ1981" s="5"/>
      <c r="FGA1981" s="5"/>
      <c r="FGB1981" s="5"/>
      <c r="FGC1981" s="5"/>
      <c r="FGD1981" s="5"/>
      <c r="FGE1981" s="5"/>
      <c r="FGF1981" s="5"/>
      <c r="FGG1981" s="5"/>
      <c r="FGH1981" s="5"/>
      <c r="FGI1981" s="5"/>
      <c r="FGJ1981" s="5"/>
      <c r="FGK1981" s="5"/>
      <c r="FGL1981" s="5"/>
      <c r="FGM1981" s="5"/>
      <c r="FGN1981" s="5"/>
      <c r="FGO1981" s="5"/>
      <c r="FGP1981" s="5"/>
      <c r="FGQ1981" s="5"/>
      <c r="FGR1981" s="5"/>
      <c r="FGS1981" s="5"/>
      <c r="FGT1981" s="5"/>
      <c r="FGU1981" s="5"/>
      <c r="FGV1981" s="5"/>
      <c r="FGW1981" s="5"/>
      <c r="FGX1981" s="5"/>
      <c r="FGY1981" s="5"/>
      <c r="FGZ1981" s="5"/>
      <c r="FHA1981" s="5"/>
      <c r="FHB1981" s="5"/>
      <c r="FHC1981" s="5"/>
      <c r="FHD1981" s="5"/>
      <c r="FHE1981" s="5"/>
      <c r="FHF1981" s="5"/>
      <c r="FHG1981" s="5"/>
      <c r="FHH1981" s="5"/>
      <c r="FHI1981" s="5"/>
      <c r="FHJ1981" s="5"/>
      <c r="FHK1981" s="5"/>
      <c r="FHL1981" s="5"/>
      <c r="FHM1981" s="5"/>
      <c r="FHN1981" s="5"/>
      <c r="FHO1981" s="5"/>
      <c r="FHP1981" s="5"/>
      <c r="FHQ1981" s="5"/>
      <c r="FHR1981" s="5"/>
      <c r="FHS1981" s="5"/>
      <c r="FHT1981" s="5"/>
      <c r="FHU1981" s="5"/>
      <c r="FHV1981" s="5"/>
      <c r="FHW1981" s="5"/>
      <c r="FHX1981" s="5"/>
      <c r="FHY1981" s="5"/>
      <c r="FHZ1981" s="5"/>
      <c r="FIA1981" s="5"/>
      <c r="FIB1981" s="5"/>
      <c r="FIC1981" s="5"/>
      <c r="FID1981" s="5"/>
      <c r="FIE1981" s="5"/>
      <c r="FIF1981" s="5"/>
      <c r="FIG1981" s="5"/>
      <c r="FIH1981" s="5"/>
      <c r="FII1981" s="5"/>
      <c r="FIJ1981" s="5"/>
      <c r="FIK1981" s="5"/>
      <c r="FIL1981" s="5"/>
      <c r="FIM1981" s="5"/>
      <c r="FIN1981" s="5"/>
      <c r="FIO1981" s="5"/>
      <c r="FIP1981" s="5"/>
      <c r="FIQ1981" s="5"/>
      <c r="FIR1981" s="5"/>
      <c r="FIS1981" s="5"/>
      <c r="FIT1981" s="5"/>
      <c r="FIU1981" s="5"/>
      <c r="FIV1981" s="5"/>
      <c r="FIW1981" s="5"/>
      <c r="FIX1981" s="5"/>
      <c r="FIY1981" s="5"/>
      <c r="FIZ1981" s="5"/>
      <c r="FJA1981" s="5"/>
      <c r="FJB1981" s="5"/>
      <c r="FJC1981" s="5"/>
      <c r="FJD1981" s="5"/>
      <c r="FJE1981" s="5"/>
      <c r="FJF1981" s="5"/>
      <c r="FJG1981" s="5"/>
      <c r="FJH1981" s="5"/>
      <c r="FJI1981" s="5"/>
      <c r="FJJ1981" s="5"/>
      <c r="FJK1981" s="5"/>
      <c r="FJL1981" s="5"/>
      <c r="FJM1981" s="5"/>
      <c r="FJN1981" s="5"/>
      <c r="FJO1981" s="5"/>
      <c r="FJP1981" s="5"/>
      <c r="FJQ1981" s="5"/>
      <c r="FJR1981" s="5"/>
      <c r="FJS1981" s="5"/>
      <c r="FJT1981" s="5"/>
      <c r="FJU1981" s="5"/>
      <c r="FJV1981" s="5"/>
      <c r="FJW1981" s="5"/>
      <c r="FJX1981" s="5"/>
      <c r="FJY1981" s="5"/>
      <c r="FJZ1981" s="5"/>
      <c r="FKA1981" s="5"/>
      <c r="FKB1981" s="5"/>
      <c r="FKC1981" s="5"/>
      <c r="FKD1981" s="5"/>
      <c r="FKE1981" s="5"/>
      <c r="FKF1981" s="5"/>
      <c r="FKG1981" s="5"/>
      <c r="FKH1981" s="5"/>
      <c r="FKI1981" s="5"/>
      <c r="FKJ1981" s="5"/>
      <c r="FKK1981" s="5"/>
      <c r="FKL1981" s="5"/>
      <c r="FKM1981" s="5"/>
      <c r="FKN1981" s="5"/>
      <c r="FKO1981" s="5"/>
      <c r="FKP1981" s="5"/>
      <c r="FKQ1981" s="5"/>
      <c r="FKR1981" s="5"/>
      <c r="FKS1981" s="5"/>
      <c r="FKT1981" s="5"/>
      <c r="FKU1981" s="5"/>
      <c r="FKV1981" s="5"/>
      <c r="FKW1981" s="5"/>
      <c r="FKX1981" s="5"/>
      <c r="FKY1981" s="5"/>
      <c r="FKZ1981" s="5"/>
      <c r="FLA1981" s="5"/>
      <c r="FLB1981" s="5"/>
      <c r="FLC1981" s="5"/>
      <c r="FLD1981" s="5"/>
      <c r="FLE1981" s="5"/>
      <c r="FLF1981" s="5"/>
      <c r="FLG1981" s="5"/>
      <c r="FLH1981" s="5"/>
      <c r="FLI1981" s="5"/>
      <c r="FLJ1981" s="5"/>
      <c r="FLK1981" s="5"/>
      <c r="FLL1981" s="5"/>
      <c r="FLM1981" s="5"/>
      <c r="FLN1981" s="5"/>
      <c r="FLO1981" s="5"/>
      <c r="FLP1981" s="5"/>
      <c r="FLQ1981" s="5"/>
      <c r="FLR1981" s="5"/>
      <c r="FLS1981" s="5"/>
      <c r="FLT1981" s="5"/>
      <c r="FLU1981" s="5"/>
      <c r="FLV1981" s="5"/>
      <c r="FLW1981" s="5"/>
      <c r="FLX1981" s="5"/>
      <c r="FLY1981" s="5"/>
      <c r="FLZ1981" s="5"/>
      <c r="FMA1981" s="5"/>
      <c r="FMB1981" s="5"/>
      <c r="FMC1981" s="5"/>
      <c r="FMD1981" s="5"/>
      <c r="FME1981" s="5"/>
      <c r="FMF1981" s="5"/>
      <c r="FMG1981" s="5"/>
      <c r="FMH1981" s="5"/>
      <c r="FMI1981" s="5"/>
      <c r="FMJ1981" s="5"/>
      <c r="FMK1981" s="5"/>
      <c r="FML1981" s="5"/>
      <c r="FMM1981" s="5"/>
      <c r="FMN1981" s="5"/>
      <c r="FMO1981" s="5"/>
      <c r="FMP1981" s="5"/>
      <c r="FMQ1981" s="5"/>
      <c r="FMR1981" s="5"/>
      <c r="FMS1981" s="5"/>
      <c r="FMT1981" s="5"/>
      <c r="FMU1981" s="5"/>
      <c r="FMV1981" s="5"/>
      <c r="FMW1981" s="5"/>
      <c r="FMX1981" s="5"/>
      <c r="FMY1981" s="5"/>
      <c r="FMZ1981" s="5"/>
      <c r="FNA1981" s="5"/>
      <c r="FNB1981" s="5"/>
      <c r="FNC1981" s="5"/>
      <c r="FND1981" s="5"/>
      <c r="FNE1981" s="5"/>
      <c r="FNF1981" s="5"/>
      <c r="FNG1981" s="5"/>
      <c r="FNH1981" s="5"/>
      <c r="FNI1981" s="5"/>
      <c r="FNJ1981" s="5"/>
      <c r="FNK1981" s="5"/>
      <c r="FNL1981" s="5"/>
      <c r="FNM1981" s="5"/>
      <c r="FNN1981" s="5"/>
      <c r="FNO1981" s="5"/>
      <c r="FNP1981" s="5"/>
      <c r="FNQ1981" s="5"/>
      <c r="FNR1981" s="5"/>
      <c r="FNS1981" s="5"/>
      <c r="FNT1981" s="5"/>
      <c r="FNU1981" s="5"/>
      <c r="FNV1981" s="5"/>
      <c r="FNW1981" s="5"/>
      <c r="FNX1981" s="5"/>
      <c r="FNY1981" s="5"/>
      <c r="FNZ1981" s="5"/>
      <c r="FOA1981" s="5"/>
      <c r="FOB1981" s="5"/>
      <c r="FOC1981" s="5"/>
      <c r="FOD1981" s="5"/>
      <c r="FOE1981" s="5"/>
      <c r="FOF1981" s="5"/>
      <c r="FOG1981" s="5"/>
      <c r="FOH1981" s="5"/>
      <c r="FOI1981" s="5"/>
      <c r="FOJ1981" s="5"/>
      <c r="FOK1981" s="5"/>
      <c r="FOL1981" s="5"/>
      <c r="FOM1981" s="5"/>
      <c r="FON1981" s="5"/>
      <c r="FOO1981" s="5"/>
      <c r="FOP1981" s="5"/>
      <c r="FOQ1981" s="5"/>
      <c r="FOR1981" s="5"/>
      <c r="FOS1981" s="5"/>
      <c r="FOT1981" s="5"/>
      <c r="FOU1981" s="5"/>
      <c r="FOV1981" s="5"/>
      <c r="FOW1981" s="5"/>
      <c r="FOX1981" s="5"/>
      <c r="FOY1981" s="5"/>
      <c r="FOZ1981" s="5"/>
      <c r="FPA1981" s="5"/>
      <c r="FPB1981" s="5"/>
      <c r="FPC1981" s="5"/>
      <c r="FPD1981" s="5"/>
      <c r="FPE1981" s="5"/>
      <c r="FPF1981" s="5"/>
      <c r="FPG1981" s="5"/>
      <c r="FPH1981" s="5"/>
      <c r="FPI1981" s="5"/>
      <c r="FPJ1981" s="5"/>
      <c r="FPK1981" s="5"/>
      <c r="FPL1981" s="5"/>
      <c r="FPM1981" s="5"/>
      <c r="FPN1981" s="5"/>
      <c r="FPO1981" s="5"/>
      <c r="FPP1981" s="5"/>
      <c r="FPQ1981" s="5"/>
      <c r="FPR1981" s="5"/>
      <c r="FPS1981" s="5"/>
      <c r="FPT1981" s="5"/>
      <c r="FPU1981" s="5"/>
      <c r="FPV1981" s="5"/>
      <c r="FPW1981" s="5"/>
      <c r="FPX1981" s="5"/>
      <c r="FPY1981" s="5"/>
      <c r="FPZ1981" s="5"/>
      <c r="FQA1981" s="5"/>
      <c r="FQB1981" s="5"/>
      <c r="FQC1981" s="5"/>
      <c r="FQD1981" s="5"/>
      <c r="FQE1981" s="5"/>
      <c r="FQF1981" s="5"/>
      <c r="FQG1981" s="5"/>
      <c r="FQH1981" s="5"/>
      <c r="FQI1981" s="5"/>
      <c r="FQJ1981" s="5"/>
      <c r="FQK1981" s="5"/>
      <c r="FQL1981" s="5"/>
      <c r="FQM1981" s="5"/>
      <c r="FQN1981" s="5"/>
      <c r="FQO1981" s="5"/>
      <c r="FQP1981" s="5"/>
      <c r="FQQ1981" s="5"/>
      <c r="FQR1981" s="5"/>
      <c r="FQS1981" s="5"/>
      <c r="FQT1981" s="5"/>
      <c r="FQU1981" s="5"/>
      <c r="FQV1981" s="5"/>
      <c r="FQW1981" s="5"/>
      <c r="FQX1981" s="5"/>
      <c r="FQY1981" s="5"/>
      <c r="FQZ1981" s="5"/>
      <c r="FRA1981" s="5"/>
      <c r="FRB1981" s="5"/>
      <c r="FRC1981" s="5"/>
      <c r="FRD1981" s="5"/>
      <c r="FRE1981" s="5"/>
      <c r="FRF1981" s="5"/>
      <c r="FRG1981" s="5"/>
      <c r="FRH1981" s="5"/>
      <c r="FRI1981" s="5"/>
      <c r="FRJ1981" s="5"/>
      <c r="FRK1981" s="5"/>
      <c r="FRL1981" s="5"/>
      <c r="FRM1981" s="5"/>
      <c r="FRN1981" s="5"/>
      <c r="FRO1981" s="5"/>
      <c r="FRP1981" s="5"/>
      <c r="FRQ1981" s="5"/>
      <c r="FRR1981" s="5"/>
      <c r="FRS1981" s="5"/>
      <c r="FRT1981" s="5"/>
      <c r="FRU1981" s="5"/>
      <c r="FRV1981" s="5"/>
      <c r="FRW1981" s="5"/>
      <c r="FRX1981" s="5"/>
      <c r="FRY1981" s="5"/>
      <c r="FRZ1981" s="5"/>
      <c r="FSA1981" s="5"/>
      <c r="FSB1981" s="5"/>
      <c r="FSC1981" s="5"/>
      <c r="FSD1981" s="5"/>
      <c r="FSE1981" s="5"/>
      <c r="FSF1981" s="5"/>
      <c r="FSG1981" s="5"/>
      <c r="FSH1981" s="5"/>
      <c r="FSI1981" s="5"/>
      <c r="FSJ1981" s="5"/>
      <c r="FSK1981" s="5"/>
      <c r="FSL1981" s="5"/>
      <c r="FSM1981" s="5"/>
      <c r="FSN1981" s="5"/>
      <c r="FSO1981" s="5"/>
      <c r="FSP1981" s="5"/>
      <c r="FSQ1981" s="5"/>
      <c r="FSR1981" s="5"/>
      <c r="FSS1981" s="5"/>
      <c r="FST1981" s="5"/>
      <c r="FSU1981" s="5"/>
      <c r="FSV1981" s="5"/>
      <c r="FSW1981" s="5"/>
      <c r="FSX1981" s="5"/>
      <c r="FSY1981" s="5"/>
      <c r="FSZ1981" s="5"/>
      <c r="FTA1981" s="5"/>
      <c r="FTB1981" s="5"/>
      <c r="FTC1981" s="5"/>
      <c r="FTD1981" s="5"/>
      <c r="FTE1981" s="5"/>
      <c r="FTF1981" s="5"/>
      <c r="FTG1981" s="5"/>
      <c r="FTH1981" s="5"/>
      <c r="FTI1981" s="5"/>
      <c r="FTJ1981" s="5"/>
      <c r="FTK1981" s="5"/>
      <c r="FTL1981" s="5"/>
      <c r="FTM1981" s="5"/>
      <c r="FTN1981" s="5"/>
      <c r="FTO1981" s="5"/>
      <c r="FTP1981" s="5"/>
      <c r="FTQ1981" s="5"/>
      <c r="FTR1981" s="5"/>
      <c r="FTS1981" s="5"/>
      <c r="FTT1981" s="5"/>
      <c r="FTU1981" s="5"/>
      <c r="FTV1981" s="5"/>
      <c r="FTW1981" s="5"/>
      <c r="FTX1981" s="5"/>
      <c r="FTY1981" s="5"/>
      <c r="FTZ1981" s="5"/>
      <c r="FUA1981" s="5"/>
      <c r="FUB1981" s="5"/>
      <c r="FUC1981" s="5"/>
      <c r="FUD1981" s="5"/>
      <c r="FUE1981" s="5"/>
      <c r="FUF1981" s="5"/>
      <c r="FUG1981" s="5"/>
      <c r="FUH1981" s="5"/>
      <c r="FUI1981" s="5"/>
      <c r="FUJ1981" s="5"/>
      <c r="FUK1981" s="5"/>
      <c r="FUL1981" s="5"/>
      <c r="FUM1981" s="5"/>
      <c r="FUN1981" s="5"/>
      <c r="FUO1981" s="5"/>
      <c r="FUP1981" s="5"/>
      <c r="FUQ1981" s="5"/>
      <c r="FUR1981" s="5"/>
      <c r="FUS1981" s="5"/>
      <c r="FUT1981" s="5"/>
      <c r="FUU1981" s="5"/>
      <c r="FUV1981" s="5"/>
      <c r="FUW1981" s="5"/>
      <c r="FUX1981" s="5"/>
      <c r="FUY1981" s="5"/>
      <c r="FUZ1981" s="5"/>
      <c r="FVA1981" s="5"/>
      <c r="FVB1981" s="5"/>
      <c r="FVC1981" s="5"/>
      <c r="FVD1981" s="5"/>
      <c r="FVE1981" s="5"/>
      <c r="FVF1981" s="5"/>
      <c r="FVG1981" s="5"/>
      <c r="FVH1981" s="5"/>
      <c r="FVI1981" s="5"/>
      <c r="FVJ1981" s="5"/>
      <c r="FVK1981" s="5"/>
      <c r="FVL1981" s="5"/>
      <c r="FVM1981" s="5"/>
      <c r="FVN1981" s="5"/>
      <c r="FVO1981" s="5"/>
      <c r="FVP1981" s="5"/>
      <c r="FVQ1981" s="5"/>
      <c r="FVR1981" s="5"/>
      <c r="FVS1981" s="5"/>
      <c r="FVT1981" s="5"/>
      <c r="FVU1981" s="5"/>
      <c r="FVV1981" s="5"/>
      <c r="FVW1981" s="5"/>
      <c r="FVX1981" s="5"/>
      <c r="FVY1981" s="5"/>
      <c r="FVZ1981" s="5"/>
      <c r="FWA1981" s="5"/>
      <c r="FWB1981" s="5"/>
      <c r="FWC1981" s="5"/>
      <c r="FWD1981" s="5"/>
      <c r="FWE1981" s="5"/>
      <c r="FWF1981" s="5"/>
      <c r="FWG1981" s="5"/>
      <c r="FWH1981" s="5"/>
      <c r="FWI1981" s="5"/>
      <c r="FWJ1981" s="5"/>
      <c r="FWK1981" s="5"/>
      <c r="FWL1981" s="5"/>
      <c r="FWM1981" s="5"/>
      <c r="FWN1981" s="5"/>
      <c r="FWO1981" s="5"/>
      <c r="FWP1981" s="5"/>
      <c r="FWQ1981" s="5"/>
      <c r="FWR1981" s="5"/>
      <c r="FWS1981" s="5"/>
      <c r="FWT1981" s="5"/>
      <c r="FWU1981" s="5"/>
      <c r="FWV1981" s="5"/>
      <c r="FWW1981" s="5"/>
      <c r="FWX1981" s="5"/>
      <c r="FWY1981" s="5"/>
      <c r="FWZ1981" s="5"/>
      <c r="FXA1981" s="5"/>
      <c r="FXB1981" s="5"/>
      <c r="FXC1981" s="5"/>
      <c r="FXD1981" s="5"/>
      <c r="FXE1981" s="5"/>
      <c r="FXF1981" s="5"/>
      <c r="FXG1981" s="5"/>
      <c r="FXH1981" s="5"/>
      <c r="FXI1981" s="5"/>
      <c r="FXJ1981" s="5"/>
      <c r="FXK1981" s="5"/>
      <c r="FXL1981" s="5"/>
      <c r="FXM1981" s="5"/>
      <c r="FXN1981" s="5"/>
      <c r="FXO1981" s="5"/>
      <c r="FXP1981" s="5"/>
      <c r="FXQ1981" s="5"/>
      <c r="FXR1981" s="5"/>
      <c r="FXS1981" s="5"/>
      <c r="FXT1981" s="5"/>
      <c r="FXU1981" s="5"/>
      <c r="FXV1981" s="5"/>
      <c r="FXW1981" s="5"/>
      <c r="FXX1981" s="5"/>
      <c r="FXY1981" s="5"/>
      <c r="FXZ1981" s="5"/>
      <c r="FYA1981" s="5"/>
      <c r="FYB1981" s="5"/>
      <c r="FYC1981" s="5"/>
      <c r="FYD1981" s="5"/>
      <c r="FYE1981" s="5"/>
      <c r="FYF1981" s="5"/>
      <c r="FYG1981" s="5"/>
      <c r="FYH1981" s="5"/>
      <c r="FYI1981" s="5"/>
      <c r="FYJ1981" s="5"/>
      <c r="FYK1981" s="5"/>
      <c r="FYL1981" s="5"/>
      <c r="FYM1981" s="5"/>
      <c r="FYN1981" s="5"/>
      <c r="FYO1981" s="5"/>
      <c r="FYP1981" s="5"/>
      <c r="FYQ1981" s="5"/>
      <c r="FYR1981" s="5"/>
      <c r="FYS1981" s="5"/>
      <c r="FYT1981" s="5"/>
      <c r="FYU1981" s="5"/>
      <c r="FYV1981" s="5"/>
      <c r="FYW1981" s="5"/>
      <c r="FYX1981" s="5"/>
      <c r="FYY1981" s="5"/>
      <c r="FYZ1981" s="5"/>
      <c r="FZA1981" s="5"/>
      <c r="FZB1981" s="5"/>
      <c r="FZC1981" s="5"/>
      <c r="FZD1981" s="5"/>
      <c r="FZE1981" s="5"/>
      <c r="FZF1981" s="5"/>
      <c r="FZG1981" s="5"/>
      <c r="FZH1981" s="5"/>
      <c r="FZI1981" s="5"/>
      <c r="FZJ1981" s="5"/>
      <c r="FZK1981" s="5"/>
      <c r="FZL1981" s="5"/>
      <c r="FZM1981" s="5"/>
      <c r="FZN1981" s="5"/>
      <c r="FZO1981" s="5"/>
      <c r="FZP1981" s="5"/>
      <c r="FZQ1981" s="5"/>
      <c r="FZR1981" s="5"/>
      <c r="FZS1981" s="5"/>
      <c r="FZT1981" s="5"/>
      <c r="FZU1981" s="5"/>
      <c r="FZV1981" s="5"/>
      <c r="FZW1981" s="5"/>
      <c r="FZX1981" s="5"/>
      <c r="FZY1981" s="5"/>
      <c r="FZZ1981" s="5"/>
      <c r="GAA1981" s="5"/>
      <c r="GAB1981" s="5"/>
      <c r="GAC1981" s="5"/>
      <c r="GAD1981" s="5"/>
      <c r="GAE1981" s="5"/>
      <c r="GAF1981" s="5"/>
      <c r="GAG1981" s="5"/>
      <c r="GAH1981" s="5"/>
      <c r="GAI1981" s="5"/>
      <c r="GAJ1981" s="5"/>
      <c r="GAK1981" s="5"/>
      <c r="GAL1981" s="5"/>
      <c r="GAM1981" s="5"/>
      <c r="GAN1981" s="5"/>
      <c r="GAO1981" s="5"/>
      <c r="GAP1981" s="5"/>
      <c r="GAQ1981" s="5"/>
      <c r="GAR1981" s="5"/>
      <c r="GAS1981" s="5"/>
      <c r="GAT1981" s="5"/>
      <c r="GAU1981" s="5"/>
      <c r="GAV1981" s="5"/>
      <c r="GAW1981" s="5"/>
      <c r="GAX1981" s="5"/>
      <c r="GAY1981" s="5"/>
      <c r="GAZ1981" s="5"/>
      <c r="GBA1981" s="5"/>
      <c r="GBB1981" s="5"/>
      <c r="GBC1981" s="5"/>
      <c r="GBD1981" s="5"/>
      <c r="GBE1981" s="5"/>
      <c r="GBF1981" s="5"/>
      <c r="GBG1981" s="5"/>
      <c r="GBH1981" s="5"/>
      <c r="GBI1981" s="5"/>
      <c r="GBJ1981" s="5"/>
      <c r="GBK1981" s="5"/>
      <c r="GBL1981" s="5"/>
      <c r="GBM1981" s="5"/>
      <c r="GBN1981" s="5"/>
      <c r="GBO1981" s="5"/>
      <c r="GBP1981" s="5"/>
      <c r="GBQ1981" s="5"/>
      <c r="GBR1981" s="5"/>
      <c r="GBS1981" s="5"/>
      <c r="GBT1981" s="5"/>
      <c r="GBU1981" s="5"/>
      <c r="GBV1981" s="5"/>
      <c r="GBW1981" s="5"/>
      <c r="GBX1981" s="5"/>
      <c r="GBY1981" s="5"/>
      <c r="GBZ1981" s="5"/>
      <c r="GCA1981" s="5"/>
      <c r="GCB1981" s="5"/>
      <c r="GCC1981" s="5"/>
      <c r="GCD1981" s="5"/>
      <c r="GCE1981" s="5"/>
      <c r="GCF1981" s="5"/>
      <c r="GCG1981" s="5"/>
      <c r="GCH1981" s="5"/>
      <c r="GCI1981" s="5"/>
      <c r="GCJ1981" s="5"/>
      <c r="GCK1981" s="5"/>
      <c r="GCL1981" s="5"/>
      <c r="GCM1981" s="5"/>
      <c r="GCN1981" s="5"/>
      <c r="GCO1981" s="5"/>
      <c r="GCP1981" s="5"/>
      <c r="GCQ1981" s="5"/>
      <c r="GCR1981" s="5"/>
      <c r="GCS1981" s="5"/>
      <c r="GCT1981" s="5"/>
      <c r="GCU1981" s="5"/>
      <c r="GCV1981" s="5"/>
      <c r="GCW1981" s="5"/>
      <c r="GCX1981" s="5"/>
      <c r="GCY1981" s="5"/>
      <c r="GCZ1981" s="5"/>
      <c r="GDA1981" s="5"/>
      <c r="GDB1981" s="5"/>
      <c r="GDC1981" s="5"/>
      <c r="GDD1981" s="5"/>
      <c r="GDE1981" s="5"/>
      <c r="GDF1981" s="5"/>
      <c r="GDG1981" s="5"/>
      <c r="GDH1981" s="5"/>
      <c r="GDI1981" s="5"/>
      <c r="GDJ1981" s="5"/>
      <c r="GDK1981" s="5"/>
      <c r="GDL1981" s="5"/>
      <c r="GDM1981" s="5"/>
      <c r="GDN1981" s="5"/>
      <c r="GDO1981" s="5"/>
      <c r="GDP1981" s="5"/>
      <c r="GDQ1981" s="5"/>
      <c r="GDR1981" s="5"/>
      <c r="GDS1981" s="5"/>
      <c r="GDT1981" s="5"/>
      <c r="GDU1981" s="5"/>
      <c r="GDV1981" s="5"/>
      <c r="GDW1981" s="5"/>
      <c r="GDX1981" s="5"/>
      <c r="GDY1981" s="5"/>
      <c r="GDZ1981" s="5"/>
      <c r="GEA1981" s="5"/>
      <c r="GEB1981" s="5"/>
      <c r="GEC1981" s="5"/>
      <c r="GED1981" s="5"/>
      <c r="GEE1981" s="5"/>
      <c r="GEF1981" s="5"/>
      <c r="GEG1981" s="5"/>
      <c r="GEH1981" s="5"/>
      <c r="GEI1981" s="5"/>
      <c r="GEJ1981" s="5"/>
      <c r="GEK1981" s="5"/>
      <c r="GEL1981" s="5"/>
      <c r="GEM1981" s="5"/>
      <c r="GEN1981" s="5"/>
      <c r="GEO1981" s="5"/>
      <c r="GEP1981" s="5"/>
      <c r="GEQ1981" s="5"/>
      <c r="GER1981" s="5"/>
      <c r="GES1981" s="5"/>
      <c r="GET1981" s="5"/>
      <c r="GEU1981" s="5"/>
      <c r="GEV1981" s="5"/>
      <c r="GEW1981" s="5"/>
      <c r="GEX1981" s="5"/>
      <c r="GEY1981" s="5"/>
      <c r="GEZ1981" s="5"/>
      <c r="GFA1981" s="5"/>
      <c r="GFB1981" s="5"/>
      <c r="GFC1981" s="5"/>
      <c r="GFD1981" s="5"/>
      <c r="GFE1981" s="5"/>
      <c r="GFF1981" s="5"/>
      <c r="GFG1981" s="5"/>
      <c r="GFH1981" s="5"/>
      <c r="GFI1981" s="5"/>
      <c r="GFJ1981" s="5"/>
      <c r="GFK1981" s="5"/>
      <c r="GFL1981" s="5"/>
      <c r="GFM1981" s="5"/>
      <c r="GFN1981" s="5"/>
      <c r="GFO1981" s="5"/>
      <c r="GFP1981" s="5"/>
      <c r="GFQ1981" s="5"/>
      <c r="GFR1981" s="5"/>
      <c r="GFS1981" s="5"/>
      <c r="GFT1981" s="5"/>
      <c r="GFU1981" s="5"/>
      <c r="GFV1981" s="5"/>
      <c r="GFW1981" s="5"/>
      <c r="GFX1981" s="5"/>
      <c r="GFY1981" s="5"/>
      <c r="GFZ1981" s="5"/>
      <c r="GGA1981" s="5"/>
      <c r="GGB1981" s="5"/>
      <c r="GGC1981" s="5"/>
      <c r="GGD1981" s="5"/>
      <c r="GGE1981" s="5"/>
      <c r="GGF1981" s="5"/>
      <c r="GGG1981" s="5"/>
      <c r="GGH1981" s="5"/>
      <c r="GGI1981" s="5"/>
      <c r="GGJ1981" s="5"/>
      <c r="GGK1981" s="5"/>
      <c r="GGL1981" s="5"/>
      <c r="GGM1981" s="5"/>
      <c r="GGN1981" s="5"/>
      <c r="GGO1981" s="5"/>
      <c r="GGP1981" s="5"/>
      <c r="GGQ1981" s="5"/>
      <c r="GGR1981" s="5"/>
      <c r="GGS1981" s="5"/>
      <c r="GGT1981" s="5"/>
      <c r="GGU1981" s="5"/>
      <c r="GGV1981" s="5"/>
      <c r="GGW1981" s="5"/>
      <c r="GGX1981" s="5"/>
      <c r="GGY1981" s="5"/>
      <c r="GGZ1981" s="5"/>
      <c r="GHA1981" s="5"/>
      <c r="GHB1981" s="5"/>
      <c r="GHC1981" s="5"/>
      <c r="GHD1981" s="5"/>
      <c r="GHE1981" s="5"/>
      <c r="GHF1981" s="5"/>
      <c r="GHG1981" s="5"/>
      <c r="GHH1981" s="5"/>
      <c r="GHI1981" s="5"/>
      <c r="GHJ1981" s="5"/>
      <c r="GHK1981" s="5"/>
      <c r="GHL1981" s="5"/>
      <c r="GHM1981" s="5"/>
      <c r="GHN1981" s="5"/>
      <c r="GHO1981" s="5"/>
      <c r="GHP1981" s="5"/>
      <c r="GHQ1981" s="5"/>
      <c r="GHR1981" s="5"/>
      <c r="GHS1981" s="5"/>
      <c r="GHT1981" s="5"/>
      <c r="GHU1981" s="5"/>
      <c r="GHV1981" s="5"/>
      <c r="GHW1981" s="5"/>
      <c r="GHX1981" s="5"/>
      <c r="GHY1981" s="5"/>
      <c r="GHZ1981" s="5"/>
      <c r="GIA1981" s="5"/>
      <c r="GIB1981" s="5"/>
      <c r="GIC1981" s="5"/>
      <c r="GID1981" s="5"/>
      <c r="GIE1981" s="5"/>
      <c r="GIF1981" s="5"/>
      <c r="GIG1981" s="5"/>
      <c r="GIH1981" s="5"/>
      <c r="GII1981" s="5"/>
      <c r="GIJ1981" s="5"/>
      <c r="GIK1981" s="5"/>
      <c r="GIL1981" s="5"/>
      <c r="GIM1981" s="5"/>
      <c r="GIN1981" s="5"/>
      <c r="GIO1981" s="5"/>
      <c r="GIP1981" s="5"/>
      <c r="GIQ1981" s="5"/>
      <c r="GIR1981" s="5"/>
      <c r="GIS1981" s="5"/>
      <c r="GIT1981" s="5"/>
      <c r="GIU1981" s="5"/>
      <c r="GIV1981" s="5"/>
      <c r="GIW1981" s="5"/>
      <c r="GIX1981" s="5"/>
      <c r="GIY1981" s="5"/>
      <c r="GIZ1981" s="5"/>
      <c r="GJA1981" s="5"/>
      <c r="GJB1981" s="5"/>
      <c r="GJC1981" s="5"/>
      <c r="GJD1981" s="5"/>
      <c r="GJE1981" s="5"/>
      <c r="GJF1981" s="5"/>
      <c r="GJG1981" s="5"/>
      <c r="GJH1981" s="5"/>
      <c r="GJI1981" s="5"/>
      <c r="GJJ1981" s="5"/>
      <c r="GJK1981" s="5"/>
      <c r="GJL1981" s="5"/>
      <c r="GJM1981" s="5"/>
      <c r="GJN1981" s="5"/>
      <c r="GJO1981" s="5"/>
      <c r="GJP1981" s="5"/>
      <c r="GJQ1981" s="5"/>
      <c r="GJR1981" s="5"/>
      <c r="GJS1981" s="5"/>
      <c r="GJT1981" s="5"/>
      <c r="GJU1981" s="5"/>
      <c r="GJV1981" s="5"/>
      <c r="GJW1981" s="5"/>
      <c r="GJX1981" s="5"/>
      <c r="GJY1981" s="5"/>
      <c r="GJZ1981" s="5"/>
      <c r="GKA1981" s="5"/>
      <c r="GKB1981" s="5"/>
      <c r="GKC1981" s="5"/>
      <c r="GKD1981" s="5"/>
      <c r="GKE1981" s="5"/>
      <c r="GKF1981" s="5"/>
      <c r="GKG1981" s="5"/>
      <c r="GKH1981" s="5"/>
      <c r="GKI1981" s="5"/>
      <c r="GKJ1981" s="5"/>
      <c r="GKK1981" s="5"/>
      <c r="GKL1981" s="5"/>
      <c r="GKM1981" s="5"/>
      <c r="GKN1981" s="5"/>
      <c r="GKO1981" s="5"/>
      <c r="GKP1981" s="5"/>
      <c r="GKQ1981" s="5"/>
      <c r="GKR1981" s="5"/>
      <c r="GKS1981" s="5"/>
      <c r="GKT1981" s="5"/>
      <c r="GKU1981" s="5"/>
      <c r="GKV1981" s="5"/>
      <c r="GKW1981" s="5"/>
      <c r="GKX1981" s="5"/>
      <c r="GKY1981" s="5"/>
      <c r="GKZ1981" s="5"/>
      <c r="GLA1981" s="5"/>
      <c r="GLB1981" s="5"/>
      <c r="GLC1981" s="5"/>
      <c r="GLD1981" s="5"/>
      <c r="GLE1981" s="5"/>
      <c r="GLF1981" s="5"/>
      <c r="GLG1981" s="5"/>
      <c r="GLH1981" s="5"/>
      <c r="GLI1981" s="5"/>
      <c r="GLJ1981" s="5"/>
      <c r="GLK1981" s="5"/>
      <c r="GLL1981" s="5"/>
      <c r="GLM1981" s="5"/>
      <c r="GLN1981" s="5"/>
      <c r="GLO1981" s="5"/>
      <c r="GLP1981" s="5"/>
      <c r="GLQ1981" s="5"/>
      <c r="GLR1981" s="5"/>
      <c r="GLS1981" s="5"/>
      <c r="GLT1981" s="5"/>
      <c r="GLU1981" s="5"/>
      <c r="GLV1981" s="5"/>
      <c r="GLW1981" s="5"/>
      <c r="GLX1981" s="5"/>
      <c r="GLY1981" s="5"/>
      <c r="GLZ1981" s="5"/>
      <c r="GMA1981" s="5"/>
      <c r="GMB1981" s="5"/>
      <c r="GMC1981" s="5"/>
      <c r="GMD1981" s="5"/>
      <c r="GME1981" s="5"/>
      <c r="GMF1981" s="5"/>
      <c r="GMG1981" s="5"/>
      <c r="GMH1981" s="5"/>
      <c r="GMI1981" s="5"/>
      <c r="GMJ1981" s="5"/>
      <c r="GMK1981" s="5"/>
      <c r="GML1981" s="5"/>
      <c r="GMM1981" s="5"/>
      <c r="GMN1981" s="5"/>
      <c r="GMO1981" s="5"/>
      <c r="GMP1981" s="5"/>
      <c r="GMQ1981" s="5"/>
      <c r="GMR1981" s="5"/>
      <c r="GMS1981" s="5"/>
      <c r="GMT1981" s="5"/>
      <c r="GMU1981" s="5"/>
      <c r="GMV1981" s="5"/>
      <c r="GMW1981" s="5"/>
      <c r="GMX1981" s="5"/>
      <c r="GMY1981" s="5"/>
      <c r="GMZ1981" s="5"/>
      <c r="GNA1981" s="5"/>
      <c r="GNB1981" s="5"/>
      <c r="GNC1981" s="5"/>
      <c r="GND1981" s="5"/>
      <c r="GNE1981" s="5"/>
      <c r="GNF1981" s="5"/>
      <c r="GNG1981" s="5"/>
      <c r="GNH1981" s="5"/>
      <c r="GNI1981" s="5"/>
      <c r="GNJ1981" s="5"/>
      <c r="GNK1981" s="5"/>
      <c r="GNL1981" s="5"/>
      <c r="GNM1981" s="5"/>
      <c r="GNN1981" s="5"/>
      <c r="GNO1981" s="5"/>
      <c r="GNP1981" s="5"/>
      <c r="GNQ1981" s="5"/>
      <c r="GNR1981" s="5"/>
      <c r="GNS1981" s="5"/>
      <c r="GNT1981" s="5"/>
      <c r="GNU1981" s="5"/>
      <c r="GNV1981" s="5"/>
      <c r="GNW1981" s="5"/>
      <c r="GNX1981" s="5"/>
      <c r="GNY1981" s="5"/>
      <c r="GNZ1981" s="5"/>
      <c r="GOA1981" s="5"/>
      <c r="GOB1981" s="5"/>
      <c r="GOC1981" s="5"/>
      <c r="GOD1981" s="5"/>
      <c r="GOE1981" s="5"/>
      <c r="GOF1981" s="5"/>
      <c r="GOG1981" s="5"/>
      <c r="GOH1981" s="5"/>
      <c r="GOI1981" s="5"/>
      <c r="GOJ1981" s="5"/>
      <c r="GOK1981" s="5"/>
      <c r="GOL1981" s="5"/>
      <c r="GOM1981" s="5"/>
      <c r="GON1981" s="5"/>
      <c r="GOO1981" s="5"/>
      <c r="GOP1981" s="5"/>
      <c r="GOQ1981" s="5"/>
      <c r="GOR1981" s="5"/>
      <c r="GOS1981" s="5"/>
      <c r="GOT1981" s="5"/>
      <c r="GOU1981" s="5"/>
      <c r="GOV1981" s="5"/>
      <c r="GOW1981" s="5"/>
      <c r="GOX1981" s="5"/>
      <c r="GOY1981" s="5"/>
      <c r="GOZ1981" s="5"/>
      <c r="GPA1981" s="5"/>
      <c r="GPB1981" s="5"/>
      <c r="GPC1981" s="5"/>
      <c r="GPD1981" s="5"/>
      <c r="GPE1981" s="5"/>
      <c r="GPF1981" s="5"/>
      <c r="GPG1981" s="5"/>
      <c r="GPH1981" s="5"/>
      <c r="GPI1981" s="5"/>
      <c r="GPJ1981" s="5"/>
      <c r="GPK1981" s="5"/>
      <c r="GPL1981" s="5"/>
      <c r="GPM1981" s="5"/>
      <c r="GPN1981" s="5"/>
      <c r="GPO1981" s="5"/>
      <c r="GPP1981" s="5"/>
      <c r="GPQ1981" s="5"/>
      <c r="GPR1981" s="5"/>
      <c r="GPS1981" s="5"/>
      <c r="GPT1981" s="5"/>
      <c r="GPU1981" s="5"/>
      <c r="GPV1981" s="5"/>
      <c r="GPW1981" s="5"/>
      <c r="GPX1981" s="5"/>
      <c r="GPY1981" s="5"/>
      <c r="GPZ1981" s="5"/>
      <c r="GQA1981" s="5"/>
      <c r="GQB1981" s="5"/>
      <c r="GQC1981" s="5"/>
      <c r="GQD1981" s="5"/>
      <c r="GQE1981" s="5"/>
      <c r="GQF1981" s="5"/>
      <c r="GQG1981" s="5"/>
      <c r="GQH1981" s="5"/>
      <c r="GQI1981" s="5"/>
      <c r="GQJ1981" s="5"/>
      <c r="GQK1981" s="5"/>
      <c r="GQL1981" s="5"/>
      <c r="GQM1981" s="5"/>
      <c r="GQN1981" s="5"/>
      <c r="GQO1981" s="5"/>
      <c r="GQP1981" s="5"/>
      <c r="GQQ1981" s="5"/>
      <c r="GQR1981" s="5"/>
      <c r="GQS1981" s="5"/>
      <c r="GQT1981" s="5"/>
      <c r="GQU1981" s="5"/>
      <c r="GQV1981" s="5"/>
      <c r="GQW1981" s="5"/>
      <c r="GQX1981" s="5"/>
      <c r="GQY1981" s="5"/>
      <c r="GQZ1981" s="5"/>
      <c r="GRA1981" s="5"/>
      <c r="GRB1981" s="5"/>
      <c r="GRC1981" s="5"/>
      <c r="GRD1981" s="5"/>
      <c r="GRE1981" s="5"/>
      <c r="GRF1981" s="5"/>
      <c r="GRG1981" s="5"/>
      <c r="GRH1981" s="5"/>
      <c r="GRI1981" s="5"/>
      <c r="GRJ1981" s="5"/>
      <c r="GRK1981" s="5"/>
      <c r="GRL1981" s="5"/>
      <c r="GRM1981" s="5"/>
      <c r="GRN1981" s="5"/>
      <c r="GRO1981" s="5"/>
      <c r="GRP1981" s="5"/>
      <c r="GRQ1981" s="5"/>
      <c r="GRR1981" s="5"/>
      <c r="GRS1981" s="5"/>
      <c r="GRT1981" s="5"/>
      <c r="GRU1981" s="5"/>
      <c r="GRV1981" s="5"/>
      <c r="GRW1981" s="5"/>
      <c r="GRX1981" s="5"/>
      <c r="GRY1981" s="5"/>
      <c r="GRZ1981" s="5"/>
      <c r="GSA1981" s="5"/>
      <c r="GSB1981" s="5"/>
      <c r="GSC1981" s="5"/>
      <c r="GSD1981" s="5"/>
      <c r="GSE1981" s="5"/>
      <c r="GSF1981" s="5"/>
      <c r="GSG1981" s="5"/>
      <c r="GSH1981" s="5"/>
      <c r="GSI1981" s="5"/>
      <c r="GSJ1981" s="5"/>
      <c r="GSK1981" s="5"/>
      <c r="GSL1981" s="5"/>
      <c r="GSM1981" s="5"/>
      <c r="GSN1981" s="5"/>
      <c r="GSO1981" s="5"/>
      <c r="GSP1981" s="5"/>
      <c r="GSQ1981" s="5"/>
      <c r="GSR1981" s="5"/>
      <c r="GSS1981" s="5"/>
      <c r="GST1981" s="5"/>
      <c r="GSU1981" s="5"/>
      <c r="GSV1981" s="5"/>
      <c r="GSW1981" s="5"/>
      <c r="GSX1981" s="5"/>
      <c r="GSY1981" s="5"/>
      <c r="GSZ1981" s="5"/>
      <c r="GTA1981" s="5"/>
      <c r="GTB1981" s="5"/>
      <c r="GTC1981" s="5"/>
      <c r="GTD1981" s="5"/>
      <c r="GTE1981" s="5"/>
      <c r="GTF1981" s="5"/>
      <c r="GTG1981" s="5"/>
      <c r="GTH1981" s="5"/>
      <c r="GTI1981" s="5"/>
      <c r="GTJ1981" s="5"/>
      <c r="GTK1981" s="5"/>
      <c r="GTL1981" s="5"/>
      <c r="GTM1981" s="5"/>
      <c r="GTN1981" s="5"/>
      <c r="GTO1981" s="5"/>
      <c r="GTP1981" s="5"/>
      <c r="GTQ1981" s="5"/>
      <c r="GTR1981" s="5"/>
      <c r="GTS1981" s="5"/>
      <c r="GTT1981" s="5"/>
      <c r="GTU1981" s="5"/>
      <c r="GTV1981" s="5"/>
      <c r="GTW1981" s="5"/>
      <c r="GTX1981" s="5"/>
      <c r="GTY1981" s="5"/>
      <c r="GTZ1981" s="5"/>
      <c r="GUA1981" s="5"/>
      <c r="GUB1981" s="5"/>
      <c r="GUC1981" s="5"/>
      <c r="GUD1981" s="5"/>
      <c r="GUE1981" s="5"/>
      <c r="GUF1981" s="5"/>
      <c r="GUG1981" s="5"/>
      <c r="GUH1981" s="5"/>
      <c r="GUI1981" s="5"/>
      <c r="GUJ1981" s="5"/>
      <c r="GUK1981" s="5"/>
      <c r="GUL1981" s="5"/>
      <c r="GUM1981" s="5"/>
      <c r="GUN1981" s="5"/>
      <c r="GUO1981" s="5"/>
      <c r="GUP1981" s="5"/>
      <c r="GUQ1981" s="5"/>
      <c r="GUR1981" s="5"/>
      <c r="GUS1981" s="5"/>
      <c r="GUT1981" s="5"/>
      <c r="GUU1981" s="5"/>
      <c r="GUV1981" s="5"/>
      <c r="GUW1981" s="5"/>
      <c r="GUX1981" s="5"/>
      <c r="GUY1981" s="5"/>
      <c r="GUZ1981" s="5"/>
      <c r="GVA1981" s="5"/>
      <c r="GVB1981" s="5"/>
      <c r="GVC1981" s="5"/>
      <c r="GVD1981" s="5"/>
      <c r="GVE1981" s="5"/>
      <c r="GVF1981" s="5"/>
      <c r="GVG1981" s="5"/>
      <c r="GVH1981" s="5"/>
      <c r="GVI1981" s="5"/>
      <c r="GVJ1981" s="5"/>
      <c r="GVK1981" s="5"/>
      <c r="GVL1981" s="5"/>
      <c r="GVM1981" s="5"/>
      <c r="GVN1981" s="5"/>
      <c r="GVO1981" s="5"/>
      <c r="GVP1981" s="5"/>
      <c r="GVQ1981" s="5"/>
      <c r="GVR1981" s="5"/>
      <c r="GVS1981" s="5"/>
      <c r="GVT1981" s="5"/>
      <c r="GVU1981" s="5"/>
      <c r="GVV1981" s="5"/>
      <c r="GVW1981" s="5"/>
      <c r="GVX1981" s="5"/>
      <c r="GVY1981" s="5"/>
      <c r="GVZ1981" s="5"/>
      <c r="GWA1981" s="5"/>
      <c r="GWB1981" s="5"/>
      <c r="GWC1981" s="5"/>
      <c r="GWD1981" s="5"/>
      <c r="GWE1981" s="5"/>
      <c r="GWF1981" s="5"/>
      <c r="GWG1981" s="5"/>
      <c r="GWH1981" s="5"/>
      <c r="GWI1981" s="5"/>
      <c r="GWJ1981" s="5"/>
      <c r="GWK1981" s="5"/>
      <c r="GWL1981" s="5"/>
      <c r="GWM1981" s="5"/>
      <c r="GWN1981" s="5"/>
      <c r="GWO1981" s="5"/>
      <c r="GWP1981" s="5"/>
      <c r="GWQ1981" s="5"/>
      <c r="GWR1981" s="5"/>
      <c r="GWS1981" s="5"/>
      <c r="GWT1981" s="5"/>
      <c r="GWU1981" s="5"/>
      <c r="GWV1981" s="5"/>
      <c r="GWW1981" s="5"/>
      <c r="GWX1981" s="5"/>
      <c r="GWY1981" s="5"/>
      <c r="GWZ1981" s="5"/>
      <c r="GXA1981" s="5"/>
      <c r="GXB1981" s="5"/>
      <c r="GXC1981" s="5"/>
      <c r="GXD1981" s="5"/>
      <c r="GXE1981" s="5"/>
      <c r="GXF1981" s="5"/>
      <c r="GXG1981" s="5"/>
      <c r="GXH1981" s="5"/>
      <c r="GXI1981" s="5"/>
      <c r="GXJ1981" s="5"/>
      <c r="GXK1981" s="5"/>
      <c r="GXL1981" s="5"/>
      <c r="GXM1981" s="5"/>
      <c r="GXN1981" s="5"/>
      <c r="GXO1981" s="5"/>
      <c r="GXP1981" s="5"/>
      <c r="GXQ1981" s="5"/>
      <c r="GXR1981" s="5"/>
      <c r="GXS1981" s="5"/>
      <c r="GXT1981" s="5"/>
      <c r="GXU1981" s="5"/>
      <c r="GXV1981" s="5"/>
      <c r="GXW1981" s="5"/>
      <c r="GXX1981" s="5"/>
      <c r="GXY1981" s="5"/>
      <c r="GXZ1981" s="5"/>
      <c r="GYA1981" s="5"/>
      <c r="GYB1981" s="5"/>
      <c r="GYC1981" s="5"/>
      <c r="GYD1981" s="5"/>
      <c r="GYE1981" s="5"/>
      <c r="GYF1981" s="5"/>
      <c r="GYG1981" s="5"/>
      <c r="GYH1981" s="5"/>
      <c r="GYI1981" s="5"/>
      <c r="GYJ1981" s="5"/>
      <c r="GYK1981" s="5"/>
      <c r="GYL1981" s="5"/>
      <c r="GYM1981" s="5"/>
      <c r="GYN1981" s="5"/>
      <c r="GYO1981" s="5"/>
      <c r="GYP1981" s="5"/>
      <c r="GYQ1981" s="5"/>
      <c r="GYR1981" s="5"/>
      <c r="GYS1981" s="5"/>
      <c r="GYT1981" s="5"/>
      <c r="GYU1981" s="5"/>
      <c r="GYV1981" s="5"/>
      <c r="GYW1981" s="5"/>
      <c r="GYX1981" s="5"/>
      <c r="GYY1981" s="5"/>
      <c r="GYZ1981" s="5"/>
      <c r="GZA1981" s="5"/>
      <c r="GZB1981" s="5"/>
      <c r="GZC1981" s="5"/>
      <c r="GZD1981" s="5"/>
      <c r="GZE1981" s="5"/>
      <c r="GZF1981" s="5"/>
      <c r="GZG1981" s="5"/>
      <c r="GZH1981" s="5"/>
      <c r="GZI1981" s="5"/>
      <c r="GZJ1981" s="5"/>
      <c r="GZK1981" s="5"/>
      <c r="GZL1981" s="5"/>
      <c r="GZM1981" s="5"/>
      <c r="GZN1981" s="5"/>
      <c r="GZO1981" s="5"/>
      <c r="GZP1981" s="5"/>
      <c r="GZQ1981" s="5"/>
      <c r="GZR1981" s="5"/>
      <c r="GZS1981" s="5"/>
      <c r="GZT1981" s="5"/>
      <c r="GZU1981" s="5"/>
      <c r="GZV1981" s="5"/>
      <c r="GZW1981" s="5"/>
      <c r="GZX1981" s="5"/>
      <c r="GZY1981" s="5"/>
      <c r="GZZ1981" s="5"/>
      <c r="HAA1981" s="5"/>
      <c r="HAB1981" s="5"/>
      <c r="HAC1981" s="5"/>
      <c r="HAD1981" s="5"/>
      <c r="HAE1981" s="5"/>
      <c r="HAF1981" s="5"/>
      <c r="HAG1981" s="5"/>
      <c r="HAH1981" s="5"/>
      <c r="HAI1981" s="5"/>
      <c r="HAJ1981" s="5"/>
      <c r="HAK1981" s="5"/>
      <c r="HAL1981" s="5"/>
      <c r="HAM1981" s="5"/>
      <c r="HAN1981" s="5"/>
      <c r="HAO1981" s="5"/>
      <c r="HAP1981" s="5"/>
      <c r="HAQ1981" s="5"/>
      <c r="HAR1981" s="5"/>
      <c r="HAS1981" s="5"/>
      <c r="HAT1981" s="5"/>
      <c r="HAU1981" s="5"/>
      <c r="HAV1981" s="5"/>
      <c r="HAW1981" s="5"/>
      <c r="HAX1981" s="5"/>
      <c r="HAY1981" s="5"/>
      <c r="HAZ1981" s="5"/>
      <c r="HBA1981" s="5"/>
      <c r="HBB1981" s="5"/>
      <c r="HBC1981" s="5"/>
      <c r="HBD1981" s="5"/>
      <c r="HBE1981" s="5"/>
      <c r="HBF1981" s="5"/>
      <c r="HBG1981" s="5"/>
      <c r="HBH1981" s="5"/>
      <c r="HBI1981" s="5"/>
      <c r="HBJ1981" s="5"/>
      <c r="HBK1981" s="5"/>
      <c r="HBL1981" s="5"/>
      <c r="HBM1981" s="5"/>
      <c r="HBN1981" s="5"/>
      <c r="HBO1981" s="5"/>
      <c r="HBP1981" s="5"/>
      <c r="HBQ1981" s="5"/>
      <c r="HBR1981" s="5"/>
      <c r="HBS1981" s="5"/>
      <c r="HBT1981" s="5"/>
      <c r="HBU1981" s="5"/>
      <c r="HBV1981" s="5"/>
      <c r="HBW1981" s="5"/>
      <c r="HBX1981" s="5"/>
      <c r="HBY1981" s="5"/>
      <c r="HBZ1981" s="5"/>
      <c r="HCA1981" s="5"/>
      <c r="HCB1981" s="5"/>
      <c r="HCC1981" s="5"/>
      <c r="HCD1981" s="5"/>
      <c r="HCE1981" s="5"/>
      <c r="HCF1981" s="5"/>
      <c r="HCG1981" s="5"/>
      <c r="HCH1981" s="5"/>
      <c r="HCI1981" s="5"/>
      <c r="HCJ1981" s="5"/>
      <c r="HCK1981" s="5"/>
      <c r="HCL1981" s="5"/>
      <c r="HCM1981" s="5"/>
      <c r="HCN1981" s="5"/>
      <c r="HCO1981" s="5"/>
      <c r="HCP1981" s="5"/>
      <c r="HCQ1981" s="5"/>
      <c r="HCR1981" s="5"/>
      <c r="HCS1981" s="5"/>
      <c r="HCT1981" s="5"/>
      <c r="HCU1981" s="5"/>
      <c r="HCV1981" s="5"/>
      <c r="HCW1981" s="5"/>
      <c r="HCX1981" s="5"/>
      <c r="HCY1981" s="5"/>
      <c r="HCZ1981" s="5"/>
      <c r="HDA1981" s="5"/>
      <c r="HDB1981" s="5"/>
      <c r="HDC1981" s="5"/>
      <c r="HDD1981" s="5"/>
      <c r="HDE1981" s="5"/>
      <c r="HDF1981" s="5"/>
      <c r="HDG1981" s="5"/>
      <c r="HDH1981" s="5"/>
      <c r="HDI1981" s="5"/>
      <c r="HDJ1981" s="5"/>
      <c r="HDK1981" s="5"/>
      <c r="HDL1981" s="5"/>
      <c r="HDM1981" s="5"/>
      <c r="HDN1981" s="5"/>
      <c r="HDO1981" s="5"/>
      <c r="HDP1981" s="5"/>
      <c r="HDQ1981" s="5"/>
      <c r="HDR1981" s="5"/>
      <c r="HDS1981" s="5"/>
      <c r="HDT1981" s="5"/>
      <c r="HDU1981" s="5"/>
      <c r="HDV1981" s="5"/>
      <c r="HDW1981" s="5"/>
      <c r="HDX1981" s="5"/>
      <c r="HDY1981" s="5"/>
      <c r="HDZ1981" s="5"/>
      <c r="HEA1981" s="5"/>
      <c r="HEB1981" s="5"/>
      <c r="HEC1981" s="5"/>
      <c r="HED1981" s="5"/>
      <c r="HEE1981" s="5"/>
      <c r="HEF1981" s="5"/>
      <c r="HEG1981" s="5"/>
      <c r="HEH1981" s="5"/>
      <c r="HEI1981" s="5"/>
      <c r="HEJ1981" s="5"/>
      <c r="HEK1981" s="5"/>
      <c r="HEL1981" s="5"/>
      <c r="HEM1981" s="5"/>
      <c r="HEN1981" s="5"/>
      <c r="HEO1981" s="5"/>
      <c r="HEP1981" s="5"/>
      <c r="HEQ1981" s="5"/>
      <c r="HER1981" s="5"/>
      <c r="HES1981" s="5"/>
      <c r="HET1981" s="5"/>
      <c r="HEU1981" s="5"/>
      <c r="HEV1981" s="5"/>
      <c r="HEW1981" s="5"/>
      <c r="HEX1981" s="5"/>
      <c r="HEY1981" s="5"/>
      <c r="HEZ1981" s="5"/>
      <c r="HFA1981" s="5"/>
      <c r="HFB1981" s="5"/>
      <c r="HFC1981" s="5"/>
      <c r="HFD1981" s="5"/>
      <c r="HFE1981" s="5"/>
      <c r="HFF1981" s="5"/>
      <c r="HFG1981" s="5"/>
      <c r="HFH1981" s="5"/>
      <c r="HFI1981" s="5"/>
      <c r="HFJ1981" s="5"/>
      <c r="HFK1981" s="5"/>
      <c r="HFL1981" s="5"/>
      <c r="HFM1981" s="5"/>
      <c r="HFN1981" s="5"/>
      <c r="HFO1981" s="5"/>
      <c r="HFP1981" s="5"/>
      <c r="HFQ1981" s="5"/>
      <c r="HFR1981" s="5"/>
      <c r="HFS1981" s="5"/>
      <c r="HFT1981" s="5"/>
      <c r="HFU1981" s="5"/>
      <c r="HFV1981" s="5"/>
      <c r="HFW1981" s="5"/>
      <c r="HFX1981" s="5"/>
      <c r="HFY1981" s="5"/>
      <c r="HFZ1981" s="5"/>
      <c r="HGA1981" s="5"/>
      <c r="HGB1981" s="5"/>
      <c r="HGC1981" s="5"/>
      <c r="HGD1981" s="5"/>
      <c r="HGE1981" s="5"/>
      <c r="HGF1981" s="5"/>
      <c r="HGG1981" s="5"/>
      <c r="HGH1981" s="5"/>
      <c r="HGI1981" s="5"/>
      <c r="HGJ1981" s="5"/>
      <c r="HGK1981" s="5"/>
      <c r="HGL1981" s="5"/>
      <c r="HGM1981" s="5"/>
      <c r="HGN1981" s="5"/>
      <c r="HGO1981" s="5"/>
      <c r="HGP1981" s="5"/>
      <c r="HGQ1981" s="5"/>
      <c r="HGR1981" s="5"/>
      <c r="HGS1981" s="5"/>
      <c r="HGT1981" s="5"/>
      <c r="HGU1981" s="5"/>
      <c r="HGV1981" s="5"/>
      <c r="HGW1981" s="5"/>
      <c r="HGX1981" s="5"/>
      <c r="HGY1981" s="5"/>
      <c r="HGZ1981" s="5"/>
      <c r="HHA1981" s="5"/>
      <c r="HHB1981" s="5"/>
      <c r="HHC1981" s="5"/>
      <c r="HHD1981" s="5"/>
      <c r="HHE1981" s="5"/>
      <c r="HHF1981" s="5"/>
      <c r="HHG1981" s="5"/>
      <c r="HHH1981" s="5"/>
      <c r="HHI1981" s="5"/>
      <c r="HHJ1981" s="5"/>
      <c r="HHK1981" s="5"/>
      <c r="HHL1981" s="5"/>
      <c r="HHM1981" s="5"/>
      <c r="HHN1981" s="5"/>
      <c r="HHO1981" s="5"/>
      <c r="HHP1981" s="5"/>
      <c r="HHQ1981" s="5"/>
      <c r="HHR1981" s="5"/>
      <c r="HHS1981" s="5"/>
      <c r="HHT1981" s="5"/>
      <c r="HHU1981" s="5"/>
      <c r="HHV1981" s="5"/>
      <c r="HHW1981" s="5"/>
      <c r="HHX1981" s="5"/>
      <c r="HHY1981" s="5"/>
      <c r="HHZ1981" s="5"/>
      <c r="HIA1981" s="5"/>
      <c r="HIB1981" s="5"/>
      <c r="HIC1981" s="5"/>
      <c r="HID1981" s="5"/>
      <c r="HIE1981" s="5"/>
      <c r="HIF1981" s="5"/>
      <c r="HIG1981" s="5"/>
      <c r="HIH1981" s="5"/>
      <c r="HII1981" s="5"/>
      <c r="HIJ1981" s="5"/>
      <c r="HIK1981" s="5"/>
      <c r="HIL1981" s="5"/>
      <c r="HIM1981" s="5"/>
      <c r="HIN1981" s="5"/>
      <c r="HIO1981" s="5"/>
      <c r="HIP1981" s="5"/>
      <c r="HIQ1981" s="5"/>
      <c r="HIR1981" s="5"/>
      <c r="HIS1981" s="5"/>
      <c r="HIT1981" s="5"/>
      <c r="HIU1981" s="5"/>
      <c r="HIV1981" s="5"/>
      <c r="HIW1981" s="5"/>
      <c r="HIX1981" s="5"/>
      <c r="HIY1981" s="5"/>
      <c r="HIZ1981" s="5"/>
      <c r="HJA1981" s="5"/>
      <c r="HJB1981" s="5"/>
      <c r="HJC1981" s="5"/>
      <c r="HJD1981" s="5"/>
      <c r="HJE1981" s="5"/>
      <c r="HJF1981" s="5"/>
      <c r="HJG1981" s="5"/>
      <c r="HJH1981" s="5"/>
      <c r="HJI1981" s="5"/>
      <c r="HJJ1981" s="5"/>
      <c r="HJK1981" s="5"/>
      <c r="HJL1981" s="5"/>
      <c r="HJM1981" s="5"/>
      <c r="HJN1981" s="5"/>
      <c r="HJO1981" s="5"/>
      <c r="HJP1981" s="5"/>
      <c r="HJQ1981" s="5"/>
      <c r="HJR1981" s="5"/>
      <c r="HJS1981" s="5"/>
      <c r="HJT1981" s="5"/>
      <c r="HJU1981" s="5"/>
      <c r="HJV1981" s="5"/>
      <c r="HJW1981" s="5"/>
      <c r="HJX1981" s="5"/>
      <c r="HJY1981" s="5"/>
      <c r="HJZ1981" s="5"/>
      <c r="HKA1981" s="5"/>
      <c r="HKB1981" s="5"/>
      <c r="HKC1981" s="5"/>
      <c r="HKD1981" s="5"/>
      <c r="HKE1981" s="5"/>
      <c r="HKF1981" s="5"/>
      <c r="HKG1981" s="5"/>
      <c r="HKH1981" s="5"/>
      <c r="HKI1981" s="5"/>
      <c r="HKJ1981" s="5"/>
      <c r="HKK1981" s="5"/>
      <c r="HKL1981" s="5"/>
      <c r="HKM1981" s="5"/>
      <c r="HKN1981" s="5"/>
      <c r="HKO1981" s="5"/>
      <c r="HKP1981" s="5"/>
      <c r="HKQ1981" s="5"/>
      <c r="HKR1981" s="5"/>
      <c r="HKS1981" s="5"/>
      <c r="HKT1981" s="5"/>
      <c r="HKU1981" s="5"/>
      <c r="HKV1981" s="5"/>
      <c r="HKW1981" s="5"/>
      <c r="HKX1981" s="5"/>
      <c r="HKY1981" s="5"/>
      <c r="HKZ1981" s="5"/>
      <c r="HLA1981" s="5"/>
      <c r="HLB1981" s="5"/>
      <c r="HLC1981" s="5"/>
      <c r="HLD1981" s="5"/>
      <c r="HLE1981" s="5"/>
      <c r="HLF1981" s="5"/>
      <c r="HLG1981" s="5"/>
      <c r="HLH1981" s="5"/>
      <c r="HLI1981" s="5"/>
      <c r="HLJ1981" s="5"/>
      <c r="HLK1981" s="5"/>
      <c r="HLL1981" s="5"/>
      <c r="HLM1981" s="5"/>
      <c r="HLN1981" s="5"/>
      <c r="HLO1981" s="5"/>
      <c r="HLP1981" s="5"/>
      <c r="HLQ1981" s="5"/>
      <c r="HLR1981" s="5"/>
      <c r="HLS1981" s="5"/>
      <c r="HLT1981" s="5"/>
      <c r="HLU1981" s="5"/>
      <c r="HLV1981" s="5"/>
      <c r="HLW1981" s="5"/>
      <c r="HLX1981" s="5"/>
      <c r="HLY1981" s="5"/>
      <c r="HLZ1981" s="5"/>
      <c r="HMA1981" s="5"/>
      <c r="HMB1981" s="5"/>
      <c r="HMC1981" s="5"/>
      <c r="HMD1981" s="5"/>
      <c r="HME1981" s="5"/>
      <c r="HMF1981" s="5"/>
      <c r="HMG1981" s="5"/>
      <c r="HMH1981" s="5"/>
      <c r="HMI1981" s="5"/>
      <c r="HMJ1981" s="5"/>
      <c r="HMK1981" s="5"/>
      <c r="HML1981" s="5"/>
      <c r="HMM1981" s="5"/>
      <c r="HMN1981" s="5"/>
      <c r="HMO1981" s="5"/>
      <c r="HMP1981" s="5"/>
      <c r="HMQ1981" s="5"/>
      <c r="HMR1981" s="5"/>
      <c r="HMS1981" s="5"/>
      <c r="HMT1981" s="5"/>
      <c r="HMU1981" s="5"/>
      <c r="HMV1981" s="5"/>
      <c r="HMW1981" s="5"/>
      <c r="HMX1981" s="5"/>
      <c r="HMY1981" s="5"/>
      <c r="HMZ1981" s="5"/>
      <c r="HNA1981" s="5"/>
      <c r="HNB1981" s="5"/>
      <c r="HNC1981" s="5"/>
      <c r="HND1981" s="5"/>
      <c r="HNE1981" s="5"/>
      <c r="HNF1981" s="5"/>
      <c r="HNG1981" s="5"/>
      <c r="HNH1981" s="5"/>
      <c r="HNI1981" s="5"/>
      <c r="HNJ1981" s="5"/>
      <c r="HNK1981" s="5"/>
      <c r="HNL1981" s="5"/>
      <c r="HNM1981" s="5"/>
      <c r="HNN1981" s="5"/>
      <c r="HNO1981" s="5"/>
      <c r="HNP1981" s="5"/>
      <c r="HNQ1981" s="5"/>
      <c r="HNR1981" s="5"/>
      <c r="HNS1981" s="5"/>
      <c r="HNT1981" s="5"/>
      <c r="HNU1981" s="5"/>
      <c r="HNV1981" s="5"/>
      <c r="HNW1981" s="5"/>
      <c r="HNX1981" s="5"/>
      <c r="HNY1981" s="5"/>
      <c r="HNZ1981" s="5"/>
      <c r="HOA1981" s="5"/>
      <c r="HOB1981" s="5"/>
      <c r="HOC1981" s="5"/>
      <c r="HOD1981" s="5"/>
      <c r="HOE1981" s="5"/>
      <c r="HOF1981" s="5"/>
      <c r="HOG1981" s="5"/>
      <c r="HOH1981" s="5"/>
      <c r="HOI1981" s="5"/>
      <c r="HOJ1981" s="5"/>
      <c r="HOK1981" s="5"/>
      <c r="HOL1981" s="5"/>
      <c r="HOM1981" s="5"/>
      <c r="HON1981" s="5"/>
      <c r="HOO1981" s="5"/>
      <c r="HOP1981" s="5"/>
      <c r="HOQ1981" s="5"/>
      <c r="HOR1981" s="5"/>
      <c r="HOS1981" s="5"/>
      <c r="HOT1981" s="5"/>
      <c r="HOU1981" s="5"/>
      <c r="HOV1981" s="5"/>
      <c r="HOW1981" s="5"/>
      <c r="HOX1981" s="5"/>
      <c r="HOY1981" s="5"/>
      <c r="HOZ1981" s="5"/>
      <c r="HPA1981" s="5"/>
      <c r="HPB1981" s="5"/>
      <c r="HPC1981" s="5"/>
      <c r="HPD1981" s="5"/>
      <c r="HPE1981" s="5"/>
      <c r="HPF1981" s="5"/>
      <c r="HPG1981" s="5"/>
      <c r="HPH1981" s="5"/>
      <c r="HPI1981" s="5"/>
      <c r="HPJ1981" s="5"/>
      <c r="HPK1981" s="5"/>
      <c r="HPL1981" s="5"/>
      <c r="HPM1981" s="5"/>
      <c r="HPN1981" s="5"/>
      <c r="HPO1981" s="5"/>
      <c r="HPP1981" s="5"/>
      <c r="HPQ1981" s="5"/>
      <c r="HPR1981" s="5"/>
      <c r="HPS1981" s="5"/>
      <c r="HPT1981" s="5"/>
      <c r="HPU1981" s="5"/>
      <c r="HPV1981" s="5"/>
      <c r="HPW1981" s="5"/>
      <c r="HPX1981" s="5"/>
      <c r="HPY1981" s="5"/>
      <c r="HPZ1981" s="5"/>
      <c r="HQA1981" s="5"/>
      <c r="HQB1981" s="5"/>
      <c r="HQC1981" s="5"/>
      <c r="HQD1981" s="5"/>
      <c r="HQE1981" s="5"/>
      <c r="HQF1981" s="5"/>
      <c r="HQG1981" s="5"/>
      <c r="HQH1981" s="5"/>
      <c r="HQI1981" s="5"/>
      <c r="HQJ1981" s="5"/>
      <c r="HQK1981" s="5"/>
      <c r="HQL1981" s="5"/>
      <c r="HQM1981" s="5"/>
      <c r="HQN1981" s="5"/>
      <c r="HQO1981" s="5"/>
      <c r="HQP1981" s="5"/>
      <c r="HQQ1981" s="5"/>
      <c r="HQR1981" s="5"/>
      <c r="HQS1981" s="5"/>
      <c r="HQT1981" s="5"/>
      <c r="HQU1981" s="5"/>
      <c r="HQV1981" s="5"/>
      <c r="HQW1981" s="5"/>
      <c r="HQX1981" s="5"/>
      <c r="HQY1981" s="5"/>
      <c r="HQZ1981" s="5"/>
      <c r="HRA1981" s="5"/>
      <c r="HRB1981" s="5"/>
      <c r="HRC1981" s="5"/>
      <c r="HRD1981" s="5"/>
      <c r="HRE1981" s="5"/>
      <c r="HRF1981" s="5"/>
      <c r="HRG1981" s="5"/>
      <c r="HRH1981" s="5"/>
      <c r="HRI1981" s="5"/>
      <c r="HRJ1981" s="5"/>
      <c r="HRK1981" s="5"/>
      <c r="HRL1981" s="5"/>
      <c r="HRM1981" s="5"/>
      <c r="HRN1981" s="5"/>
      <c r="HRO1981" s="5"/>
      <c r="HRP1981" s="5"/>
      <c r="HRQ1981" s="5"/>
      <c r="HRR1981" s="5"/>
      <c r="HRS1981" s="5"/>
      <c r="HRT1981" s="5"/>
      <c r="HRU1981" s="5"/>
      <c r="HRV1981" s="5"/>
      <c r="HRW1981" s="5"/>
      <c r="HRX1981" s="5"/>
      <c r="HRY1981" s="5"/>
      <c r="HRZ1981" s="5"/>
      <c r="HSA1981" s="5"/>
      <c r="HSB1981" s="5"/>
      <c r="HSC1981" s="5"/>
      <c r="HSD1981" s="5"/>
      <c r="HSE1981" s="5"/>
      <c r="HSF1981" s="5"/>
      <c r="HSG1981" s="5"/>
      <c r="HSH1981" s="5"/>
      <c r="HSI1981" s="5"/>
      <c r="HSJ1981" s="5"/>
      <c r="HSK1981" s="5"/>
      <c r="HSL1981" s="5"/>
      <c r="HSM1981" s="5"/>
      <c r="HSN1981" s="5"/>
      <c r="HSO1981" s="5"/>
      <c r="HSP1981" s="5"/>
      <c r="HSQ1981" s="5"/>
      <c r="HSR1981" s="5"/>
      <c r="HSS1981" s="5"/>
      <c r="HST1981" s="5"/>
      <c r="HSU1981" s="5"/>
      <c r="HSV1981" s="5"/>
      <c r="HSW1981" s="5"/>
      <c r="HSX1981" s="5"/>
      <c r="HSY1981" s="5"/>
      <c r="HSZ1981" s="5"/>
      <c r="HTA1981" s="5"/>
      <c r="HTB1981" s="5"/>
      <c r="HTC1981" s="5"/>
      <c r="HTD1981" s="5"/>
      <c r="HTE1981" s="5"/>
      <c r="HTF1981" s="5"/>
      <c r="HTG1981" s="5"/>
      <c r="HTH1981" s="5"/>
      <c r="HTI1981" s="5"/>
      <c r="HTJ1981" s="5"/>
      <c r="HTK1981" s="5"/>
      <c r="HTL1981" s="5"/>
      <c r="HTM1981" s="5"/>
      <c r="HTN1981" s="5"/>
      <c r="HTO1981" s="5"/>
      <c r="HTP1981" s="5"/>
      <c r="HTQ1981" s="5"/>
      <c r="HTR1981" s="5"/>
      <c r="HTS1981" s="5"/>
      <c r="HTT1981" s="5"/>
      <c r="HTU1981" s="5"/>
      <c r="HTV1981" s="5"/>
      <c r="HTW1981" s="5"/>
      <c r="HTX1981" s="5"/>
      <c r="HTY1981" s="5"/>
      <c r="HTZ1981" s="5"/>
      <c r="HUA1981" s="5"/>
      <c r="HUB1981" s="5"/>
      <c r="HUC1981" s="5"/>
      <c r="HUD1981" s="5"/>
      <c r="HUE1981" s="5"/>
      <c r="HUF1981" s="5"/>
      <c r="HUG1981" s="5"/>
      <c r="HUH1981" s="5"/>
      <c r="HUI1981" s="5"/>
      <c r="HUJ1981" s="5"/>
      <c r="HUK1981" s="5"/>
      <c r="HUL1981" s="5"/>
      <c r="HUM1981" s="5"/>
      <c r="HUN1981" s="5"/>
      <c r="HUO1981" s="5"/>
      <c r="HUP1981" s="5"/>
      <c r="HUQ1981" s="5"/>
      <c r="HUR1981" s="5"/>
      <c r="HUS1981" s="5"/>
      <c r="HUT1981" s="5"/>
      <c r="HUU1981" s="5"/>
      <c r="HUV1981" s="5"/>
      <c r="HUW1981" s="5"/>
      <c r="HUX1981" s="5"/>
      <c r="HUY1981" s="5"/>
      <c r="HUZ1981" s="5"/>
      <c r="HVA1981" s="5"/>
      <c r="HVB1981" s="5"/>
      <c r="HVC1981" s="5"/>
      <c r="HVD1981" s="5"/>
      <c r="HVE1981" s="5"/>
      <c r="HVF1981" s="5"/>
      <c r="HVG1981" s="5"/>
      <c r="HVH1981" s="5"/>
      <c r="HVI1981" s="5"/>
      <c r="HVJ1981" s="5"/>
      <c r="HVK1981" s="5"/>
      <c r="HVL1981" s="5"/>
      <c r="HVM1981" s="5"/>
      <c r="HVN1981" s="5"/>
      <c r="HVO1981" s="5"/>
      <c r="HVP1981" s="5"/>
      <c r="HVQ1981" s="5"/>
      <c r="HVR1981" s="5"/>
      <c r="HVS1981" s="5"/>
      <c r="HVT1981" s="5"/>
      <c r="HVU1981" s="5"/>
      <c r="HVV1981" s="5"/>
      <c r="HVW1981" s="5"/>
      <c r="HVX1981" s="5"/>
      <c r="HVY1981" s="5"/>
      <c r="HVZ1981" s="5"/>
      <c r="HWA1981" s="5"/>
      <c r="HWB1981" s="5"/>
      <c r="HWC1981" s="5"/>
      <c r="HWD1981" s="5"/>
      <c r="HWE1981" s="5"/>
      <c r="HWF1981" s="5"/>
      <c r="HWG1981" s="5"/>
      <c r="HWH1981" s="5"/>
      <c r="HWI1981" s="5"/>
      <c r="HWJ1981" s="5"/>
      <c r="HWK1981" s="5"/>
      <c r="HWL1981" s="5"/>
      <c r="HWM1981" s="5"/>
      <c r="HWN1981" s="5"/>
      <c r="HWO1981" s="5"/>
      <c r="HWP1981" s="5"/>
      <c r="HWQ1981" s="5"/>
      <c r="HWR1981" s="5"/>
      <c r="HWS1981" s="5"/>
      <c r="HWT1981" s="5"/>
      <c r="HWU1981" s="5"/>
      <c r="HWV1981" s="5"/>
      <c r="HWW1981" s="5"/>
      <c r="HWX1981" s="5"/>
      <c r="HWY1981" s="5"/>
      <c r="HWZ1981" s="5"/>
      <c r="HXA1981" s="5"/>
      <c r="HXB1981" s="5"/>
      <c r="HXC1981" s="5"/>
      <c r="HXD1981" s="5"/>
      <c r="HXE1981" s="5"/>
      <c r="HXF1981" s="5"/>
      <c r="HXG1981" s="5"/>
      <c r="HXH1981" s="5"/>
      <c r="HXI1981" s="5"/>
      <c r="HXJ1981" s="5"/>
      <c r="HXK1981" s="5"/>
      <c r="HXL1981" s="5"/>
      <c r="HXM1981" s="5"/>
      <c r="HXN1981" s="5"/>
      <c r="HXO1981" s="5"/>
      <c r="HXP1981" s="5"/>
      <c r="HXQ1981" s="5"/>
      <c r="HXR1981" s="5"/>
      <c r="HXS1981" s="5"/>
      <c r="HXT1981" s="5"/>
      <c r="HXU1981" s="5"/>
      <c r="HXV1981" s="5"/>
      <c r="HXW1981" s="5"/>
      <c r="HXX1981" s="5"/>
      <c r="HXY1981" s="5"/>
      <c r="HXZ1981" s="5"/>
      <c r="HYA1981" s="5"/>
      <c r="HYB1981" s="5"/>
      <c r="HYC1981" s="5"/>
      <c r="HYD1981" s="5"/>
      <c r="HYE1981" s="5"/>
      <c r="HYF1981" s="5"/>
      <c r="HYG1981" s="5"/>
      <c r="HYH1981" s="5"/>
      <c r="HYI1981" s="5"/>
      <c r="HYJ1981" s="5"/>
      <c r="HYK1981" s="5"/>
      <c r="HYL1981" s="5"/>
      <c r="HYM1981" s="5"/>
      <c r="HYN1981" s="5"/>
      <c r="HYO1981" s="5"/>
      <c r="HYP1981" s="5"/>
      <c r="HYQ1981" s="5"/>
      <c r="HYR1981" s="5"/>
      <c r="HYS1981" s="5"/>
      <c r="HYT1981" s="5"/>
      <c r="HYU1981" s="5"/>
      <c r="HYV1981" s="5"/>
      <c r="HYW1981" s="5"/>
      <c r="HYX1981" s="5"/>
      <c r="HYY1981" s="5"/>
      <c r="HYZ1981" s="5"/>
      <c r="HZA1981" s="5"/>
      <c r="HZB1981" s="5"/>
      <c r="HZC1981" s="5"/>
      <c r="HZD1981" s="5"/>
      <c r="HZE1981" s="5"/>
      <c r="HZF1981" s="5"/>
      <c r="HZG1981" s="5"/>
      <c r="HZH1981" s="5"/>
      <c r="HZI1981" s="5"/>
      <c r="HZJ1981" s="5"/>
      <c r="HZK1981" s="5"/>
      <c r="HZL1981" s="5"/>
      <c r="HZM1981" s="5"/>
      <c r="HZN1981" s="5"/>
      <c r="HZO1981" s="5"/>
      <c r="HZP1981" s="5"/>
      <c r="HZQ1981" s="5"/>
      <c r="HZR1981" s="5"/>
      <c r="HZS1981" s="5"/>
      <c r="HZT1981" s="5"/>
      <c r="HZU1981" s="5"/>
      <c r="HZV1981" s="5"/>
      <c r="HZW1981" s="5"/>
      <c r="HZX1981" s="5"/>
      <c r="HZY1981" s="5"/>
      <c r="HZZ1981" s="5"/>
      <c r="IAA1981" s="5"/>
      <c r="IAB1981" s="5"/>
      <c r="IAC1981" s="5"/>
      <c r="IAD1981" s="5"/>
      <c r="IAE1981" s="5"/>
      <c r="IAF1981" s="5"/>
      <c r="IAG1981" s="5"/>
      <c r="IAH1981" s="5"/>
      <c r="IAI1981" s="5"/>
      <c r="IAJ1981" s="5"/>
      <c r="IAK1981" s="5"/>
      <c r="IAL1981" s="5"/>
      <c r="IAM1981" s="5"/>
      <c r="IAN1981" s="5"/>
      <c r="IAO1981" s="5"/>
      <c r="IAP1981" s="5"/>
      <c r="IAQ1981" s="5"/>
      <c r="IAR1981" s="5"/>
      <c r="IAS1981" s="5"/>
      <c r="IAT1981" s="5"/>
      <c r="IAU1981" s="5"/>
      <c r="IAV1981" s="5"/>
      <c r="IAW1981" s="5"/>
      <c r="IAX1981" s="5"/>
      <c r="IAY1981" s="5"/>
      <c r="IAZ1981" s="5"/>
      <c r="IBA1981" s="5"/>
      <c r="IBB1981" s="5"/>
      <c r="IBC1981" s="5"/>
      <c r="IBD1981" s="5"/>
      <c r="IBE1981" s="5"/>
      <c r="IBF1981" s="5"/>
      <c r="IBG1981" s="5"/>
      <c r="IBH1981" s="5"/>
      <c r="IBI1981" s="5"/>
      <c r="IBJ1981" s="5"/>
      <c r="IBK1981" s="5"/>
      <c r="IBL1981" s="5"/>
      <c r="IBM1981" s="5"/>
      <c r="IBN1981" s="5"/>
      <c r="IBO1981" s="5"/>
      <c r="IBP1981" s="5"/>
      <c r="IBQ1981" s="5"/>
      <c r="IBR1981" s="5"/>
      <c r="IBS1981" s="5"/>
      <c r="IBT1981" s="5"/>
      <c r="IBU1981" s="5"/>
      <c r="IBV1981" s="5"/>
      <c r="IBW1981" s="5"/>
      <c r="IBX1981" s="5"/>
      <c r="IBY1981" s="5"/>
      <c r="IBZ1981" s="5"/>
      <c r="ICA1981" s="5"/>
      <c r="ICB1981" s="5"/>
      <c r="ICC1981" s="5"/>
      <c r="ICD1981" s="5"/>
      <c r="ICE1981" s="5"/>
      <c r="ICF1981" s="5"/>
      <c r="ICG1981" s="5"/>
      <c r="ICH1981" s="5"/>
      <c r="ICI1981" s="5"/>
      <c r="ICJ1981" s="5"/>
      <c r="ICK1981" s="5"/>
      <c r="ICL1981" s="5"/>
      <c r="ICM1981" s="5"/>
      <c r="ICN1981" s="5"/>
      <c r="ICO1981" s="5"/>
      <c r="ICP1981" s="5"/>
      <c r="ICQ1981" s="5"/>
      <c r="ICR1981" s="5"/>
      <c r="ICS1981" s="5"/>
      <c r="ICT1981" s="5"/>
      <c r="ICU1981" s="5"/>
      <c r="ICV1981" s="5"/>
      <c r="ICW1981" s="5"/>
      <c r="ICX1981" s="5"/>
      <c r="ICY1981" s="5"/>
      <c r="ICZ1981" s="5"/>
      <c r="IDA1981" s="5"/>
      <c r="IDB1981" s="5"/>
      <c r="IDC1981" s="5"/>
      <c r="IDD1981" s="5"/>
      <c r="IDE1981" s="5"/>
      <c r="IDF1981" s="5"/>
      <c r="IDG1981" s="5"/>
      <c r="IDH1981" s="5"/>
      <c r="IDI1981" s="5"/>
      <c r="IDJ1981" s="5"/>
      <c r="IDK1981" s="5"/>
      <c r="IDL1981" s="5"/>
      <c r="IDM1981" s="5"/>
      <c r="IDN1981" s="5"/>
      <c r="IDO1981" s="5"/>
      <c r="IDP1981" s="5"/>
      <c r="IDQ1981" s="5"/>
      <c r="IDR1981" s="5"/>
      <c r="IDS1981" s="5"/>
      <c r="IDT1981" s="5"/>
      <c r="IDU1981" s="5"/>
      <c r="IDV1981" s="5"/>
      <c r="IDW1981" s="5"/>
      <c r="IDX1981" s="5"/>
      <c r="IDY1981" s="5"/>
      <c r="IDZ1981" s="5"/>
      <c r="IEA1981" s="5"/>
      <c r="IEB1981" s="5"/>
      <c r="IEC1981" s="5"/>
      <c r="IED1981" s="5"/>
      <c r="IEE1981" s="5"/>
      <c r="IEF1981" s="5"/>
      <c r="IEG1981" s="5"/>
      <c r="IEH1981" s="5"/>
      <c r="IEI1981" s="5"/>
      <c r="IEJ1981" s="5"/>
      <c r="IEK1981" s="5"/>
      <c r="IEL1981" s="5"/>
      <c r="IEM1981" s="5"/>
      <c r="IEN1981" s="5"/>
      <c r="IEO1981" s="5"/>
      <c r="IEP1981" s="5"/>
      <c r="IEQ1981" s="5"/>
      <c r="IER1981" s="5"/>
      <c r="IES1981" s="5"/>
      <c r="IET1981" s="5"/>
      <c r="IEU1981" s="5"/>
      <c r="IEV1981" s="5"/>
      <c r="IEW1981" s="5"/>
      <c r="IEX1981" s="5"/>
      <c r="IEY1981" s="5"/>
      <c r="IEZ1981" s="5"/>
      <c r="IFA1981" s="5"/>
      <c r="IFB1981" s="5"/>
      <c r="IFC1981" s="5"/>
      <c r="IFD1981" s="5"/>
      <c r="IFE1981" s="5"/>
      <c r="IFF1981" s="5"/>
      <c r="IFG1981" s="5"/>
      <c r="IFH1981" s="5"/>
      <c r="IFI1981" s="5"/>
      <c r="IFJ1981" s="5"/>
      <c r="IFK1981" s="5"/>
      <c r="IFL1981" s="5"/>
      <c r="IFM1981" s="5"/>
      <c r="IFN1981" s="5"/>
      <c r="IFO1981" s="5"/>
      <c r="IFP1981" s="5"/>
      <c r="IFQ1981" s="5"/>
      <c r="IFR1981" s="5"/>
      <c r="IFS1981" s="5"/>
      <c r="IFT1981" s="5"/>
      <c r="IFU1981" s="5"/>
      <c r="IFV1981" s="5"/>
      <c r="IFW1981" s="5"/>
      <c r="IFX1981" s="5"/>
      <c r="IFY1981" s="5"/>
      <c r="IFZ1981" s="5"/>
      <c r="IGA1981" s="5"/>
      <c r="IGB1981" s="5"/>
      <c r="IGC1981" s="5"/>
      <c r="IGD1981" s="5"/>
      <c r="IGE1981" s="5"/>
      <c r="IGF1981" s="5"/>
      <c r="IGG1981" s="5"/>
      <c r="IGH1981" s="5"/>
      <c r="IGI1981" s="5"/>
      <c r="IGJ1981" s="5"/>
      <c r="IGK1981" s="5"/>
      <c r="IGL1981" s="5"/>
      <c r="IGM1981" s="5"/>
      <c r="IGN1981" s="5"/>
      <c r="IGO1981" s="5"/>
      <c r="IGP1981" s="5"/>
      <c r="IGQ1981" s="5"/>
      <c r="IGR1981" s="5"/>
      <c r="IGS1981" s="5"/>
      <c r="IGT1981" s="5"/>
      <c r="IGU1981" s="5"/>
      <c r="IGV1981" s="5"/>
      <c r="IGW1981" s="5"/>
      <c r="IGX1981" s="5"/>
      <c r="IGY1981" s="5"/>
      <c r="IGZ1981" s="5"/>
      <c r="IHA1981" s="5"/>
      <c r="IHB1981" s="5"/>
      <c r="IHC1981" s="5"/>
      <c r="IHD1981" s="5"/>
      <c r="IHE1981" s="5"/>
      <c r="IHF1981" s="5"/>
      <c r="IHG1981" s="5"/>
      <c r="IHH1981" s="5"/>
      <c r="IHI1981" s="5"/>
      <c r="IHJ1981" s="5"/>
      <c r="IHK1981" s="5"/>
      <c r="IHL1981" s="5"/>
      <c r="IHM1981" s="5"/>
      <c r="IHN1981" s="5"/>
      <c r="IHO1981" s="5"/>
      <c r="IHP1981" s="5"/>
      <c r="IHQ1981" s="5"/>
      <c r="IHR1981" s="5"/>
      <c r="IHS1981" s="5"/>
      <c r="IHT1981" s="5"/>
      <c r="IHU1981" s="5"/>
      <c r="IHV1981" s="5"/>
      <c r="IHW1981" s="5"/>
      <c r="IHX1981" s="5"/>
      <c r="IHY1981" s="5"/>
      <c r="IHZ1981" s="5"/>
      <c r="IIA1981" s="5"/>
      <c r="IIB1981" s="5"/>
      <c r="IIC1981" s="5"/>
      <c r="IID1981" s="5"/>
      <c r="IIE1981" s="5"/>
      <c r="IIF1981" s="5"/>
      <c r="IIG1981" s="5"/>
      <c r="IIH1981" s="5"/>
      <c r="III1981" s="5"/>
      <c r="IIJ1981" s="5"/>
      <c r="IIK1981" s="5"/>
      <c r="IIL1981" s="5"/>
      <c r="IIM1981" s="5"/>
      <c r="IIN1981" s="5"/>
      <c r="IIO1981" s="5"/>
      <c r="IIP1981" s="5"/>
      <c r="IIQ1981" s="5"/>
      <c r="IIR1981" s="5"/>
      <c r="IIS1981" s="5"/>
      <c r="IIT1981" s="5"/>
      <c r="IIU1981" s="5"/>
      <c r="IIV1981" s="5"/>
      <c r="IIW1981" s="5"/>
      <c r="IIX1981" s="5"/>
      <c r="IIY1981" s="5"/>
      <c r="IIZ1981" s="5"/>
      <c r="IJA1981" s="5"/>
      <c r="IJB1981" s="5"/>
      <c r="IJC1981" s="5"/>
      <c r="IJD1981" s="5"/>
      <c r="IJE1981" s="5"/>
      <c r="IJF1981" s="5"/>
      <c r="IJG1981" s="5"/>
      <c r="IJH1981" s="5"/>
      <c r="IJI1981" s="5"/>
      <c r="IJJ1981" s="5"/>
      <c r="IJK1981" s="5"/>
      <c r="IJL1981" s="5"/>
      <c r="IJM1981" s="5"/>
      <c r="IJN1981" s="5"/>
      <c r="IJO1981" s="5"/>
      <c r="IJP1981" s="5"/>
      <c r="IJQ1981" s="5"/>
      <c r="IJR1981" s="5"/>
      <c r="IJS1981" s="5"/>
      <c r="IJT1981" s="5"/>
      <c r="IJU1981" s="5"/>
      <c r="IJV1981" s="5"/>
      <c r="IJW1981" s="5"/>
      <c r="IJX1981" s="5"/>
      <c r="IJY1981" s="5"/>
      <c r="IJZ1981" s="5"/>
      <c r="IKA1981" s="5"/>
      <c r="IKB1981" s="5"/>
      <c r="IKC1981" s="5"/>
      <c r="IKD1981" s="5"/>
      <c r="IKE1981" s="5"/>
      <c r="IKF1981" s="5"/>
      <c r="IKG1981" s="5"/>
      <c r="IKH1981" s="5"/>
      <c r="IKI1981" s="5"/>
      <c r="IKJ1981" s="5"/>
      <c r="IKK1981" s="5"/>
      <c r="IKL1981" s="5"/>
      <c r="IKM1981" s="5"/>
      <c r="IKN1981" s="5"/>
      <c r="IKO1981" s="5"/>
      <c r="IKP1981" s="5"/>
      <c r="IKQ1981" s="5"/>
      <c r="IKR1981" s="5"/>
      <c r="IKS1981" s="5"/>
      <c r="IKT1981" s="5"/>
      <c r="IKU1981" s="5"/>
      <c r="IKV1981" s="5"/>
      <c r="IKW1981" s="5"/>
      <c r="IKX1981" s="5"/>
      <c r="IKY1981" s="5"/>
      <c r="IKZ1981" s="5"/>
      <c r="ILA1981" s="5"/>
      <c r="ILB1981" s="5"/>
      <c r="ILC1981" s="5"/>
      <c r="ILD1981" s="5"/>
      <c r="ILE1981" s="5"/>
      <c r="ILF1981" s="5"/>
      <c r="ILG1981" s="5"/>
      <c r="ILH1981" s="5"/>
      <c r="ILI1981" s="5"/>
      <c r="ILJ1981" s="5"/>
      <c r="ILK1981" s="5"/>
      <c r="ILL1981" s="5"/>
      <c r="ILM1981" s="5"/>
      <c r="ILN1981" s="5"/>
      <c r="ILO1981" s="5"/>
      <c r="ILP1981" s="5"/>
      <c r="ILQ1981" s="5"/>
      <c r="ILR1981" s="5"/>
      <c r="ILS1981" s="5"/>
      <c r="ILT1981" s="5"/>
      <c r="ILU1981" s="5"/>
      <c r="ILV1981" s="5"/>
      <c r="ILW1981" s="5"/>
      <c r="ILX1981" s="5"/>
      <c r="ILY1981" s="5"/>
      <c r="ILZ1981" s="5"/>
      <c r="IMA1981" s="5"/>
      <c r="IMB1981" s="5"/>
      <c r="IMC1981" s="5"/>
      <c r="IMD1981" s="5"/>
      <c r="IME1981" s="5"/>
      <c r="IMF1981" s="5"/>
      <c r="IMG1981" s="5"/>
      <c r="IMH1981" s="5"/>
      <c r="IMI1981" s="5"/>
      <c r="IMJ1981" s="5"/>
      <c r="IMK1981" s="5"/>
      <c r="IML1981" s="5"/>
      <c r="IMM1981" s="5"/>
      <c r="IMN1981" s="5"/>
      <c r="IMO1981" s="5"/>
      <c r="IMP1981" s="5"/>
      <c r="IMQ1981" s="5"/>
      <c r="IMR1981" s="5"/>
      <c r="IMS1981" s="5"/>
      <c r="IMT1981" s="5"/>
      <c r="IMU1981" s="5"/>
      <c r="IMV1981" s="5"/>
      <c r="IMW1981" s="5"/>
      <c r="IMX1981" s="5"/>
      <c r="IMY1981" s="5"/>
      <c r="IMZ1981" s="5"/>
      <c r="INA1981" s="5"/>
      <c r="INB1981" s="5"/>
      <c r="INC1981" s="5"/>
      <c r="IND1981" s="5"/>
      <c r="INE1981" s="5"/>
      <c r="INF1981" s="5"/>
      <c r="ING1981" s="5"/>
      <c r="INH1981" s="5"/>
      <c r="INI1981" s="5"/>
      <c r="INJ1981" s="5"/>
      <c r="INK1981" s="5"/>
      <c r="INL1981" s="5"/>
      <c r="INM1981" s="5"/>
      <c r="INN1981" s="5"/>
      <c r="INO1981" s="5"/>
      <c r="INP1981" s="5"/>
      <c r="INQ1981" s="5"/>
      <c r="INR1981" s="5"/>
      <c r="INS1981" s="5"/>
      <c r="INT1981" s="5"/>
      <c r="INU1981" s="5"/>
      <c r="INV1981" s="5"/>
      <c r="INW1981" s="5"/>
      <c r="INX1981" s="5"/>
      <c r="INY1981" s="5"/>
      <c r="INZ1981" s="5"/>
      <c r="IOA1981" s="5"/>
      <c r="IOB1981" s="5"/>
      <c r="IOC1981" s="5"/>
      <c r="IOD1981" s="5"/>
      <c r="IOE1981" s="5"/>
      <c r="IOF1981" s="5"/>
      <c r="IOG1981" s="5"/>
      <c r="IOH1981" s="5"/>
      <c r="IOI1981" s="5"/>
      <c r="IOJ1981" s="5"/>
      <c r="IOK1981" s="5"/>
      <c r="IOL1981" s="5"/>
      <c r="IOM1981" s="5"/>
      <c r="ION1981" s="5"/>
      <c r="IOO1981" s="5"/>
      <c r="IOP1981" s="5"/>
      <c r="IOQ1981" s="5"/>
      <c r="IOR1981" s="5"/>
      <c r="IOS1981" s="5"/>
      <c r="IOT1981" s="5"/>
      <c r="IOU1981" s="5"/>
      <c r="IOV1981" s="5"/>
      <c r="IOW1981" s="5"/>
      <c r="IOX1981" s="5"/>
      <c r="IOY1981" s="5"/>
      <c r="IOZ1981" s="5"/>
      <c r="IPA1981" s="5"/>
      <c r="IPB1981" s="5"/>
      <c r="IPC1981" s="5"/>
      <c r="IPD1981" s="5"/>
      <c r="IPE1981" s="5"/>
      <c r="IPF1981" s="5"/>
      <c r="IPG1981" s="5"/>
      <c r="IPH1981" s="5"/>
      <c r="IPI1981" s="5"/>
      <c r="IPJ1981" s="5"/>
      <c r="IPK1981" s="5"/>
      <c r="IPL1981" s="5"/>
      <c r="IPM1981" s="5"/>
      <c r="IPN1981" s="5"/>
      <c r="IPO1981" s="5"/>
      <c r="IPP1981" s="5"/>
      <c r="IPQ1981" s="5"/>
      <c r="IPR1981" s="5"/>
      <c r="IPS1981" s="5"/>
      <c r="IPT1981" s="5"/>
      <c r="IPU1981" s="5"/>
      <c r="IPV1981" s="5"/>
      <c r="IPW1981" s="5"/>
      <c r="IPX1981" s="5"/>
      <c r="IPY1981" s="5"/>
      <c r="IPZ1981" s="5"/>
      <c r="IQA1981" s="5"/>
      <c r="IQB1981" s="5"/>
      <c r="IQC1981" s="5"/>
      <c r="IQD1981" s="5"/>
      <c r="IQE1981" s="5"/>
      <c r="IQF1981" s="5"/>
      <c r="IQG1981" s="5"/>
      <c r="IQH1981" s="5"/>
      <c r="IQI1981" s="5"/>
      <c r="IQJ1981" s="5"/>
      <c r="IQK1981" s="5"/>
      <c r="IQL1981" s="5"/>
      <c r="IQM1981" s="5"/>
      <c r="IQN1981" s="5"/>
      <c r="IQO1981" s="5"/>
      <c r="IQP1981" s="5"/>
      <c r="IQQ1981" s="5"/>
      <c r="IQR1981" s="5"/>
      <c r="IQS1981" s="5"/>
      <c r="IQT1981" s="5"/>
      <c r="IQU1981" s="5"/>
      <c r="IQV1981" s="5"/>
      <c r="IQW1981" s="5"/>
      <c r="IQX1981" s="5"/>
      <c r="IQY1981" s="5"/>
      <c r="IQZ1981" s="5"/>
      <c r="IRA1981" s="5"/>
      <c r="IRB1981" s="5"/>
      <c r="IRC1981" s="5"/>
      <c r="IRD1981" s="5"/>
      <c r="IRE1981" s="5"/>
      <c r="IRF1981" s="5"/>
      <c r="IRG1981" s="5"/>
      <c r="IRH1981" s="5"/>
      <c r="IRI1981" s="5"/>
      <c r="IRJ1981" s="5"/>
      <c r="IRK1981" s="5"/>
      <c r="IRL1981" s="5"/>
      <c r="IRM1981" s="5"/>
      <c r="IRN1981" s="5"/>
      <c r="IRO1981" s="5"/>
      <c r="IRP1981" s="5"/>
      <c r="IRQ1981" s="5"/>
      <c r="IRR1981" s="5"/>
      <c r="IRS1981" s="5"/>
      <c r="IRT1981" s="5"/>
      <c r="IRU1981" s="5"/>
      <c r="IRV1981" s="5"/>
      <c r="IRW1981" s="5"/>
      <c r="IRX1981" s="5"/>
      <c r="IRY1981" s="5"/>
      <c r="IRZ1981" s="5"/>
      <c r="ISA1981" s="5"/>
      <c r="ISB1981" s="5"/>
      <c r="ISC1981" s="5"/>
      <c r="ISD1981" s="5"/>
      <c r="ISE1981" s="5"/>
      <c r="ISF1981" s="5"/>
      <c r="ISG1981" s="5"/>
      <c r="ISH1981" s="5"/>
      <c r="ISI1981" s="5"/>
      <c r="ISJ1981" s="5"/>
      <c r="ISK1981" s="5"/>
      <c r="ISL1981" s="5"/>
      <c r="ISM1981" s="5"/>
      <c r="ISN1981" s="5"/>
      <c r="ISO1981" s="5"/>
      <c r="ISP1981" s="5"/>
      <c r="ISQ1981" s="5"/>
      <c r="ISR1981" s="5"/>
      <c r="ISS1981" s="5"/>
      <c r="IST1981" s="5"/>
      <c r="ISU1981" s="5"/>
      <c r="ISV1981" s="5"/>
      <c r="ISW1981" s="5"/>
      <c r="ISX1981" s="5"/>
      <c r="ISY1981" s="5"/>
      <c r="ISZ1981" s="5"/>
      <c r="ITA1981" s="5"/>
      <c r="ITB1981" s="5"/>
      <c r="ITC1981" s="5"/>
      <c r="ITD1981" s="5"/>
      <c r="ITE1981" s="5"/>
      <c r="ITF1981" s="5"/>
      <c r="ITG1981" s="5"/>
      <c r="ITH1981" s="5"/>
      <c r="ITI1981" s="5"/>
      <c r="ITJ1981" s="5"/>
      <c r="ITK1981" s="5"/>
      <c r="ITL1981" s="5"/>
      <c r="ITM1981" s="5"/>
      <c r="ITN1981" s="5"/>
      <c r="ITO1981" s="5"/>
      <c r="ITP1981" s="5"/>
      <c r="ITQ1981" s="5"/>
      <c r="ITR1981" s="5"/>
      <c r="ITS1981" s="5"/>
      <c r="ITT1981" s="5"/>
      <c r="ITU1981" s="5"/>
      <c r="ITV1981" s="5"/>
      <c r="ITW1981" s="5"/>
      <c r="ITX1981" s="5"/>
      <c r="ITY1981" s="5"/>
      <c r="ITZ1981" s="5"/>
      <c r="IUA1981" s="5"/>
      <c r="IUB1981" s="5"/>
      <c r="IUC1981" s="5"/>
      <c r="IUD1981" s="5"/>
      <c r="IUE1981" s="5"/>
      <c r="IUF1981" s="5"/>
      <c r="IUG1981" s="5"/>
      <c r="IUH1981" s="5"/>
      <c r="IUI1981" s="5"/>
      <c r="IUJ1981" s="5"/>
      <c r="IUK1981" s="5"/>
      <c r="IUL1981" s="5"/>
      <c r="IUM1981" s="5"/>
      <c r="IUN1981" s="5"/>
      <c r="IUO1981" s="5"/>
      <c r="IUP1981" s="5"/>
      <c r="IUQ1981" s="5"/>
      <c r="IUR1981" s="5"/>
      <c r="IUS1981" s="5"/>
      <c r="IUT1981" s="5"/>
      <c r="IUU1981" s="5"/>
      <c r="IUV1981" s="5"/>
      <c r="IUW1981" s="5"/>
      <c r="IUX1981" s="5"/>
      <c r="IUY1981" s="5"/>
      <c r="IUZ1981" s="5"/>
      <c r="IVA1981" s="5"/>
      <c r="IVB1981" s="5"/>
      <c r="IVC1981" s="5"/>
      <c r="IVD1981" s="5"/>
      <c r="IVE1981" s="5"/>
      <c r="IVF1981" s="5"/>
      <c r="IVG1981" s="5"/>
      <c r="IVH1981" s="5"/>
      <c r="IVI1981" s="5"/>
      <c r="IVJ1981" s="5"/>
      <c r="IVK1981" s="5"/>
      <c r="IVL1981" s="5"/>
      <c r="IVM1981" s="5"/>
      <c r="IVN1981" s="5"/>
      <c r="IVO1981" s="5"/>
      <c r="IVP1981" s="5"/>
      <c r="IVQ1981" s="5"/>
      <c r="IVR1981" s="5"/>
      <c r="IVS1981" s="5"/>
      <c r="IVT1981" s="5"/>
      <c r="IVU1981" s="5"/>
      <c r="IVV1981" s="5"/>
      <c r="IVW1981" s="5"/>
      <c r="IVX1981" s="5"/>
      <c r="IVY1981" s="5"/>
      <c r="IVZ1981" s="5"/>
      <c r="IWA1981" s="5"/>
      <c r="IWB1981" s="5"/>
      <c r="IWC1981" s="5"/>
      <c r="IWD1981" s="5"/>
      <c r="IWE1981" s="5"/>
      <c r="IWF1981" s="5"/>
      <c r="IWG1981" s="5"/>
      <c r="IWH1981" s="5"/>
      <c r="IWI1981" s="5"/>
      <c r="IWJ1981" s="5"/>
      <c r="IWK1981" s="5"/>
      <c r="IWL1981" s="5"/>
      <c r="IWM1981" s="5"/>
      <c r="IWN1981" s="5"/>
      <c r="IWO1981" s="5"/>
      <c r="IWP1981" s="5"/>
      <c r="IWQ1981" s="5"/>
      <c r="IWR1981" s="5"/>
      <c r="IWS1981" s="5"/>
      <c r="IWT1981" s="5"/>
      <c r="IWU1981" s="5"/>
      <c r="IWV1981" s="5"/>
      <c r="IWW1981" s="5"/>
      <c r="IWX1981" s="5"/>
      <c r="IWY1981" s="5"/>
      <c r="IWZ1981" s="5"/>
      <c r="IXA1981" s="5"/>
      <c r="IXB1981" s="5"/>
      <c r="IXC1981" s="5"/>
      <c r="IXD1981" s="5"/>
      <c r="IXE1981" s="5"/>
      <c r="IXF1981" s="5"/>
      <c r="IXG1981" s="5"/>
      <c r="IXH1981" s="5"/>
      <c r="IXI1981" s="5"/>
      <c r="IXJ1981" s="5"/>
      <c r="IXK1981" s="5"/>
      <c r="IXL1981" s="5"/>
      <c r="IXM1981" s="5"/>
      <c r="IXN1981" s="5"/>
      <c r="IXO1981" s="5"/>
      <c r="IXP1981" s="5"/>
      <c r="IXQ1981" s="5"/>
      <c r="IXR1981" s="5"/>
      <c r="IXS1981" s="5"/>
      <c r="IXT1981" s="5"/>
      <c r="IXU1981" s="5"/>
      <c r="IXV1981" s="5"/>
      <c r="IXW1981" s="5"/>
      <c r="IXX1981" s="5"/>
      <c r="IXY1981" s="5"/>
      <c r="IXZ1981" s="5"/>
      <c r="IYA1981" s="5"/>
      <c r="IYB1981" s="5"/>
      <c r="IYC1981" s="5"/>
      <c r="IYD1981" s="5"/>
      <c r="IYE1981" s="5"/>
      <c r="IYF1981" s="5"/>
      <c r="IYG1981" s="5"/>
      <c r="IYH1981" s="5"/>
      <c r="IYI1981" s="5"/>
      <c r="IYJ1981" s="5"/>
      <c r="IYK1981" s="5"/>
      <c r="IYL1981" s="5"/>
      <c r="IYM1981" s="5"/>
      <c r="IYN1981" s="5"/>
      <c r="IYO1981" s="5"/>
      <c r="IYP1981" s="5"/>
      <c r="IYQ1981" s="5"/>
      <c r="IYR1981" s="5"/>
      <c r="IYS1981" s="5"/>
      <c r="IYT1981" s="5"/>
      <c r="IYU1981" s="5"/>
      <c r="IYV1981" s="5"/>
      <c r="IYW1981" s="5"/>
      <c r="IYX1981" s="5"/>
      <c r="IYY1981" s="5"/>
      <c r="IYZ1981" s="5"/>
      <c r="IZA1981" s="5"/>
      <c r="IZB1981" s="5"/>
      <c r="IZC1981" s="5"/>
      <c r="IZD1981" s="5"/>
      <c r="IZE1981" s="5"/>
      <c r="IZF1981" s="5"/>
      <c r="IZG1981" s="5"/>
      <c r="IZH1981" s="5"/>
      <c r="IZI1981" s="5"/>
      <c r="IZJ1981" s="5"/>
      <c r="IZK1981" s="5"/>
      <c r="IZL1981" s="5"/>
      <c r="IZM1981" s="5"/>
      <c r="IZN1981" s="5"/>
      <c r="IZO1981" s="5"/>
      <c r="IZP1981" s="5"/>
      <c r="IZQ1981" s="5"/>
      <c r="IZR1981" s="5"/>
      <c r="IZS1981" s="5"/>
      <c r="IZT1981" s="5"/>
      <c r="IZU1981" s="5"/>
      <c r="IZV1981" s="5"/>
      <c r="IZW1981" s="5"/>
      <c r="IZX1981" s="5"/>
      <c r="IZY1981" s="5"/>
      <c r="IZZ1981" s="5"/>
      <c r="JAA1981" s="5"/>
      <c r="JAB1981" s="5"/>
      <c r="JAC1981" s="5"/>
      <c r="JAD1981" s="5"/>
      <c r="JAE1981" s="5"/>
      <c r="JAF1981" s="5"/>
      <c r="JAG1981" s="5"/>
      <c r="JAH1981" s="5"/>
      <c r="JAI1981" s="5"/>
      <c r="JAJ1981" s="5"/>
      <c r="JAK1981" s="5"/>
      <c r="JAL1981" s="5"/>
      <c r="JAM1981" s="5"/>
      <c r="JAN1981" s="5"/>
      <c r="JAO1981" s="5"/>
      <c r="JAP1981" s="5"/>
      <c r="JAQ1981" s="5"/>
      <c r="JAR1981" s="5"/>
      <c r="JAS1981" s="5"/>
      <c r="JAT1981" s="5"/>
      <c r="JAU1981" s="5"/>
      <c r="JAV1981" s="5"/>
      <c r="JAW1981" s="5"/>
      <c r="JAX1981" s="5"/>
      <c r="JAY1981" s="5"/>
      <c r="JAZ1981" s="5"/>
      <c r="JBA1981" s="5"/>
      <c r="JBB1981" s="5"/>
      <c r="JBC1981" s="5"/>
      <c r="JBD1981" s="5"/>
      <c r="JBE1981" s="5"/>
      <c r="JBF1981" s="5"/>
      <c r="JBG1981" s="5"/>
      <c r="JBH1981" s="5"/>
      <c r="JBI1981" s="5"/>
      <c r="JBJ1981" s="5"/>
      <c r="JBK1981" s="5"/>
      <c r="JBL1981" s="5"/>
      <c r="JBM1981" s="5"/>
      <c r="JBN1981" s="5"/>
      <c r="JBO1981" s="5"/>
      <c r="JBP1981" s="5"/>
      <c r="JBQ1981" s="5"/>
      <c r="JBR1981" s="5"/>
      <c r="JBS1981" s="5"/>
      <c r="JBT1981" s="5"/>
      <c r="JBU1981" s="5"/>
      <c r="JBV1981" s="5"/>
      <c r="JBW1981" s="5"/>
      <c r="JBX1981" s="5"/>
      <c r="JBY1981" s="5"/>
      <c r="JBZ1981" s="5"/>
      <c r="JCA1981" s="5"/>
      <c r="JCB1981" s="5"/>
      <c r="JCC1981" s="5"/>
      <c r="JCD1981" s="5"/>
      <c r="JCE1981" s="5"/>
      <c r="JCF1981" s="5"/>
      <c r="JCG1981" s="5"/>
      <c r="JCH1981" s="5"/>
      <c r="JCI1981" s="5"/>
      <c r="JCJ1981" s="5"/>
      <c r="JCK1981" s="5"/>
      <c r="JCL1981" s="5"/>
      <c r="JCM1981" s="5"/>
      <c r="JCN1981" s="5"/>
      <c r="JCO1981" s="5"/>
      <c r="JCP1981" s="5"/>
      <c r="JCQ1981" s="5"/>
      <c r="JCR1981" s="5"/>
      <c r="JCS1981" s="5"/>
      <c r="JCT1981" s="5"/>
      <c r="JCU1981" s="5"/>
      <c r="JCV1981" s="5"/>
      <c r="JCW1981" s="5"/>
      <c r="JCX1981" s="5"/>
      <c r="JCY1981" s="5"/>
      <c r="JCZ1981" s="5"/>
      <c r="JDA1981" s="5"/>
      <c r="JDB1981" s="5"/>
      <c r="JDC1981" s="5"/>
      <c r="JDD1981" s="5"/>
      <c r="JDE1981" s="5"/>
      <c r="JDF1981" s="5"/>
      <c r="JDG1981" s="5"/>
      <c r="JDH1981" s="5"/>
      <c r="JDI1981" s="5"/>
      <c r="JDJ1981" s="5"/>
      <c r="JDK1981" s="5"/>
      <c r="JDL1981" s="5"/>
      <c r="JDM1981" s="5"/>
      <c r="JDN1981" s="5"/>
      <c r="JDO1981" s="5"/>
      <c r="JDP1981" s="5"/>
      <c r="JDQ1981" s="5"/>
      <c r="JDR1981" s="5"/>
      <c r="JDS1981" s="5"/>
      <c r="JDT1981" s="5"/>
      <c r="JDU1981" s="5"/>
      <c r="JDV1981" s="5"/>
      <c r="JDW1981" s="5"/>
      <c r="JDX1981" s="5"/>
      <c r="JDY1981" s="5"/>
      <c r="JDZ1981" s="5"/>
      <c r="JEA1981" s="5"/>
      <c r="JEB1981" s="5"/>
      <c r="JEC1981" s="5"/>
      <c r="JED1981" s="5"/>
      <c r="JEE1981" s="5"/>
      <c r="JEF1981" s="5"/>
      <c r="JEG1981" s="5"/>
      <c r="JEH1981" s="5"/>
      <c r="JEI1981" s="5"/>
      <c r="JEJ1981" s="5"/>
      <c r="JEK1981" s="5"/>
      <c r="JEL1981" s="5"/>
      <c r="JEM1981" s="5"/>
      <c r="JEN1981" s="5"/>
      <c r="JEO1981" s="5"/>
      <c r="JEP1981" s="5"/>
      <c r="JEQ1981" s="5"/>
      <c r="JER1981" s="5"/>
      <c r="JES1981" s="5"/>
      <c r="JET1981" s="5"/>
      <c r="JEU1981" s="5"/>
      <c r="JEV1981" s="5"/>
      <c r="JEW1981" s="5"/>
      <c r="JEX1981" s="5"/>
      <c r="JEY1981" s="5"/>
      <c r="JEZ1981" s="5"/>
      <c r="JFA1981" s="5"/>
      <c r="JFB1981" s="5"/>
      <c r="JFC1981" s="5"/>
      <c r="JFD1981" s="5"/>
      <c r="JFE1981" s="5"/>
      <c r="JFF1981" s="5"/>
      <c r="JFG1981" s="5"/>
      <c r="JFH1981" s="5"/>
      <c r="JFI1981" s="5"/>
      <c r="JFJ1981" s="5"/>
      <c r="JFK1981" s="5"/>
      <c r="JFL1981" s="5"/>
      <c r="JFM1981" s="5"/>
      <c r="JFN1981" s="5"/>
      <c r="JFO1981" s="5"/>
      <c r="JFP1981" s="5"/>
      <c r="JFQ1981" s="5"/>
      <c r="JFR1981" s="5"/>
      <c r="JFS1981" s="5"/>
      <c r="JFT1981" s="5"/>
      <c r="JFU1981" s="5"/>
      <c r="JFV1981" s="5"/>
      <c r="JFW1981" s="5"/>
      <c r="JFX1981" s="5"/>
      <c r="JFY1981" s="5"/>
      <c r="JFZ1981" s="5"/>
      <c r="JGA1981" s="5"/>
      <c r="JGB1981" s="5"/>
      <c r="JGC1981" s="5"/>
      <c r="JGD1981" s="5"/>
      <c r="JGE1981" s="5"/>
      <c r="JGF1981" s="5"/>
      <c r="JGG1981" s="5"/>
      <c r="JGH1981" s="5"/>
      <c r="JGI1981" s="5"/>
      <c r="JGJ1981" s="5"/>
      <c r="JGK1981" s="5"/>
      <c r="JGL1981" s="5"/>
      <c r="JGM1981" s="5"/>
      <c r="JGN1981" s="5"/>
      <c r="JGO1981" s="5"/>
      <c r="JGP1981" s="5"/>
      <c r="JGQ1981" s="5"/>
      <c r="JGR1981" s="5"/>
      <c r="JGS1981" s="5"/>
      <c r="JGT1981" s="5"/>
      <c r="JGU1981" s="5"/>
      <c r="JGV1981" s="5"/>
      <c r="JGW1981" s="5"/>
      <c r="JGX1981" s="5"/>
      <c r="JGY1981" s="5"/>
      <c r="JGZ1981" s="5"/>
      <c r="JHA1981" s="5"/>
      <c r="JHB1981" s="5"/>
      <c r="JHC1981" s="5"/>
      <c r="JHD1981" s="5"/>
      <c r="JHE1981" s="5"/>
      <c r="JHF1981" s="5"/>
      <c r="JHG1981" s="5"/>
      <c r="JHH1981" s="5"/>
      <c r="JHI1981" s="5"/>
      <c r="JHJ1981" s="5"/>
      <c r="JHK1981" s="5"/>
      <c r="JHL1981" s="5"/>
      <c r="JHM1981" s="5"/>
      <c r="JHN1981" s="5"/>
      <c r="JHO1981" s="5"/>
      <c r="JHP1981" s="5"/>
      <c r="JHQ1981" s="5"/>
      <c r="JHR1981" s="5"/>
      <c r="JHS1981" s="5"/>
      <c r="JHT1981" s="5"/>
      <c r="JHU1981" s="5"/>
      <c r="JHV1981" s="5"/>
      <c r="JHW1981" s="5"/>
      <c r="JHX1981" s="5"/>
      <c r="JHY1981" s="5"/>
      <c r="JHZ1981" s="5"/>
      <c r="JIA1981" s="5"/>
      <c r="JIB1981" s="5"/>
      <c r="JIC1981" s="5"/>
      <c r="JID1981" s="5"/>
      <c r="JIE1981" s="5"/>
      <c r="JIF1981" s="5"/>
      <c r="JIG1981" s="5"/>
      <c r="JIH1981" s="5"/>
      <c r="JII1981" s="5"/>
      <c r="JIJ1981" s="5"/>
      <c r="JIK1981" s="5"/>
      <c r="JIL1981" s="5"/>
      <c r="JIM1981" s="5"/>
      <c r="JIN1981" s="5"/>
      <c r="JIO1981" s="5"/>
      <c r="JIP1981" s="5"/>
      <c r="JIQ1981" s="5"/>
      <c r="JIR1981" s="5"/>
      <c r="JIS1981" s="5"/>
      <c r="JIT1981" s="5"/>
      <c r="JIU1981" s="5"/>
      <c r="JIV1981" s="5"/>
      <c r="JIW1981" s="5"/>
      <c r="JIX1981" s="5"/>
      <c r="JIY1981" s="5"/>
      <c r="JIZ1981" s="5"/>
      <c r="JJA1981" s="5"/>
      <c r="JJB1981" s="5"/>
      <c r="JJC1981" s="5"/>
      <c r="JJD1981" s="5"/>
      <c r="JJE1981" s="5"/>
      <c r="JJF1981" s="5"/>
      <c r="JJG1981" s="5"/>
      <c r="JJH1981" s="5"/>
      <c r="JJI1981" s="5"/>
      <c r="JJJ1981" s="5"/>
      <c r="JJK1981" s="5"/>
      <c r="JJL1981" s="5"/>
      <c r="JJM1981" s="5"/>
      <c r="JJN1981" s="5"/>
      <c r="JJO1981" s="5"/>
      <c r="JJP1981" s="5"/>
      <c r="JJQ1981" s="5"/>
      <c r="JJR1981" s="5"/>
      <c r="JJS1981" s="5"/>
      <c r="JJT1981" s="5"/>
      <c r="JJU1981" s="5"/>
      <c r="JJV1981" s="5"/>
      <c r="JJW1981" s="5"/>
      <c r="JJX1981" s="5"/>
      <c r="JJY1981" s="5"/>
      <c r="JJZ1981" s="5"/>
      <c r="JKA1981" s="5"/>
      <c r="JKB1981" s="5"/>
      <c r="JKC1981" s="5"/>
      <c r="JKD1981" s="5"/>
      <c r="JKE1981" s="5"/>
      <c r="JKF1981" s="5"/>
      <c r="JKG1981" s="5"/>
      <c r="JKH1981" s="5"/>
      <c r="JKI1981" s="5"/>
      <c r="JKJ1981" s="5"/>
      <c r="JKK1981" s="5"/>
      <c r="JKL1981" s="5"/>
      <c r="JKM1981" s="5"/>
      <c r="JKN1981" s="5"/>
      <c r="JKO1981" s="5"/>
      <c r="JKP1981" s="5"/>
      <c r="JKQ1981" s="5"/>
      <c r="JKR1981" s="5"/>
      <c r="JKS1981" s="5"/>
      <c r="JKT1981" s="5"/>
      <c r="JKU1981" s="5"/>
      <c r="JKV1981" s="5"/>
      <c r="JKW1981" s="5"/>
      <c r="JKX1981" s="5"/>
      <c r="JKY1981" s="5"/>
      <c r="JKZ1981" s="5"/>
      <c r="JLA1981" s="5"/>
      <c r="JLB1981" s="5"/>
      <c r="JLC1981" s="5"/>
      <c r="JLD1981" s="5"/>
      <c r="JLE1981" s="5"/>
      <c r="JLF1981" s="5"/>
      <c r="JLG1981" s="5"/>
      <c r="JLH1981" s="5"/>
      <c r="JLI1981" s="5"/>
      <c r="JLJ1981" s="5"/>
      <c r="JLK1981" s="5"/>
      <c r="JLL1981" s="5"/>
      <c r="JLM1981" s="5"/>
      <c r="JLN1981" s="5"/>
      <c r="JLO1981" s="5"/>
      <c r="JLP1981" s="5"/>
      <c r="JLQ1981" s="5"/>
      <c r="JLR1981" s="5"/>
      <c r="JLS1981" s="5"/>
      <c r="JLT1981" s="5"/>
      <c r="JLU1981" s="5"/>
      <c r="JLV1981" s="5"/>
      <c r="JLW1981" s="5"/>
      <c r="JLX1981" s="5"/>
      <c r="JLY1981" s="5"/>
      <c r="JLZ1981" s="5"/>
      <c r="JMA1981" s="5"/>
      <c r="JMB1981" s="5"/>
      <c r="JMC1981" s="5"/>
      <c r="JMD1981" s="5"/>
      <c r="JME1981" s="5"/>
      <c r="JMF1981" s="5"/>
      <c r="JMG1981" s="5"/>
      <c r="JMH1981" s="5"/>
      <c r="JMI1981" s="5"/>
      <c r="JMJ1981" s="5"/>
      <c r="JMK1981" s="5"/>
      <c r="JML1981" s="5"/>
      <c r="JMM1981" s="5"/>
      <c r="JMN1981" s="5"/>
      <c r="JMO1981" s="5"/>
      <c r="JMP1981" s="5"/>
      <c r="JMQ1981" s="5"/>
      <c r="JMR1981" s="5"/>
      <c r="JMS1981" s="5"/>
      <c r="JMT1981" s="5"/>
      <c r="JMU1981" s="5"/>
      <c r="JMV1981" s="5"/>
      <c r="JMW1981" s="5"/>
      <c r="JMX1981" s="5"/>
      <c r="JMY1981" s="5"/>
      <c r="JMZ1981" s="5"/>
      <c r="JNA1981" s="5"/>
      <c r="JNB1981" s="5"/>
      <c r="JNC1981" s="5"/>
      <c r="JND1981" s="5"/>
      <c r="JNE1981" s="5"/>
      <c r="JNF1981" s="5"/>
      <c r="JNG1981" s="5"/>
      <c r="JNH1981" s="5"/>
      <c r="JNI1981" s="5"/>
      <c r="JNJ1981" s="5"/>
      <c r="JNK1981" s="5"/>
      <c r="JNL1981" s="5"/>
      <c r="JNM1981" s="5"/>
      <c r="JNN1981" s="5"/>
      <c r="JNO1981" s="5"/>
      <c r="JNP1981" s="5"/>
      <c r="JNQ1981" s="5"/>
      <c r="JNR1981" s="5"/>
      <c r="JNS1981" s="5"/>
      <c r="JNT1981" s="5"/>
      <c r="JNU1981" s="5"/>
      <c r="JNV1981" s="5"/>
      <c r="JNW1981" s="5"/>
      <c r="JNX1981" s="5"/>
      <c r="JNY1981" s="5"/>
      <c r="JNZ1981" s="5"/>
      <c r="JOA1981" s="5"/>
      <c r="JOB1981" s="5"/>
      <c r="JOC1981" s="5"/>
      <c r="JOD1981" s="5"/>
      <c r="JOE1981" s="5"/>
      <c r="JOF1981" s="5"/>
      <c r="JOG1981" s="5"/>
      <c r="JOH1981" s="5"/>
      <c r="JOI1981" s="5"/>
      <c r="JOJ1981" s="5"/>
      <c r="JOK1981" s="5"/>
      <c r="JOL1981" s="5"/>
      <c r="JOM1981" s="5"/>
      <c r="JON1981" s="5"/>
      <c r="JOO1981" s="5"/>
      <c r="JOP1981" s="5"/>
      <c r="JOQ1981" s="5"/>
      <c r="JOR1981" s="5"/>
      <c r="JOS1981" s="5"/>
      <c r="JOT1981" s="5"/>
      <c r="JOU1981" s="5"/>
      <c r="JOV1981" s="5"/>
      <c r="JOW1981" s="5"/>
      <c r="JOX1981" s="5"/>
      <c r="JOY1981" s="5"/>
      <c r="JOZ1981" s="5"/>
      <c r="JPA1981" s="5"/>
      <c r="JPB1981" s="5"/>
      <c r="JPC1981" s="5"/>
      <c r="JPD1981" s="5"/>
      <c r="JPE1981" s="5"/>
      <c r="JPF1981" s="5"/>
      <c r="JPG1981" s="5"/>
      <c r="JPH1981" s="5"/>
      <c r="JPI1981" s="5"/>
      <c r="JPJ1981" s="5"/>
      <c r="JPK1981" s="5"/>
      <c r="JPL1981" s="5"/>
      <c r="JPM1981" s="5"/>
      <c r="JPN1981" s="5"/>
      <c r="JPO1981" s="5"/>
      <c r="JPP1981" s="5"/>
      <c r="JPQ1981" s="5"/>
      <c r="JPR1981" s="5"/>
      <c r="JPS1981" s="5"/>
      <c r="JPT1981" s="5"/>
      <c r="JPU1981" s="5"/>
      <c r="JPV1981" s="5"/>
      <c r="JPW1981" s="5"/>
      <c r="JPX1981" s="5"/>
      <c r="JPY1981" s="5"/>
      <c r="JPZ1981" s="5"/>
      <c r="JQA1981" s="5"/>
      <c r="JQB1981" s="5"/>
      <c r="JQC1981" s="5"/>
      <c r="JQD1981" s="5"/>
      <c r="JQE1981" s="5"/>
      <c r="JQF1981" s="5"/>
      <c r="JQG1981" s="5"/>
      <c r="JQH1981" s="5"/>
      <c r="JQI1981" s="5"/>
      <c r="JQJ1981" s="5"/>
      <c r="JQK1981" s="5"/>
      <c r="JQL1981" s="5"/>
      <c r="JQM1981" s="5"/>
      <c r="JQN1981" s="5"/>
      <c r="JQO1981" s="5"/>
      <c r="JQP1981" s="5"/>
      <c r="JQQ1981" s="5"/>
      <c r="JQR1981" s="5"/>
      <c r="JQS1981" s="5"/>
      <c r="JQT1981" s="5"/>
      <c r="JQU1981" s="5"/>
      <c r="JQV1981" s="5"/>
      <c r="JQW1981" s="5"/>
      <c r="JQX1981" s="5"/>
      <c r="JQY1981" s="5"/>
      <c r="JQZ1981" s="5"/>
      <c r="JRA1981" s="5"/>
      <c r="JRB1981" s="5"/>
      <c r="JRC1981" s="5"/>
      <c r="JRD1981" s="5"/>
      <c r="JRE1981" s="5"/>
      <c r="JRF1981" s="5"/>
      <c r="JRG1981" s="5"/>
      <c r="JRH1981" s="5"/>
      <c r="JRI1981" s="5"/>
      <c r="JRJ1981" s="5"/>
      <c r="JRK1981" s="5"/>
      <c r="JRL1981" s="5"/>
      <c r="JRM1981" s="5"/>
      <c r="JRN1981" s="5"/>
      <c r="JRO1981" s="5"/>
      <c r="JRP1981" s="5"/>
      <c r="JRQ1981" s="5"/>
      <c r="JRR1981" s="5"/>
      <c r="JRS1981" s="5"/>
      <c r="JRT1981" s="5"/>
      <c r="JRU1981" s="5"/>
      <c r="JRV1981" s="5"/>
      <c r="JRW1981" s="5"/>
      <c r="JRX1981" s="5"/>
      <c r="JRY1981" s="5"/>
      <c r="JRZ1981" s="5"/>
      <c r="JSA1981" s="5"/>
      <c r="JSB1981" s="5"/>
      <c r="JSC1981" s="5"/>
      <c r="JSD1981" s="5"/>
      <c r="JSE1981" s="5"/>
      <c r="JSF1981" s="5"/>
      <c r="JSG1981" s="5"/>
      <c r="JSH1981" s="5"/>
      <c r="JSI1981" s="5"/>
      <c r="JSJ1981" s="5"/>
      <c r="JSK1981" s="5"/>
      <c r="JSL1981" s="5"/>
      <c r="JSM1981" s="5"/>
      <c r="JSN1981" s="5"/>
      <c r="JSO1981" s="5"/>
      <c r="JSP1981" s="5"/>
      <c r="JSQ1981" s="5"/>
      <c r="JSR1981" s="5"/>
      <c r="JSS1981" s="5"/>
      <c r="JST1981" s="5"/>
      <c r="JSU1981" s="5"/>
      <c r="JSV1981" s="5"/>
      <c r="JSW1981" s="5"/>
      <c r="JSX1981" s="5"/>
      <c r="JSY1981" s="5"/>
      <c r="JSZ1981" s="5"/>
      <c r="JTA1981" s="5"/>
      <c r="JTB1981" s="5"/>
      <c r="JTC1981" s="5"/>
      <c r="JTD1981" s="5"/>
      <c r="JTE1981" s="5"/>
      <c r="JTF1981" s="5"/>
      <c r="JTG1981" s="5"/>
      <c r="JTH1981" s="5"/>
      <c r="JTI1981" s="5"/>
      <c r="JTJ1981" s="5"/>
      <c r="JTK1981" s="5"/>
      <c r="JTL1981" s="5"/>
      <c r="JTM1981" s="5"/>
      <c r="JTN1981" s="5"/>
      <c r="JTO1981" s="5"/>
      <c r="JTP1981" s="5"/>
      <c r="JTQ1981" s="5"/>
      <c r="JTR1981" s="5"/>
      <c r="JTS1981" s="5"/>
      <c r="JTT1981" s="5"/>
      <c r="JTU1981" s="5"/>
      <c r="JTV1981" s="5"/>
      <c r="JTW1981" s="5"/>
      <c r="JTX1981" s="5"/>
      <c r="JTY1981" s="5"/>
      <c r="JTZ1981" s="5"/>
      <c r="JUA1981" s="5"/>
      <c r="JUB1981" s="5"/>
      <c r="JUC1981" s="5"/>
      <c r="JUD1981" s="5"/>
      <c r="JUE1981" s="5"/>
      <c r="JUF1981" s="5"/>
      <c r="JUG1981" s="5"/>
      <c r="JUH1981" s="5"/>
      <c r="JUI1981" s="5"/>
      <c r="JUJ1981" s="5"/>
      <c r="JUK1981" s="5"/>
      <c r="JUL1981" s="5"/>
      <c r="JUM1981" s="5"/>
      <c r="JUN1981" s="5"/>
      <c r="JUO1981" s="5"/>
      <c r="JUP1981" s="5"/>
      <c r="JUQ1981" s="5"/>
      <c r="JUR1981" s="5"/>
      <c r="JUS1981" s="5"/>
      <c r="JUT1981" s="5"/>
      <c r="JUU1981" s="5"/>
      <c r="JUV1981" s="5"/>
      <c r="JUW1981" s="5"/>
      <c r="JUX1981" s="5"/>
      <c r="JUY1981" s="5"/>
      <c r="JUZ1981" s="5"/>
      <c r="JVA1981" s="5"/>
      <c r="JVB1981" s="5"/>
      <c r="JVC1981" s="5"/>
      <c r="JVD1981" s="5"/>
      <c r="JVE1981" s="5"/>
      <c r="JVF1981" s="5"/>
      <c r="JVG1981" s="5"/>
      <c r="JVH1981" s="5"/>
      <c r="JVI1981" s="5"/>
      <c r="JVJ1981" s="5"/>
      <c r="JVK1981" s="5"/>
      <c r="JVL1981" s="5"/>
      <c r="JVM1981" s="5"/>
      <c r="JVN1981" s="5"/>
      <c r="JVO1981" s="5"/>
      <c r="JVP1981" s="5"/>
      <c r="JVQ1981" s="5"/>
      <c r="JVR1981" s="5"/>
      <c r="JVS1981" s="5"/>
      <c r="JVT1981" s="5"/>
      <c r="JVU1981" s="5"/>
      <c r="JVV1981" s="5"/>
      <c r="JVW1981" s="5"/>
      <c r="JVX1981" s="5"/>
      <c r="JVY1981" s="5"/>
      <c r="JVZ1981" s="5"/>
      <c r="JWA1981" s="5"/>
      <c r="JWB1981" s="5"/>
      <c r="JWC1981" s="5"/>
      <c r="JWD1981" s="5"/>
      <c r="JWE1981" s="5"/>
      <c r="JWF1981" s="5"/>
      <c r="JWG1981" s="5"/>
      <c r="JWH1981" s="5"/>
      <c r="JWI1981" s="5"/>
      <c r="JWJ1981" s="5"/>
      <c r="JWK1981" s="5"/>
      <c r="JWL1981" s="5"/>
      <c r="JWM1981" s="5"/>
      <c r="JWN1981" s="5"/>
      <c r="JWO1981" s="5"/>
      <c r="JWP1981" s="5"/>
      <c r="JWQ1981" s="5"/>
      <c r="JWR1981" s="5"/>
      <c r="JWS1981" s="5"/>
      <c r="JWT1981" s="5"/>
      <c r="JWU1981" s="5"/>
      <c r="JWV1981" s="5"/>
      <c r="JWW1981" s="5"/>
      <c r="JWX1981" s="5"/>
      <c r="JWY1981" s="5"/>
      <c r="JWZ1981" s="5"/>
      <c r="JXA1981" s="5"/>
      <c r="JXB1981" s="5"/>
      <c r="JXC1981" s="5"/>
      <c r="JXD1981" s="5"/>
      <c r="JXE1981" s="5"/>
      <c r="JXF1981" s="5"/>
      <c r="JXG1981" s="5"/>
      <c r="JXH1981" s="5"/>
      <c r="JXI1981" s="5"/>
      <c r="JXJ1981" s="5"/>
      <c r="JXK1981" s="5"/>
      <c r="JXL1981" s="5"/>
      <c r="JXM1981" s="5"/>
      <c r="JXN1981" s="5"/>
      <c r="JXO1981" s="5"/>
      <c r="JXP1981" s="5"/>
      <c r="JXQ1981" s="5"/>
      <c r="JXR1981" s="5"/>
      <c r="JXS1981" s="5"/>
      <c r="JXT1981" s="5"/>
      <c r="JXU1981" s="5"/>
      <c r="JXV1981" s="5"/>
      <c r="JXW1981" s="5"/>
      <c r="JXX1981" s="5"/>
      <c r="JXY1981" s="5"/>
      <c r="JXZ1981" s="5"/>
      <c r="JYA1981" s="5"/>
      <c r="JYB1981" s="5"/>
      <c r="JYC1981" s="5"/>
      <c r="JYD1981" s="5"/>
      <c r="JYE1981" s="5"/>
      <c r="JYF1981" s="5"/>
      <c r="JYG1981" s="5"/>
      <c r="JYH1981" s="5"/>
      <c r="JYI1981" s="5"/>
      <c r="JYJ1981" s="5"/>
      <c r="JYK1981" s="5"/>
      <c r="JYL1981" s="5"/>
      <c r="JYM1981" s="5"/>
      <c r="JYN1981" s="5"/>
      <c r="JYO1981" s="5"/>
      <c r="JYP1981" s="5"/>
      <c r="JYQ1981" s="5"/>
      <c r="JYR1981" s="5"/>
      <c r="JYS1981" s="5"/>
      <c r="JYT1981" s="5"/>
      <c r="JYU1981" s="5"/>
      <c r="JYV1981" s="5"/>
      <c r="JYW1981" s="5"/>
      <c r="JYX1981" s="5"/>
      <c r="JYY1981" s="5"/>
      <c r="JYZ1981" s="5"/>
      <c r="JZA1981" s="5"/>
      <c r="JZB1981" s="5"/>
      <c r="JZC1981" s="5"/>
      <c r="JZD1981" s="5"/>
      <c r="JZE1981" s="5"/>
      <c r="JZF1981" s="5"/>
      <c r="JZG1981" s="5"/>
      <c r="JZH1981" s="5"/>
      <c r="JZI1981" s="5"/>
      <c r="JZJ1981" s="5"/>
      <c r="JZK1981" s="5"/>
      <c r="JZL1981" s="5"/>
      <c r="JZM1981" s="5"/>
      <c r="JZN1981" s="5"/>
      <c r="JZO1981" s="5"/>
      <c r="JZP1981" s="5"/>
      <c r="JZQ1981" s="5"/>
      <c r="JZR1981" s="5"/>
      <c r="JZS1981" s="5"/>
      <c r="JZT1981" s="5"/>
      <c r="JZU1981" s="5"/>
      <c r="JZV1981" s="5"/>
      <c r="JZW1981" s="5"/>
      <c r="JZX1981" s="5"/>
      <c r="JZY1981" s="5"/>
      <c r="JZZ1981" s="5"/>
      <c r="KAA1981" s="5"/>
      <c r="KAB1981" s="5"/>
      <c r="KAC1981" s="5"/>
      <c r="KAD1981" s="5"/>
      <c r="KAE1981" s="5"/>
      <c r="KAF1981" s="5"/>
      <c r="KAG1981" s="5"/>
      <c r="KAH1981" s="5"/>
      <c r="KAI1981" s="5"/>
      <c r="KAJ1981" s="5"/>
      <c r="KAK1981" s="5"/>
      <c r="KAL1981" s="5"/>
      <c r="KAM1981" s="5"/>
      <c r="KAN1981" s="5"/>
      <c r="KAO1981" s="5"/>
      <c r="KAP1981" s="5"/>
      <c r="KAQ1981" s="5"/>
      <c r="KAR1981" s="5"/>
      <c r="KAS1981" s="5"/>
      <c r="KAT1981" s="5"/>
      <c r="KAU1981" s="5"/>
      <c r="KAV1981" s="5"/>
      <c r="KAW1981" s="5"/>
      <c r="KAX1981" s="5"/>
      <c r="KAY1981" s="5"/>
      <c r="KAZ1981" s="5"/>
      <c r="KBA1981" s="5"/>
      <c r="KBB1981" s="5"/>
      <c r="KBC1981" s="5"/>
      <c r="KBD1981" s="5"/>
      <c r="KBE1981" s="5"/>
      <c r="KBF1981" s="5"/>
      <c r="KBG1981" s="5"/>
      <c r="KBH1981" s="5"/>
      <c r="KBI1981" s="5"/>
      <c r="KBJ1981" s="5"/>
      <c r="KBK1981" s="5"/>
      <c r="KBL1981" s="5"/>
      <c r="KBM1981" s="5"/>
      <c r="KBN1981" s="5"/>
      <c r="KBO1981" s="5"/>
      <c r="KBP1981" s="5"/>
      <c r="KBQ1981" s="5"/>
      <c r="KBR1981" s="5"/>
      <c r="KBS1981" s="5"/>
      <c r="KBT1981" s="5"/>
      <c r="KBU1981" s="5"/>
      <c r="KBV1981" s="5"/>
      <c r="KBW1981" s="5"/>
      <c r="KBX1981" s="5"/>
      <c r="KBY1981" s="5"/>
      <c r="KBZ1981" s="5"/>
      <c r="KCA1981" s="5"/>
      <c r="KCB1981" s="5"/>
      <c r="KCC1981" s="5"/>
      <c r="KCD1981" s="5"/>
      <c r="KCE1981" s="5"/>
      <c r="KCF1981" s="5"/>
      <c r="KCG1981" s="5"/>
      <c r="KCH1981" s="5"/>
      <c r="KCI1981" s="5"/>
      <c r="KCJ1981" s="5"/>
      <c r="KCK1981" s="5"/>
      <c r="KCL1981" s="5"/>
      <c r="KCM1981" s="5"/>
      <c r="KCN1981" s="5"/>
      <c r="KCO1981" s="5"/>
      <c r="KCP1981" s="5"/>
      <c r="KCQ1981" s="5"/>
      <c r="KCR1981" s="5"/>
      <c r="KCS1981" s="5"/>
      <c r="KCT1981" s="5"/>
      <c r="KCU1981" s="5"/>
      <c r="KCV1981" s="5"/>
      <c r="KCW1981" s="5"/>
      <c r="KCX1981" s="5"/>
      <c r="KCY1981" s="5"/>
      <c r="KCZ1981" s="5"/>
      <c r="KDA1981" s="5"/>
      <c r="KDB1981" s="5"/>
      <c r="KDC1981" s="5"/>
      <c r="KDD1981" s="5"/>
      <c r="KDE1981" s="5"/>
      <c r="KDF1981" s="5"/>
      <c r="KDG1981" s="5"/>
      <c r="KDH1981" s="5"/>
      <c r="KDI1981" s="5"/>
      <c r="KDJ1981" s="5"/>
      <c r="KDK1981" s="5"/>
      <c r="KDL1981" s="5"/>
      <c r="KDM1981" s="5"/>
      <c r="KDN1981" s="5"/>
      <c r="KDO1981" s="5"/>
      <c r="KDP1981" s="5"/>
      <c r="KDQ1981" s="5"/>
      <c r="KDR1981" s="5"/>
      <c r="KDS1981" s="5"/>
      <c r="KDT1981" s="5"/>
      <c r="KDU1981" s="5"/>
      <c r="KDV1981" s="5"/>
      <c r="KDW1981" s="5"/>
      <c r="KDX1981" s="5"/>
      <c r="KDY1981" s="5"/>
      <c r="KDZ1981" s="5"/>
      <c r="KEA1981" s="5"/>
      <c r="KEB1981" s="5"/>
      <c r="KEC1981" s="5"/>
      <c r="KED1981" s="5"/>
      <c r="KEE1981" s="5"/>
      <c r="KEF1981" s="5"/>
      <c r="KEG1981" s="5"/>
      <c r="KEH1981" s="5"/>
      <c r="KEI1981" s="5"/>
      <c r="KEJ1981" s="5"/>
      <c r="KEK1981" s="5"/>
      <c r="KEL1981" s="5"/>
      <c r="KEM1981" s="5"/>
      <c r="KEN1981" s="5"/>
      <c r="KEO1981" s="5"/>
      <c r="KEP1981" s="5"/>
      <c r="KEQ1981" s="5"/>
      <c r="KER1981" s="5"/>
      <c r="KES1981" s="5"/>
      <c r="KET1981" s="5"/>
      <c r="KEU1981" s="5"/>
      <c r="KEV1981" s="5"/>
      <c r="KEW1981" s="5"/>
      <c r="KEX1981" s="5"/>
      <c r="KEY1981" s="5"/>
      <c r="KEZ1981" s="5"/>
      <c r="KFA1981" s="5"/>
      <c r="KFB1981" s="5"/>
      <c r="KFC1981" s="5"/>
      <c r="KFD1981" s="5"/>
      <c r="KFE1981" s="5"/>
      <c r="KFF1981" s="5"/>
      <c r="KFG1981" s="5"/>
      <c r="KFH1981" s="5"/>
      <c r="KFI1981" s="5"/>
      <c r="KFJ1981" s="5"/>
      <c r="KFK1981" s="5"/>
      <c r="KFL1981" s="5"/>
      <c r="KFM1981" s="5"/>
      <c r="KFN1981" s="5"/>
      <c r="KFO1981" s="5"/>
      <c r="KFP1981" s="5"/>
      <c r="KFQ1981" s="5"/>
      <c r="KFR1981" s="5"/>
      <c r="KFS1981" s="5"/>
      <c r="KFT1981" s="5"/>
      <c r="KFU1981" s="5"/>
      <c r="KFV1981" s="5"/>
      <c r="KFW1981" s="5"/>
      <c r="KFX1981" s="5"/>
      <c r="KFY1981" s="5"/>
      <c r="KFZ1981" s="5"/>
      <c r="KGA1981" s="5"/>
      <c r="KGB1981" s="5"/>
      <c r="KGC1981" s="5"/>
      <c r="KGD1981" s="5"/>
      <c r="KGE1981" s="5"/>
      <c r="KGF1981" s="5"/>
      <c r="KGG1981" s="5"/>
      <c r="KGH1981" s="5"/>
      <c r="KGI1981" s="5"/>
      <c r="KGJ1981" s="5"/>
      <c r="KGK1981" s="5"/>
      <c r="KGL1981" s="5"/>
      <c r="KGM1981" s="5"/>
      <c r="KGN1981" s="5"/>
      <c r="KGO1981" s="5"/>
      <c r="KGP1981" s="5"/>
      <c r="KGQ1981" s="5"/>
      <c r="KGR1981" s="5"/>
      <c r="KGS1981" s="5"/>
      <c r="KGT1981" s="5"/>
      <c r="KGU1981" s="5"/>
      <c r="KGV1981" s="5"/>
      <c r="KGW1981" s="5"/>
      <c r="KGX1981" s="5"/>
      <c r="KGY1981" s="5"/>
      <c r="KGZ1981" s="5"/>
      <c r="KHA1981" s="5"/>
      <c r="KHB1981" s="5"/>
      <c r="KHC1981" s="5"/>
      <c r="KHD1981" s="5"/>
      <c r="KHE1981" s="5"/>
      <c r="KHF1981" s="5"/>
      <c r="KHG1981" s="5"/>
      <c r="KHH1981" s="5"/>
      <c r="KHI1981" s="5"/>
      <c r="KHJ1981" s="5"/>
      <c r="KHK1981" s="5"/>
      <c r="KHL1981" s="5"/>
      <c r="KHM1981" s="5"/>
      <c r="KHN1981" s="5"/>
      <c r="KHO1981" s="5"/>
      <c r="KHP1981" s="5"/>
      <c r="KHQ1981" s="5"/>
      <c r="KHR1981" s="5"/>
      <c r="KHS1981" s="5"/>
      <c r="KHT1981" s="5"/>
      <c r="KHU1981" s="5"/>
      <c r="KHV1981" s="5"/>
      <c r="KHW1981" s="5"/>
      <c r="KHX1981" s="5"/>
      <c r="KHY1981" s="5"/>
      <c r="KHZ1981" s="5"/>
      <c r="KIA1981" s="5"/>
      <c r="KIB1981" s="5"/>
      <c r="KIC1981" s="5"/>
      <c r="KID1981" s="5"/>
      <c r="KIE1981" s="5"/>
      <c r="KIF1981" s="5"/>
      <c r="KIG1981" s="5"/>
      <c r="KIH1981" s="5"/>
      <c r="KII1981" s="5"/>
      <c r="KIJ1981" s="5"/>
      <c r="KIK1981" s="5"/>
      <c r="KIL1981" s="5"/>
      <c r="KIM1981" s="5"/>
      <c r="KIN1981" s="5"/>
      <c r="KIO1981" s="5"/>
      <c r="KIP1981" s="5"/>
      <c r="KIQ1981" s="5"/>
      <c r="KIR1981" s="5"/>
      <c r="KIS1981" s="5"/>
      <c r="KIT1981" s="5"/>
      <c r="KIU1981" s="5"/>
      <c r="KIV1981" s="5"/>
      <c r="KIW1981" s="5"/>
      <c r="KIX1981" s="5"/>
      <c r="KIY1981" s="5"/>
      <c r="KIZ1981" s="5"/>
      <c r="KJA1981" s="5"/>
      <c r="KJB1981" s="5"/>
      <c r="KJC1981" s="5"/>
      <c r="KJD1981" s="5"/>
      <c r="KJE1981" s="5"/>
      <c r="KJF1981" s="5"/>
      <c r="KJG1981" s="5"/>
      <c r="KJH1981" s="5"/>
      <c r="KJI1981" s="5"/>
      <c r="KJJ1981" s="5"/>
      <c r="KJK1981" s="5"/>
      <c r="KJL1981" s="5"/>
      <c r="KJM1981" s="5"/>
      <c r="KJN1981" s="5"/>
      <c r="KJO1981" s="5"/>
      <c r="KJP1981" s="5"/>
      <c r="KJQ1981" s="5"/>
      <c r="KJR1981" s="5"/>
      <c r="KJS1981" s="5"/>
      <c r="KJT1981" s="5"/>
      <c r="KJU1981" s="5"/>
      <c r="KJV1981" s="5"/>
      <c r="KJW1981" s="5"/>
      <c r="KJX1981" s="5"/>
      <c r="KJY1981" s="5"/>
      <c r="KJZ1981" s="5"/>
      <c r="KKA1981" s="5"/>
      <c r="KKB1981" s="5"/>
      <c r="KKC1981" s="5"/>
      <c r="KKD1981" s="5"/>
      <c r="KKE1981" s="5"/>
      <c r="KKF1981" s="5"/>
      <c r="KKG1981" s="5"/>
      <c r="KKH1981" s="5"/>
      <c r="KKI1981" s="5"/>
      <c r="KKJ1981" s="5"/>
      <c r="KKK1981" s="5"/>
      <c r="KKL1981" s="5"/>
      <c r="KKM1981" s="5"/>
      <c r="KKN1981" s="5"/>
      <c r="KKO1981" s="5"/>
      <c r="KKP1981" s="5"/>
      <c r="KKQ1981" s="5"/>
      <c r="KKR1981" s="5"/>
      <c r="KKS1981" s="5"/>
      <c r="KKT1981" s="5"/>
      <c r="KKU1981" s="5"/>
      <c r="KKV1981" s="5"/>
      <c r="KKW1981" s="5"/>
      <c r="KKX1981" s="5"/>
      <c r="KKY1981" s="5"/>
      <c r="KKZ1981" s="5"/>
      <c r="KLA1981" s="5"/>
      <c r="KLB1981" s="5"/>
      <c r="KLC1981" s="5"/>
      <c r="KLD1981" s="5"/>
      <c r="KLE1981" s="5"/>
      <c r="KLF1981" s="5"/>
      <c r="KLG1981" s="5"/>
      <c r="KLH1981" s="5"/>
      <c r="KLI1981" s="5"/>
      <c r="KLJ1981" s="5"/>
      <c r="KLK1981" s="5"/>
      <c r="KLL1981" s="5"/>
      <c r="KLM1981" s="5"/>
      <c r="KLN1981" s="5"/>
      <c r="KLO1981" s="5"/>
      <c r="KLP1981" s="5"/>
      <c r="KLQ1981" s="5"/>
      <c r="KLR1981" s="5"/>
      <c r="KLS1981" s="5"/>
      <c r="KLT1981" s="5"/>
      <c r="KLU1981" s="5"/>
      <c r="KLV1981" s="5"/>
      <c r="KLW1981" s="5"/>
      <c r="KLX1981" s="5"/>
      <c r="KLY1981" s="5"/>
      <c r="KLZ1981" s="5"/>
      <c r="KMA1981" s="5"/>
      <c r="KMB1981" s="5"/>
      <c r="KMC1981" s="5"/>
      <c r="KMD1981" s="5"/>
      <c r="KME1981" s="5"/>
      <c r="KMF1981" s="5"/>
      <c r="KMG1981" s="5"/>
      <c r="KMH1981" s="5"/>
      <c r="KMI1981" s="5"/>
      <c r="KMJ1981" s="5"/>
      <c r="KMK1981" s="5"/>
      <c r="KML1981" s="5"/>
      <c r="KMM1981" s="5"/>
      <c r="KMN1981" s="5"/>
      <c r="KMO1981" s="5"/>
      <c r="KMP1981" s="5"/>
      <c r="KMQ1981" s="5"/>
      <c r="KMR1981" s="5"/>
      <c r="KMS1981" s="5"/>
      <c r="KMT1981" s="5"/>
      <c r="KMU1981" s="5"/>
      <c r="KMV1981" s="5"/>
      <c r="KMW1981" s="5"/>
      <c r="KMX1981" s="5"/>
      <c r="KMY1981" s="5"/>
      <c r="KMZ1981" s="5"/>
      <c r="KNA1981" s="5"/>
      <c r="KNB1981" s="5"/>
      <c r="KNC1981" s="5"/>
      <c r="KND1981" s="5"/>
      <c r="KNE1981" s="5"/>
      <c r="KNF1981" s="5"/>
      <c r="KNG1981" s="5"/>
      <c r="KNH1981" s="5"/>
      <c r="KNI1981" s="5"/>
      <c r="KNJ1981" s="5"/>
      <c r="KNK1981" s="5"/>
      <c r="KNL1981" s="5"/>
      <c r="KNM1981" s="5"/>
      <c r="KNN1981" s="5"/>
      <c r="KNO1981" s="5"/>
      <c r="KNP1981" s="5"/>
      <c r="KNQ1981" s="5"/>
      <c r="KNR1981" s="5"/>
      <c r="KNS1981" s="5"/>
      <c r="KNT1981" s="5"/>
      <c r="KNU1981" s="5"/>
      <c r="KNV1981" s="5"/>
      <c r="KNW1981" s="5"/>
      <c r="KNX1981" s="5"/>
      <c r="KNY1981" s="5"/>
      <c r="KNZ1981" s="5"/>
      <c r="KOA1981" s="5"/>
      <c r="KOB1981" s="5"/>
      <c r="KOC1981" s="5"/>
      <c r="KOD1981" s="5"/>
      <c r="KOE1981" s="5"/>
      <c r="KOF1981" s="5"/>
      <c r="KOG1981" s="5"/>
      <c r="KOH1981" s="5"/>
      <c r="KOI1981" s="5"/>
      <c r="KOJ1981" s="5"/>
      <c r="KOK1981" s="5"/>
      <c r="KOL1981" s="5"/>
      <c r="KOM1981" s="5"/>
      <c r="KON1981" s="5"/>
      <c r="KOO1981" s="5"/>
      <c r="KOP1981" s="5"/>
      <c r="KOQ1981" s="5"/>
      <c r="KOR1981" s="5"/>
      <c r="KOS1981" s="5"/>
      <c r="KOT1981" s="5"/>
      <c r="KOU1981" s="5"/>
      <c r="KOV1981" s="5"/>
      <c r="KOW1981" s="5"/>
      <c r="KOX1981" s="5"/>
      <c r="KOY1981" s="5"/>
      <c r="KOZ1981" s="5"/>
      <c r="KPA1981" s="5"/>
      <c r="KPB1981" s="5"/>
      <c r="KPC1981" s="5"/>
      <c r="KPD1981" s="5"/>
      <c r="KPE1981" s="5"/>
      <c r="KPF1981" s="5"/>
      <c r="KPG1981" s="5"/>
      <c r="KPH1981" s="5"/>
      <c r="KPI1981" s="5"/>
      <c r="KPJ1981" s="5"/>
      <c r="KPK1981" s="5"/>
      <c r="KPL1981" s="5"/>
      <c r="KPM1981" s="5"/>
      <c r="KPN1981" s="5"/>
      <c r="KPO1981" s="5"/>
      <c r="KPP1981" s="5"/>
      <c r="KPQ1981" s="5"/>
      <c r="KPR1981" s="5"/>
      <c r="KPS1981" s="5"/>
      <c r="KPT1981" s="5"/>
      <c r="KPU1981" s="5"/>
      <c r="KPV1981" s="5"/>
      <c r="KPW1981" s="5"/>
      <c r="KPX1981" s="5"/>
      <c r="KPY1981" s="5"/>
      <c r="KPZ1981" s="5"/>
      <c r="KQA1981" s="5"/>
      <c r="KQB1981" s="5"/>
      <c r="KQC1981" s="5"/>
      <c r="KQD1981" s="5"/>
      <c r="KQE1981" s="5"/>
      <c r="KQF1981" s="5"/>
      <c r="KQG1981" s="5"/>
      <c r="KQH1981" s="5"/>
      <c r="KQI1981" s="5"/>
      <c r="KQJ1981" s="5"/>
      <c r="KQK1981" s="5"/>
      <c r="KQL1981" s="5"/>
      <c r="KQM1981" s="5"/>
      <c r="KQN1981" s="5"/>
      <c r="KQO1981" s="5"/>
      <c r="KQP1981" s="5"/>
      <c r="KQQ1981" s="5"/>
      <c r="KQR1981" s="5"/>
      <c r="KQS1981" s="5"/>
      <c r="KQT1981" s="5"/>
      <c r="KQU1981" s="5"/>
      <c r="KQV1981" s="5"/>
      <c r="KQW1981" s="5"/>
      <c r="KQX1981" s="5"/>
      <c r="KQY1981" s="5"/>
      <c r="KQZ1981" s="5"/>
      <c r="KRA1981" s="5"/>
      <c r="KRB1981" s="5"/>
      <c r="KRC1981" s="5"/>
      <c r="KRD1981" s="5"/>
      <c r="KRE1981" s="5"/>
      <c r="KRF1981" s="5"/>
      <c r="KRG1981" s="5"/>
      <c r="KRH1981" s="5"/>
      <c r="KRI1981" s="5"/>
      <c r="KRJ1981" s="5"/>
      <c r="KRK1981" s="5"/>
      <c r="KRL1981" s="5"/>
      <c r="KRM1981" s="5"/>
      <c r="KRN1981" s="5"/>
      <c r="KRO1981" s="5"/>
      <c r="KRP1981" s="5"/>
      <c r="KRQ1981" s="5"/>
      <c r="KRR1981" s="5"/>
      <c r="KRS1981" s="5"/>
      <c r="KRT1981" s="5"/>
      <c r="KRU1981" s="5"/>
      <c r="KRV1981" s="5"/>
      <c r="KRW1981" s="5"/>
      <c r="KRX1981" s="5"/>
      <c r="KRY1981" s="5"/>
      <c r="KRZ1981" s="5"/>
      <c r="KSA1981" s="5"/>
      <c r="KSB1981" s="5"/>
      <c r="KSC1981" s="5"/>
      <c r="KSD1981" s="5"/>
      <c r="KSE1981" s="5"/>
      <c r="KSF1981" s="5"/>
      <c r="KSG1981" s="5"/>
      <c r="KSH1981" s="5"/>
      <c r="KSI1981" s="5"/>
      <c r="KSJ1981" s="5"/>
      <c r="KSK1981" s="5"/>
      <c r="KSL1981" s="5"/>
      <c r="KSM1981" s="5"/>
      <c r="KSN1981" s="5"/>
      <c r="KSO1981" s="5"/>
      <c r="KSP1981" s="5"/>
      <c r="KSQ1981" s="5"/>
      <c r="KSR1981" s="5"/>
      <c r="KSS1981" s="5"/>
      <c r="KST1981" s="5"/>
      <c r="KSU1981" s="5"/>
      <c r="KSV1981" s="5"/>
      <c r="KSW1981" s="5"/>
      <c r="KSX1981" s="5"/>
      <c r="KSY1981" s="5"/>
      <c r="KSZ1981" s="5"/>
      <c r="KTA1981" s="5"/>
      <c r="KTB1981" s="5"/>
      <c r="KTC1981" s="5"/>
      <c r="KTD1981" s="5"/>
      <c r="KTE1981" s="5"/>
      <c r="KTF1981" s="5"/>
      <c r="KTG1981" s="5"/>
      <c r="KTH1981" s="5"/>
      <c r="KTI1981" s="5"/>
      <c r="KTJ1981" s="5"/>
      <c r="KTK1981" s="5"/>
      <c r="KTL1981" s="5"/>
      <c r="KTM1981" s="5"/>
      <c r="KTN1981" s="5"/>
      <c r="KTO1981" s="5"/>
      <c r="KTP1981" s="5"/>
      <c r="KTQ1981" s="5"/>
      <c r="KTR1981" s="5"/>
      <c r="KTS1981" s="5"/>
      <c r="KTT1981" s="5"/>
      <c r="KTU1981" s="5"/>
      <c r="KTV1981" s="5"/>
      <c r="KTW1981" s="5"/>
      <c r="KTX1981" s="5"/>
      <c r="KTY1981" s="5"/>
      <c r="KTZ1981" s="5"/>
      <c r="KUA1981" s="5"/>
      <c r="KUB1981" s="5"/>
      <c r="KUC1981" s="5"/>
      <c r="KUD1981" s="5"/>
      <c r="KUE1981" s="5"/>
      <c r="KUF1981" s="5"/>
      <c r="KUG1981" s="5"/>
      <c r="KUH1981" s="5"/>
      <c r="KUI1981" s="5"/>
      <c r="KUJ1981" s="5"/>
      <c r="KUK1981" s="5"/>
      <c r="KUL1981" s="5"/>
      <c r="KUM1981" s="5"/>
      <c r="KUN1981" s="5"/>
      <c r="KUO1981" s="5"/>
      <c r="KUP1981" s="5"/>
      <c r="KUQ1981" s="5"/>
      <c r="KUR1981" s="5"/>
      <c r="KUS1981" s="5"/>
      <c r="KUT1981" s="5"/>
      <c r="KUU1981" s="5"/>
      <c r="KUV1981" s="5"/>
      <c r="KUW1981" s="5"/>
      <c r="KUX1981" s="5"/>
      <c r="KUY1981" s="5"/>
      <c r="KUZ1981" s="5"/>
      <c r="KVA1981" s="5"/>
      <c r="KVB1981" s="5"/>
      <c r="KVC1981" s="5"/>
      <c r="KVD1981" s="5"/>
      <c r="KVE1981" s="5"/>
      <c r="KVF1981" s="5"/>
      <c r="KVG1981" s="5"/>
      <c r="KVH1981" s="5"/>
      <c r="KVI1981" s="5"/>
      <c r="KVJ1981" s="5"/>
      <c r="KVK1981" s="5"/>
      <c r="KVL1981" s="5"/>
      <c r="KVM1981" s="5"/>
      <c r="KVN1981" s="5"/>
      <c r="KVO1981" s="5"/>
      <c r="KVP1981" s="5"/>
      <c r="KVQ1981" s="5"/>
      <c r="KVR1981" s="5"/>
      <c r="KVS1981" s="5"/>
      <c r="KVT1981" s="5"/>
      <c r="KVU1981" s="5"/>
      <c r="KVV1981" s="5"/>
      <c r="KVW1981" s="5"/>
      <c r="KVX1981" s="5"/>
      <c r="KVY1981" s="5"/>
      <c r="KVZ1981" s="5"/>
      <c r="KWA1981" s="5"/>
      <c r="KWB1981" s="5"/>
      <c r="KWC1981" s="5"/>
      <c r="KWD1981" s="5"/>
      <c r="KWE1981" s="5"/>
      <c r="KWF1981" s="5"/>
      <c r="KWG1981" s="5"/>
      <c r="KWH1981" s="5"/>
      <c r="KWI1981" s="5"/>
      <c r="KWJ1981" s="5"/>
      <c r="KWK1981" s="5"/>
      <c r="KWL1981" s="5"/>
      <c r="KWM1981" s="5"/>
      <c r="KWN1981" s="5"/>
      <c r="KWO1981" s="5"/>
      <c r="KWP1981" s="5"/>
      <c r="KWQ1981" s="5"/>
      <c r="KWR1981" s="5"/>
      <c r="KWS1981" s="5"/>
      <c r="KWT1981" s="5"/>
      <c r="KWU1981" s="5"/>
      <c r="KWV1981" s="5"/>
      <c r="KWW1981" s="5"/>
      <c r="KWX1981" s="5"/>
      <c r="KWY1981" s="5"/>
      <c r="KWZ1981" s="5"/>
      <c r="KXA1981" s="5"/>
      <c r="KXB1981" s="5"/>
      <c r="KXC1981" s="5"/>
      <c r="KXD1981" s="5"/>
      <c r="KXE1981" s="5"/>
      <c r="KXF1981" s="5"/>
      <c r="KXG1981" s="5"/>
      <c r="KXH1981" s="5"/>
      <c r="KXI1981" s="5"/>
      <c r="KXJ1981" s="5"/>
      <c r="KXK1981" s="5"/>
      <c r="KXL1981" s="5"/>
      <c r="KXM1981" s="5"/>
      <c r="KXN1981" s="5"/>
      <c r="KXO1981" s="5"/>
      <c r="KXP1981" s="5"/>
      <c r="KXQ1981" s="5"/>
      <c r="KXR1981" s="5"/>
      <c r="KXS1981" s="5"/>
      <c r="KXT1981" s="5"/>
      <c r="KXU1981" s="5"/>
      <c r="KXV1981" s="5"/>
      <c r="KXW1981" s="5"/>
      <c r="KXX1981" s="5"/>
      <c r="KXY1981" s="5"/>
      <c r="KXZ1981" s="5"/>
      <c r="KYA1981" s="5"/>
      <c r="KYB1981" s="5"/>
      <c r="KYC1981" s="5"/>
      <c r="KYD1981" s="5"/>
      <c r="KYE1981" s="5"/>
      <c r="KYF1981" s="5"/>
      <c r="KYG1981" s="5"/>
      <c r="KYH1981" s="5"/>
      <c r="KYI1981" s="5"/>
      <c r="KYJ1981" s="5"/>
      <c r="KYK1981" s="5"/>
      <c r="KYL1981" s="5"/>
      <c r="KYM1981" s="5"/>
      <c r="KYN1981" s="5"/>
      <c r="KYO1981" s="5"/>
      <c r="KYP1981" s="5"/>
      <c r="KYQ1981" s="5"/>
      <c r="KYR1981" s="5"/>
      <c r="KYS1981" s="5"/>
      <c r="KYT1981" s="5"/>
      <c r="KYU1981" s="5"/>
      <c r="KYV1981" s="5"/>
      <c r="KYW1981" s="5"/>
      <c r="KYX1981" s="5"/>
      <c r="KYY1981" s="5"/>
      <c r="KYZ1981" s="5"/>
      <c r="KZA1981" s="5"/>
      <c r="KZB1981" s="5"/>
      <c r="KZC1981" s="5"/>
      <c r="KZD1981" s="5"/>
      <c r="KZE1981" s="5"/>
      <c r="KZF1981" s="5"/>
      <c r="KZG1981" s="5"/>
      <c r="KZH1981" s="5"/>
      <c r="KZI1981" s="5"/>
      <c r="KZJ1981" s="5"/>
      <c r="KZK1981" s="5"/>
      <c r="KZL1981" s="5"/>
      <c r="KZM1981" s="5"/>
      <c r="KZN1981" s="5"/>
      <c r="KZO1981" s="5"/>
      <c r="KZP1981" s="5"/>
      <c r="KZQ1981" s="5"/>
      <c r="KZR1981" s="5"/>
      <c r="KZS1981" s="5"/>
      <c r="KZT1981" s="5"/>
      <c r="KZU1981" s="5"/>
      <c r="KZV1981" s="5"/>
      <c r="KZW1981" s="5"/>
      <c r="KZX1981" s="5"/>
      <c r="KZY1981" s="5"/>
      <c r="KZZ1981" s="5"/>
      <c r="LAA1981" s="5"/>
      <c r="LAB1981" s="5"/>
      <c r="LAC1981" s="5"/>
      <c r="LAD1981" s="5"/>
      <c r="LAE1981" s="5"/>
      <c r="LAF1981" s="5"/>
      <c r="LAG1981" s="5"/>
      <c r="LAH1981" s="5"/>
      <c r="LAI1981" s="5"/>
      <c r="LAJ1981" s="5"/>
      <c r="LAK1981" s="5"/>
      <c r="LAL1981" s="5"/>
      <c r="LAM1981" s="5"/>
      <c r="LAN1981" s="5"/>
      <c r="LAO1981" s="5"/>
      <c r="LAP1981" s="5"/>
      <c r="LAQ1981" s="5"/>
      <c r="LAR1981" s="5"/>
      <c r="LAS1981" s="5"/>
      <c r="LAT1981" s="5"/>
      <c r="LAU1981" s="5"/>
      <c r="LAV1981" s="5"/>
      <c r="LAW1981" s="5"/>
      <c r="LAX1981" s="5"/>
      <c r="LAY1981" s="5"/>
      <c r="LAZ1981" s="5"/>
      <c r="LBA1981" s="5"/>
      <c r="LBB1981" s="5"/>
      <c r="LBC1981" s="5"/>
      <c r="LBD1981" s="5"/>
      <c r="LBE1981" s="5"/>
      <c r="LBF1981" s="5"/>
      <c r="LBG1981" s="5"/>
      <c r="LBH1981" s="5"/>
      <c r="LBI1981" s="5"/>
      <c r="LBJ1981" s="5"/>
      <c r="LBK1981" s="5"/>
      <c r="LBL1981" s="5"/>
      <c r="LBM1981" s="5"/>
      <c r="LBN1981" s="5"/>
      <c r="LBO1981" s="5"/>
      <c r="LBP1981" s="5"/>
      <c r="LBQ1981" s="5"/>
      <c r="LBR1981" s="5"/>
      <c r="LBS1981" s="5"/>
      <c r="LBT1981" s="5"/>
      <c r="LBU1981" s="5"/>
      <c r="LBV1981" s="5"/>
      <c r="LBW1981" s="5"/>
      <c r="LBX1981" s="5"/>
      <c r="LBY1981" s="5"/>
      <c r="LBZ1981" s="5"/>
      <c r="LCA1981" s="5"/>
      <c r="LCB1981" s="5"/>
      <c r="LCC1981" s="5"/>
      <c r="LCD1981" s="5"/>
      <c r="LCE1981" s="5"/>
      <c r="LCF1981" s="5"/>
      <c r="LCG1981" s="5"/>
      <c r="LCH1981" s="5"/>
      <c r="LCI1981" s="5"/>
      <c r="LCJ1981" s="5"/>
      <c r="LCK1981" s="5"/>
      <c r="LCL1981" s="5"/>
      <c r="LCM1981" s="5"/>
      <c r="LCN1981" s="5"/>
      <c r="LCO1981" s="5"/>
      <c r="LCP1981" s="5"/>
      <c r="LCQ1981" s="5"/>
      <c r="LCR1981" s="5"/>
      <c r="LCS1981" s="5"/>
      <c r="LCT1981" s="5"/>
      <c r="LCU1981" s="5"/>
      <c r="LCV1981" s="5"/>
      <c r="LCW1981" s="5"/>
      <c r="LCX1981" s="5"/>
      <c r="LCY1981" s="5"/>
      <c r="LCZ1981" s="5"/>
      <c r="LDA1981" s="5"/>
      <c r="LDB1981" s="5"/>
      <c r="LDC1981" s="5"/>
      <c r="LDD1981" s="5"/>
      <c r="LDE1981" s="5"/>
      <c r="LDF1981" s="5"/>
      <c r="LDG1981" s="5"/>
      <c r="LDH1981" s="5"/>
      <c r="LDI1981" s="5"/>
      <c r="LDJ1981" s="5"/>
      <c r="LDK1981" s="5"/>
      <c r="LDL1981" s="5"/>
      <c r="LDM1981" s="5"/>
      <c r="LDN1981" s="5"/>
      <c r="LDO1981" s="5"/>
      <c r="LDP1981" s="5"/>
      <c r="LDQ1981" s="5"/>
      <c r="LDR1981" s="5"/>
      <c r="LDS1981" s="5"/>
      <c r="LDT1981" s="5"/>
      <c r="LDU1981" s="5"/>
      <c r="LDV1981" s="5"/>
      <c r="LDW1981" s="5"/>
      <c r="LDX1981" s="5"/>
      <c r="LDY1981" s="5"/>
      <c r="LDZ1981" s="5"/>
      <c r="LEA1981" s="5"/>
      <c r="LEB1981" s="5"/>
      <c r="LEC1981" s="5"/>
      <c r="LED1981" s="5"/>
      <c r="LEE1981" s="5"/>
      <c r="LEF1981" s="5"/>
      <c r="LEG1981" s="5"/>
      <c r="LEH1981" s="5"/>
      <c r="LEI1981" s="5"/>
      <c r="LEJ1981" s="5"/>
      <c r="LEK1981" s="5"/>
      <c r="LEL1981" s="5"/>
      <c r="LEM1981" s="5"/>
      <c r="LEN1981" s="5"/>
      <c r="LEO1981" s="5"/>
      <c r="LEP1981" s="5"/>
      <c r="LEQ1981" s="5"/>
      <c r="LER1981" s="5"/>
      <c r="LES1981" s="5"/>
      <c r="LET1981" s="5"/>
      <c r="LEU1981" s="5"/>
      <c r="LEV1981" s="5"/>
      <c r="LEW1981" s="5"/>
      <c r="LEX1981" s="5"/>
      <c r="LEY1981" s="5"/>
      <c r="LEZ1981" s="5"/>
      <c r="LFA1981" s="5"/>
      <c r="LFB1981" s="5"/>
      <c r="LFC1981" s="5"/>
      <c r="LFD1981" s="5"/>
      <c r="LFE1981" s="5"/>
      <c r="LFF1981" s="5"/>
      <c r="LFG1981" s="5"/>
      <c r="LFH1981" s="5"/>
      <c r="LFI1981" s="5"/>
      <c r="LFJ1981" s="5"/>
      <c r="LFK1981" s="5"/>
      <c r="LFL1981" s="5"/>
      <c r="LFM1981" s="5"/>
      <c r="LFN1981" s="5"/>
      <c r="LFO1981" s="5"/>
      <c r="LFP1981" s="5"/>
      <c r="LFQ1981" s="5"/>
      <c r="LFR1981" s="5"/>
      <c r="LFS1981" s="5"/>
      <c r="LFT1981" s="5"/>
      <c r="LFU1981" s="5"/>
      <c r="LFV1981" s="5"/>
      <c r="LFW1981" s="5"/>
      <c r="LFX1981" s="5"/>
      <c r="LFY1981" s="5"/>
      <c r="LFZ1981" s="5"/>
      <c r="LGA1981" s="5"/>
      <c r="LGB1981" s="5"/>
      <c r="LGC1981" s="5"/>
      <c r="LGD1981" s="5"/>
      <c r="LGE1981" s="5"/>
      <c r="LGF1981" s="5"/>
      <c r="LGG1981" s="5"/>
      <c r="LGH1981" s="5"/>
      <c r="LGI1981" s="5"/>
      <c r="LGJ1981" s="5"/>
      <c r="LGK1981" s="5"/>
      <c r="LGL1981" s="5"/>
      <c r="LGM1981" s="5"/>
      <c r="LGN1981" s="5"/>
      <c r="LGO1981" s="5"/>
      <c r="LGP1981" s="5"/>
      <c r="LGQ1981" s="5"/>
      <c r="LGR1981" s="5"/>
      <c r="LGS1981" s="5"/>
      <c r="LGT1981" s="5"/>
      <c r="LGU1981" s="5"/>
      <c r="LGV1981" s="5"/>
      <c r="LGW1981" s="5"/>
      <c r="LGX1981" s="5"/>
      <c r="LGY1981" s="5"/>
      <c r="LGZ1981" s="5"/>
      <c r="LHA1981" s="5"/>
      <c r="LHB1981" s="5"/>
      <c r="LHC1981" s="5"/>
      <c r="LHD1981" s="5"/>
      <c r="LHE1981" s="5"/>
      <c r="LHF1981" s="5"/>
      <c r="LHG1981" s="5"/>
      <c r="LHH1981" s="5"/>
      <c r="LHI1981" s="5"/>
      <c r="LHJ1981" s="5"/>
      <c r="LHK1981" s="5"/>
      <c r="LHL1981" s="5"/>
      <c r="LHM1981" s="5"/>
      <c r="LHN1981" s="5"/>
      <c r="LHO1981" s="5"/>
      <c r="LHP1981" s="5"/>
      <c r="LHQ1981" s="5"/>
      <c r="LHR1981" s="5"/>
      <c r="LHS1981" s="5"/>
      <c r="LHT1981" s="5"/>
      <c r="LHU1981" s="5"/>
      <c r="LHV1981" s="5"/>
      <c r="LHW1981" s="5"/>
      <c r="LHX1981" s="5"/>
      <c r="LHY1981" s="5"/>
      <c r="LHZ1981" s="5"/>
      <c r="LIA1981" s="5"/>
      <c r="LIB1981" s="5"/>
      <c r="LIC1981" s="5"/>
      <c r="LID1981" s="5"/>
      <c r="LIE1981" s="5"/>
      <c r="LIF1981" s="5"/>
      <c r="LIG1981" s="5"/>
      <c r="LIH1981" s="5"/>
      <c r="LII1981" s="5"/>
      <c r="LIJ1981" s="5"/>
      <c r="LIK1981" s="5"/>
      <c r="LIL1981" s="5"/>
      <c r="LIM1981" s="5"/>
      <c r="LIN1981" s="5"/>
      <c r="LIO1981" s="5"/>
      <c r="LIP1981" s="5"/>
      <c r="LIQ1981" s="5"/>
      <c r="LIR1981" s="5"/>
      <c r="LIS1981" s="5"/>
      <c r="LIT1981" s="5"/>
      <c r="LIU1981" s="5"/>
      <c r="LIV1981" s="5"/>
      <c r="LIW1981" s="5"/>
      <c r="LIX1981" s="5"/>
      <c r="LIY1981" s="5"/>
      <c r="LIZ1981" s="5"/>
      <c r="LJA1981" s="5"/>
      <c r="LJB1981" s="5"/>
      <c r="LJC1981" s="5"/>
      <c r="LJD1981" s="5"/>
      <c r="LJE1981" s="5"/>
      <c r="LJF1981" s="5"/>
      <c r="LJG1981" s="5"/>
      <c r="LJH1981" s="5"/>
      <c r="LJI1981" s="5"/>
      <c r="LJJ1981" s="5"/>
      <c r="LJK1981" s="5"/>
      <c r="LJL1981" s="5"/>
      <c r="LJM1981" s="5"/>
      <c r="LJN1981" s="5"/>
      <c r="LJO1981" s="5"/>
      <c r="LJP1981" s="5"/>
      <c r="LJQ1981" s="5"/>
      <c r="LJR1981" s="5"/>
      <c r="LJS1981" s="5"/>
      <c r="LJT1981" s="5"/>
      <c r="LJU1981" s="5"/>
      <c r="LJV1981" s="5"/>
      <c r="LJW1981" s="5"/>
      <c r="LJX1981" s="5"/>
      <c r="LJY1981" s="5"/>
      <c r="LJZ1981" s="5"/>
      <c r="LKA1981" s="5"/>
      <c r="LKB1981" s="5"/>
      <c r="LKC1981" s="5"/>
      <c r="LKD1981" s="5"/>
      <c r="LKE1981" s="5"/>
      <c r="LKF1981" s="5"/>
      <c r="LKG1981" s="5"/>
      <c r="LKH1981" s="5"/>
      <c r="LKI1981" s="5"/>
      <c r="LKJ1981" s="5"/>
      <c r="LKK1981" s="5"/>
      <c r="LKL1981" s="5"/>
      <c r="LKM1981" s="5"/>
      <c r="LKN1981" s="5"/>
      <c r="LKO1981" s="5"/>
      <c r="LKP1981" s="5"/>
      <c r="LKQ1981" s="5"/>
      <c r="LKR1981" s="5"/>
      <c r="LKS1981" s="5"/>
      <c r="LKT1981" s="5"/>
      <c r="LKU1981" s="5"/>
      <c r="LKV1981" s="5"/>
      <c r="LKW1981" s="5"/>
      <c r="LKX1981" s="5"/>
      <c r="LKY1981" s="5"/>
      <c r="LKZ1981" s="5"/>
      <c r="LLA1981" s="5"/>
      <c r="LLB1981" s="5"/>
      <c r="LLC1981" s="5"/>
      <c r="LLD1981" s="5"/>
      <c r="LLE1981" s="5"/>
      <c r="LLF1981" s="5"/>
      <c r="LLG1981" s="5"/>
      <c r="LLH1981" s="5"/>
      <c r="LLI1981" s="5"/>
      <c r="LLJ1981" s="5"/>
      <c r="LLK1981" s="5"/>
      <c r="LLL1981" s="5"/>
      <c r="LLM1981" s="5"/>
      <c r="LLN1981" s="5"/>
      <c r="LLO1981" s="5"/>
      <c r="LLP1981" s="5"/>
      <c r="LLQ1981" s="5"/>
      <c r="LLR1981" s="5"/>
      <c r="LLS1981" s="5"/>
      <c r="LLT1981" s="5"/>
      <c r="LLU1981" s="5"/>
      <c r="LLV1981" s="5"/>
      <c r="LLW1981" s="5"/>
      <c r="LLX1981" s="5"/>
      <c r="LLY1981" s="5"/>
      <c r="LLZ1981" s="5"/>
      <c r="LMA1981" s="5"/>
      <c r="LMB1981" s="5"/>
      <c r="LMC1981" s="5"/>
      <c r="LMD1981" s="5"/>
      <c r="LME1981" s="5"/>
      <c r="LMF1981" s="5"/>
      <c r="LMG1981" s="5"/>
      <c r="LMH1981" s="5"/>
      <c r="LMI1981" s="5"/>
      <c r="LMJ1981" s="5"/>
      <c r="LMK1981" s="5"/>
      <c r="LML1981" s="5"/>
      <c r="LMM1981" s="5"/>
      <c r="LMN1981" s="5"/>
      <c r="LMO1981" s="5"/>
      <c r="LMP1981" s="5"/>
      <c r="LMQ1981" s="5"/>
      <c r="LMR1981" s="5"/>
      <c r="LMS1981" s="5"/>
      <c r="LMT1981" s="5"/>
      <c r="LMU1981" s="5"/>
      <c r="LMV1981" s="5"/>
      <c r="LMW1981" s="5"/>
      <c r="LMX1981" s="5"/>
      <c r="LMY1981" s="5"/>
      <c r="LMZ1981" s="5"/>
      <c r="LNA1981" s="5"/>
      <c r="LNB1981" s="5"/>
      <c r="LNC1981" s="5"/>
      <c r="LND1981" s="5"/>
      <c r="LNE1981" s="5"/>
      <c r="LNF1981" s="5"/>
      <c r="LNG1981" s="5"/>
      <c r="LNH1981" s="5"/>
      <c r="LNI1981" s="5"/>
      <c r="LNJ1981" s="5"/>
      <c r="LNK1981" s="5"/>
      <c r="LNL1981" s="5"/>
      <c r="LNM1981" s="5"/>
      <c r="LNN1981" s="5"/>
      <c r="LNO1981" s="5"/>
      <c r="LNP1981" s="5"/>
      <c r="LNQ1981" s="5"/>
      <c r="LNR1981" s="5"/>
      <c r="LNS1981" s="5"/>
      <c r="LNT1981" s="5"/>
      <c r="LNU1981" s="5"/>
      <c r="LNV1981" s="5"/>
      <c r="LNW1981" s="5"/>
      <c r="LNX1981" s="5"/>
      <c r="LNY1981" s="5"/>
      <c r="LNZ1981" s="5"/>
      <c r="LOA1981" s="5"/>
      <c r="LOB1981" s="5"/>
      <c r="LOC1981" s="5"/>
      <c r="LOD1981" s="5"/>
      <c r="LOE1981" s="5"/>
      <c r="LOF1981" s="5"/>
      <c r="LOG1981" s="5"/>
      <c r="LOH1981" s="5"/>
      <c r="LOI1981" s="5"/>
      <c r="LOJ1981" s="5"/>
      <c r="LOK1981" s="5"/>
      <c r="LOL1981" s="5"/>
      <c r="LOM1981" s="5"/>
      <c r="LON1981" s="5"/>
      <c r="LOO1981" s="5"/>
      <c r="LOP1981" s="5"/>
      <c r="LOQ1981" s="5"/>
      <c r="LOR1981" s="5"/>
      <c r="LOS1981" s="5"/>
      <c r="LOT1981" s="5"/>
      <c r="LOU1981" s="5"/>
      <c r="LOV1981" s="5"/>
      <c r="LOW1981" s="5"/>
      <c r="LOX1981" s="5"/>
      <c r="LOY1981" s="5"/>
      <c r="LOZ1981" s="5"/>
      <c r="LPA1981" s="5"/>
      <c r="LPB1981" s="5"/>
      <c r="LPC1981" s="5"/>
      <c r="LPD1981" s="5"/>
      <c r="LPE1981" s="5"/>
      <c r="LPF1981" s="5"/>
      <c r="LPG1981" s="5"/>
      <c r="LPH1981" s="5"/>
      <c r="LPI1981" s="5"/>
      <c r="LPJ1981" s="5"/>
      <c r="LPK1981" s="5"/>
      <c r="LPL1981" s="5"/>
      <c r="LPM1981" s="5"/>
      <c r="LPN1981" s="5"/>
      <c r="LPO1981" s="5"/>
      <c r="LPP1981" s="5"/>
      <c r="LPQ1981" s="5"/>
      <c r="LPR1981" s="5"/>
      <c r="LPS1981" s="5"/>
      <c r="LPT1981" s="5"/>
      <c r="LPU1981" s="5"/>
      <c r="LPV1981" s="5"/>
      <c r="LPW1981" s="5"/>
      <c r="LPX1981" s="5"/>
      <c r="LPY1981" s="5"/>
      <c r="LPZ1981" s="5"/>
      <c r="LQA1981" s="5"/>
      <c r="LQB1981" s="5"/>
      <c r="LQC1981" s="5"/>
      <c r="LQD1981" s="5"/>
      <c r="LQE1981" s="5"/>
      <c r="LQF1981" s="5"/>
      <c r="LQG1981" s="5"/>
      <c r="LQH1981" s="5"/>
      <c r="LQI1981" s="5"/>
      <c r="LQJ1981" s="5"/>
      <c r="LQK1981" s="5"/>
      <c r="LQL1981" s="5"/>
      <c r="LQM1981" s="5"/>
      <c r="LQN1981" s="5"/>
      <c r="LQO1981" s="5"/>
      <c r="LQP1981" s="5"/>
      <c r="LQQ1981" s="5"/>
      <c r="LQR1981" s="5"/>
      <c r="LQS1981" s="5"/>
      <c r="LQT1981" s="5"/>
      <c r="LQU1981" s="5"/>
      <c r="LQV1981" s="5"/>
      <c r="LQW1981" s="5"/>
      <c r="LQX1981" s="5"/>
      <c r="LQY1981" s="5"/>
      <c r="LQZ1981" s="5"/>
      <c r="LRA1981" s="5"/>
      <c r="LRB1981" s="5"/>
      <c r="LRC1981" s="5"/>
      <c r="LRD1981" s="5"/>
      <c r="LRE1981" s="5"/>
      <c r="LRF1981" s="5"/>
      <c r="LRG1981" s="5"/>
      <c r="LRH1981" s="5"/>
      <c r="LRI1981" s="5"/>
      <c r="LRJ1981" s="5"/>
      <c r="LRK1981" s="5"/>
      <c r="LRL1981" s="5"/>
      <c r="LRM1981" s="5"/>
      <c r="LRN1981" s="5"/>
      <c r="LRO1981" s="5"/>
      <c r="LRP1981" s="5"/>
      <c r="LRQ1981" s="5"/>
      <c r="LRR1981" s="5"/>
      <c r="LRS1981" s="5"/>
      <c r="LRT1981" s="5"/>
      <c r="LRU1981" s="5"/>
      <c r="LRV1981" s="5"/>
      <c r="LRW1981" s="5"/>
      <c r="LRX1981" s="5"/>
      <c r="LRY1981" s="5"/>
      <c r="LRZ1981" s="5"/>
      <c r="LSA1981" s="5"/>
      <c r="LSB1981" s="5"/>
      <c r="LSC1981" s="5"/>
      <c r="LSD1981" s="5"/>
      <c r="LSE1981" s="5"/>
      <c r="LSF1981" s="5"/>
      <c r="LSG1981" s="5"/>
      <c r="LSH1981" s="5"/>
      <c r="LSI1981" s="5"/>
      <c r="LSJ1981" s="5"/>
      <c r="LSK1981" s="5"/>
      <c r="LSL1981" s="5"/>
      <c r="LSM1981" s="5"/>
      <c r="LSN1981" s="5"/>
      <c r="LSO1981" s="5"/>
      <c r="LSP1981" s="5"/>
      <c r="LSQ1981" s="5"/>
      <c r="LSR1981" s="5"/>
      <c r="LSS1981" s="5"/>
      <c r="LST1981" s="5"/>
      <c r="LSU1981" s="5"/>
      <c r="LSV1981" s="5"/>
      <c r="LSW1981" s="5"/>
      <c r="LSX1981" s="5"/>
      <c r="LSY1981" s="5"/>
      <c r="LSZ1981" s="5"/>
      <c r="LTA1981" s="5"/>
      <c r="LTB1981" s="5"/>
      <c r="LTC1981" s="5"/>
      <c r="LTD1981" s="5"/>
      <c r="LTE1981" s="5"/>
      <c r="LTF1981" s="5"/>
      <c r="LTG1981" s="5"/>
      <c r="LTH1981" s="5"/>
      <c r="LTI1981" s="5"/>
      <c r="LTJ1981" s="5"/>
      <c r="LTK1981" s="5"/>
      <c r="LTL1981" s="5"/>
      <c r="LTM1981" s="5"/>
      <c r="LTN1981" s="5"/>
      <c r="LTO1981" s="5"/>
      <c r="LTP1981" s="5"/>
      <c r="LTQ1981" s="5"/>
      <c r="LTR1981" s="5"/>
      <c r="LTS1981" s="5"/>
      <c r="LTT1981" s="5"/>
      <c r="LTU1981" s="5"/>
      <c r="LTV1981" s="5"/>
      <c r="LTW1981" s="5"/>
      <c r="LTX1981" s="5"/>
      <c r="LTY1981" s="5"/>
      <c r="LTZ1981" s="5"/>
      <c r="LUA1981" s="5"/>
      <c r="LUB1981" s="5"/>
      <c r="LUC1981" s="5"/>
      <c r="LUD1981" s="5"/>
      <c r="LUE1981" s="5"/>
      <c r="LUF1981" s="5"/>
      <c r="LUG1981" s="5"/>
      <c r="LUH1981" s="5"/>
      <c r="LUI1981" s="5"/>
      <c r="LUJ1981" s="5"/>
      <c r="LUK1981" s="5"/>
      <c r="LUL1981" s="5"/>
      <c r="LUM1981" s="5"/>
      <c r="LUN1981" s="5"/>
      <c r="LUO1981" s="5"/>
      <c r="LUP1981" s="5"/>
      <c r="LUQ1981" s="5"/>
      <c r="LUR1981" s="5"/>
      <c r="LUS1981" s="5"/>
      <c r="LUT1981" s="5"/>
      <c r="LUU1981" s="5"/>
      <c r="LUV1981" s="5"/>
      <c r="LUW1981" s="5"/>
      <c r="LUX1981" s="5"/>
      <c r="LUY1981" s="5"/>
      <c r="LUZ1981" s="5"/>
      <c r="LVA1981" s="5"/>
      <c r="LVB1981" s="5"/>
      <c r="LVC1981" s="5"/>
      <c r="LVD1981" s="5"/>
      <c r="LVE1981" s="5"/>
      <c r="LVF1981" s="5"/>
      <c r="LVG1981" s="5"/>
      <c r="LVH1981" s="5"/>
      <c r="LVI1981" s="5"/>
      <c r="LVJ1981" s="5"/>
      <c r="LVK1981" s="5"/>
      <c r="LVL1981" s="5"/>
      <c r="LVM1981" s="5"/>
      <c r="LVN1981" s="5"/>
      <c r="LVO1981" s="5"/>
      <c r="LVP1981" s="5"/>
      <c r="LVQ1981" s="5"/>
      <c r="LVR1981" s="5"/>
      <c r="LVS1981" s="5"/>
      <c r="LVT1981" s="5"/>
      <c r="LVU1981" s="5"/>
      <c r="LVV1981" s="5"/>
      <c r="LVW1981" s="5"/>
      <c r="LVX1981" s="5"/>
      <c r="LVY1981" s="5"/>
      <c r="LVZ1981" s="5"/>
      <c r="LWA1981" s="5"/>
      <c r="LWB1981" s="5"/>
      <c r="LWC1981" s="5"/>
      <c r="LWD1981" s="5"/>
      <c r="LWE1981" s="5"/>
      <c r="LWF1981" s="5"/>
      <c r="LWG1981" s="5"/>
      <c r="LWH1981" s="5"/>
      <c r="LWI1981" s="5"/>
      <c r="LWJ1981" s="5"/>
      <c r="LWK1981" s="5"/>
      <c r="LWL1981" s="5"/>
      <c r="LWM1981" s="5"/>
      <c r="LWN1981" s="5"/>
      <c r="LWO1981" s="5"/>
      <c r="LWP1981" s="5"/>
      <c r="LWQ1981" s="5"/>
      <c r="LWR1981" s="5"/>
      <c r="LWS1981" s="5"/>
      <c r="LWT1981" s="5"/>
      <c r="LWU1981" s="5"/>
      <c r="LWV1981" s="5"/>
      <c r="LWW1981" s="5"/>
      <c r="LWX1981" s="5"/>
      <c r="LWY1981" s="5"/>
      <c r="LWZ1981" s="5"/>
      <c r="LXA1981" s="5"/>
      <c r="LXB1981" s="5"/>
      <c r="LXC1981" s="5"/>
      <c r="LXD1981" s="5"/>
      <c r="LXE1981" s="5"/>
      <c r="LXF1981" s="5"/>
      <c r="LXG1981" s="5"/>
      <c r="LXH1981" s="5"/>
      <c r="LXI1981" s="5"/>
      <c r="LXJ1981" s="5"/>
      <c r="LXK1981" s="5"/>
      <c r="LXL1981" s="5"/>
      <c r="LXM1981" s="5"/>
      <c r="LXN1981" s="5"/>
      <c r="LXO1981" s="5"/>
      <c r="LXP1981" s="5"/>
      <c r="LXQ1981" s="5"/>
      <c r="LXR1981" s="5"/>
      <c r="LXS1981" s="5"/>
      <c r="LXT1981" s="5"/>
      <c r="LXU1981" s="5"/>
      <c r="LXV1981" s="5"/>
      <c r="LXW1981" s="5"/>
      <c r="LXX1981" s="5"/>
      <c r="LXY1981" s="5"/>
      <c r="LXZ1981" s="5"/>
      <c r="LYA1981" s="5"/>
      <c r="LYB1981" s="5"/>
      <c r="LYC1981" s="5"/>
      <c r="LYD1981" s="5"/>
      <c r="LYE1981" s="5"/>
      <c r="LYF1981" s="5"/>
      <c r="LYG1981" s="5"/>
      <c r="LYH1981" s="5"/>
      <c r="LYI1981" s="5"/>
      <c r="LYJ1981" s="5"/>
      <c r="LYK1981" s="5"/>
      <c r="LYL1981" s="5"/>
      <c r="LYM1981" s="5"/>
      <c r="LYN1981" s="5"/>
      <c r="LYO1981" s="5"/>
      <c r="LYP1981" s="5"/>
      <c r="LYQ1981" s="5"/>
      <c r="LYR1981" s="5"/>
      <c r="LYS1981" s="5"/>
      <c r="LYT1981" s="5"/>
      <c r="LYU1981" s="5"/>
      <c r="LYV1981" s="5"/>
      <c r="LYW1981" s="5"/>
      <c r="LYX1981" s="5"/>
      <c r="LYY1981" s="5"/>
      <c r="LYZ1981" s="5"/>
      <c r="LZA1981" s="5"/>
      <c r="LZB1981" s="5"/>
      <c r="LZC1981" s="5"/>
      <c r="LZD1981" s="5"/>
      <c r="LZE1981" s="5"/>
      <c r="LZF1981" s="5"/>
      <c r="LZG1981" s="5"/>
      <c r="LZH1981" s="5"/>
      <c r="LZI1981" s="5"/>
      <c r="LZJ1981" s="5"/>
      <c r="LZK1981" s="5"/>
      <c r="LZL1981" s="5"/>
      <c r="LZM1981" s="5"/>
      <c r="LZN1981" s="5"/>
      <c r="LZO1981" s="5"/>
      <c r="LZP1981" s="5"/>
      <c r="LZQ1981" s="5"/>
      <c r="LZR1981" s="5"/>
      <c r="LZS1981" s="5"/>
      <c r="LZT1981" s="5"/>
      <c r="LZU1981" s="5"/>
      <c r="LZV1981" s="5"/>
      <c r="LZW1981" s="5"/>
      <c r="LZX1981" s="5"/>
      <c r="LZY1981" s="5"/>
      <c r="LZZ1981" s="5"/>
      <c r="MAA1981" s="5"/>
      <c r="MAB1981" s="5"/>
      <c r="MAC1981" s="5"/>
      <c r="MAD1981" s="5"/>
      <c r="MAE1981" s="5"/>
      <c r="MAF1981" s="5"/>
      <c r="MAG1981" s="5"/>
      <c r="MAH1981" s="5"/>
      <c r="MAI1981" s="5"/>
      <c r="MAJ1981" s="5"/>
      <c r="MAK1981" s="5"/>
      <c r="MAL1981" s="5"/>
      <c r="MAM1981" s="5"/>
      <c r="MAN1981" s="5"/>
      <c r="MAO1981" s="5"/>
      <c r="MAP1981" s="5"/>
      <c r="MAQ1981" s="5"/>
      <c r="MAR1981" s="5"/>
      <c r="MAS1981" s="5"/>
      <c r="MAT1981" s="5"/>
      <c r="MAU1981" s="5"/>
      <c r="MAV1981" s="5"/>
      <c r="MAW1981" s="5"/>
      <c r="MAX1981" s="5"/>
      <c r="MAY1981" s="5"/>
      <c r="MAZ1981" s="5"/>
      <c r="MBA1981" s="5"/>
      <c r="MBB1981" s="5"/>
      <c r="MBC1981" s="5"/>
      <c r="MBD1981" s="5"/>
      <c r="MBE1981" s="5"/>
      <c r="MBF1981" s="5"/>
      <c r="MBG1981" s="5"/>
      <c r="MBH1981" s="5"/>
      <c r="MBI1981" s="5"/>
      <c r="MBJ1981" s="5"/>
      <c r="MBK1981" s="5"/>
      <c r="MBL1981" s="5"/>
      <c r="MBM1981" s="5"/>
      <c r="MBN1981" s="5"/>
      <c r="MBO1981" s="5"/>
      <c r="MBP1981" s="5"/>
      <c r="MBQ1981" s="5"/>
      <c r="MBR1981" s="5"/>
      <c r="MBS1981" s="5"/>
      <c r="MBT1981" s="5"/>
      <c r="MBU1981" s="5"/>
      <c r="MBV1981" s="5"/>
      <c r="MBW1981" s="5"/>
      <c r="MBX1981" s="5"/>
      <c r="MBY1981" s="5"/>
      <c r="MBZ1981" s="5"/>
      <c r="MCA1981" s="5"/>
      <c r="MCB1981" s="5"/>
      <c r="MCC1981" s="5"/>
      <c r="MCD1981" s="5"/>
      <c r="MCE1981" s="5"/>
      <c r="MCF1981" s="5"/>
      <c r="MCG1981" s="5"/>
      <c r="MCH1981" s="5"/>
      <c r="MCI1981" s="5"/>
      <c r="MCJ1981" s="5"/>
      <c r="MCK1981" s="5"/>
      <c r="MCL1981" s="5"/>
      <c r="MCM1981" s="5"/>
      <c r="MCN1981" s="5"/>
      <c r="MCO1981" s="5"/>
      <c r="MCP1981" s="5"/>
      <c r="MCQ1981" s="5"/>
      <c r="MCR1981" s="5"/>
      <c r="MCS1981" s="5"/>
      <c r="MCT1981" s="5"/>
      <c r="MCU1981" s="5"/>
      <c r="MCV1981" s="5"/>
      <c r="MCW1981" s="5"/>
      <c r="MCX1981" s="5"/>
      <c r="MCY1981" s="5"/>
      <c r="MCZ1981" s="5"/>
      <c r="MDA1981" s="5"/>
      <c r="MDB1981" s="5"/>
      <c r="MDC1981" s="5"/>
      <c r="MDD1981" s="5"/>
      <c r="MDE1981" s="5"/>
      <c r="MDF1981" s="5"/>
      <c r="MDG1981" s="5"/>
      <c r="MDH1981" s="5"/>
      <c r="MDI1981" s="5"/>
      <c r="MDJ1981" s="5"/>
      <c r="MDK1981" s="5"/>
      <c r="MDL1981" s="5"/>
      <c r="MDM1981" s="5"/>
      <c r="MDN1981" s="5"/>
      <c r="MDO1981" s="5"/>
      <c r="MDP1981" s="5"/>
      <c r="MDQ1981" s="5"/>
      <c r="MDR1981" s="5"/>
      <c r="MDS1981" s="5"/>
      <c r="MDT1981" s="5"/>
      <c r="MDU1981" s="5"/>
      <c r="MDV1981" s="5"/>
      <c r="MDW1981" s="5"/>
      <c r="MDX1981" s="5"/>
      <c r="MDY1981" s="5"/>
      <c r="MDZ1981" s="5"/>
      <c r="MEA1981" s="5"/>
      <c r="MEB1981" s="5"/>
      <c r="MEC1981" s="5"/>
      <c r="MED1981" s="5"/>
      <c r="MEE1981" s="5"/>
      <c r="MEF1981" s="5"/>
      <c r="MEG1981" s="5"/>
      <c r="MEH1981" s="5"/>
      <c r="MEI1981" s="5"/>
      <c r="MEJ1981" s="5"/>
      <c r="MEK1981" s="5"/>
      <c r="MEL1981" s="5"/>
      <c r="MEM1981" s="5"/>
      <c r="MEN1981" s="5"/>
      <c r="MEO1981" s="5"/>
      <c r="MEP1981" s="5"/>
      <c r="MEQ1981" s="5"/>
      <c r="MER1981" s="5"/>
      <c r="MES1981" s="5"/>
      <c r="MET1981" s="5"/>
      <c r="MEU1981" s="5"/>
      <c r="MEV1981" s="5"/>
      <c r="MEW1981" s="5"/>
      <c r="MEX1981" s="5"/>
      <c r="MEY1981" s="5"/>
      <c r="MEZ1981" s="5"/>
      <c r="MFA1981" s="5"/>
      <c r="MFB1981" s="5"/>
      <c r="MFC1981" s="5"/>
      <c r="MFD1981" s="5"/>
      <c r="MFE1981" s="5"/>
      <c r="MFF1981" s="5"/>
      <c r="MFG1981" s="5"/>
      <c r="MFH1981" s="5"/>
      <c r="MFI1981" s="5"/>
      <c r="MFJ1981" s="5"/>
      <c r="MFK1981" s="5"/>
      <c r="MFL1981" s="5"/>
      <c r="MFM1981" s="5"/>
      <c r="MFN1981" s="5"/>
      <c r="MFO1981" s="5"/>
      <c r="MFP1981" s="5"/>
      <c r="MFQ1981" s="5"/>
      <c r="MFR1981" s="5"/>
      <c r="MFS1981" s="5"/>
      <c r="MFT1981" s="5"/>
      <c r="MFU1981" s="5"/>
      <c r="MFV1981" s="5"/>
      <c r="MFW1981" s="5"/>
      <c r="MFX1981" s="5"/>
      <c r="MFY1981" s="5"/>
      <c r="MFZ1981" s="5"/>
      <c r="MGA1981" s="5"/>
      <c r="MGB1981" s="5"/>
      <c r="MGC1981" s="5"/>
      <c r="MGD1981" s="5"/>
      <c r="MGE1981" s="5"/>
      <c r="MGF1981" s="5"/>
      <c r="MGG1981" s="5"/>
      <c r="MGH1981" s="5"/>
      <c r="MGI1981" s="5"/>
      <c r="MGJ1981" s="5"/>
      <c r="MGK1981" s="5"/>
      <c r="MGL1981" s="5"/>
      <c r="MGM1981" s="5"/>
      <c r="MGN1981" s="5"/>
      <c r="MGO1981" s="5"/>
      <c r="MGP1981" s="5"/>
      <c r="MGQ1981" s="5"/>
      <c r="MGR1981" s="5"/>
      <c r="MGS1981" s="5"/>
      <c r="MGT1981" s="5"/>
      <c r="MGU1981" s="5"/>
      <c r="MGV1981" s="5"/>
      <c r="MGW1981" s="5"/>
      <c r="MGX1981" s="5"/>
      <c r="MGY1981" s="5"/>
      <c r="MGZ1981" s="5"/>
      <c r="MHA1981" s="5"/>
      <c r="MHB1981" s="5"/>
      <c r="MHC1981" s="5"/>
      <c r="MHD1981" s="5"/>
      <c r="MHE1981" s="5"/>
      <c r="MHF1981" s="5"/>
      <c r="MHG1981" s="5"/>
      <c r="MHH1981" s="5"/>
      <c r="MHI1981" s="5"/>
      <c r="MHJ1981" s="5"/>
      <c r="MHK1981" s="5"/>
      <c r="MHL1981" s="5"/>
      <c r="MHM1981" s="5"/>
      <c r="MHN1981" s="5"/>
      <c r="MHO1981" s="5"/>
      <c r="MHP1981" s="5"/>
      <c r="MHQ1981" s="5"/>
      <c r="MHR1981" s="5"/>
      <c r="MHS1981" s="5"/>
      <c r="MHT1981" s="5"/>
      <c r="MHU1981" s="5"/>
      <c r="MHV1981" s="5"/>
      <c r="MHW1981" s="5"/>
      <c r="MHX1981" s="5"/>
      <c r="MHY1981" s="5"/>
      <c r="MHZ1981" s="5"/>
      <c r="MIA1981" s="5"/>
      <c r="MIB1981" s="5"/>
      <c r="MIC1981" s="5"/>
      <c r="MID1981" s="5"/>
      <c r="MIE1981" s="5"/>
      <c r="MIF1981" s="5"/>
      <c r="MIG1981" s="5"/>
      <c r="MIH1981" s="5"/>
      <c r="MII1981" s="5"/>
      <c r="MIJ1981" s="5"/>
      <c r="MIK1981" s="5"/>
      <c r="MIL1981" s="5"/>
      <c r="MIM1981" s="5"/>
      <c r="MIN1981" s="5"/>
      <c r="MIO1981" s="5"/>
      <c r="MIP1981" s="5"/>
      <c r="MIQ1981" s="5"/>
      <c r="MIR1981" s="5"/>
      <c r="MIS1981" s="5"/>
      <c r="MIT1981" s="5"/>
      <c r="MIU1981" s="5"/>
      <c r="MIV1981" s="5"/>
      <c r="MIW1981" s="5"/>
      <c r="MIX1981" s="5"/>
      <c r="MIY1981" s="5"/>
      <c r="MIZ1981" s="5"/>
      <c r="MJA1981" s="5"/>
      <c r="MJB1981" s="5"/>
      <c r="MJC1981" s="5"/>
      <c r="MJD1981" s="5"/>
      <c r="MJE1981" s="5"/>
      <c r="MJF1981" s="5"/>
      <c r="MJG1981" s="5"/>
      <c r="MJH1981" s="5"/>
      <c r="MJI1981" s="5"/>
      <c r="MJJ1981" s="5"/>
      <c r="MJK1981" s="5"/>
      <c r="MJL1981" s="5"/>
      <c r="MJM1981" s="5"/>
      <c r="MJN1981" s="5"/>
      <c r="MJO1981" s="5"/>
      <c r="MJP1981" s="5"/>
      <c r="MJQ1981" s="5"/>
      <c r="MJR1981" s="5"/>
      <c r="MJS1981" s="5"/>
      <c r="MJT1981" s="5"/>
      <c r="MJU1981" s="5"/>
      <c r="MJV1981" s="5"/>
      <c r="MJW1981" s="5"/>
      <c r="MJX1981" s="5"/>
      <c r="MJY1981" s="5"/>
      <c r="MJZ1981" s="5"/>
      <c r="MKA1981" s="5"/>
      <c r="MKB1981" s="5"/>
      <c r="MKC1981" s="5"/>
      <c r="MKD1981" s="5"/>
      <c r="MKE1981" s="5"/>
      <c r="MKF1981" s="5"/>
      <c r="MKG1981" s="5"/>
      <c r="MKH1981" s="5"/>
      <c r="MKI1981" s="5"/>
      <c r="MKJ1981" s="5"/>
      <c r="MKK1981" s="5"/>
      <c r="MKL1981" s="5"/>
      <c r="MKM1981" s="5"/>
      <c r="MKN1981" s="5"/>
      <c r="MKO1981" s="5"/>
      <c r="MKP1981" s="5"/>
      <c r="MKQ1981" s="5"/>
      <c r="MKR1981" s="5"/>
      <c r="MKS1981" s="5"/>
      <c r="MKT1981" s="5"/>
      <c r="MKU1981" s="5"/>
      <c r="MKV1981" s="5"/>
      <c r="MKW1981" s="5"/>
      <c r="MKX1981" s="5"/>
      <c r="MKY1981" s="5"/>
      <c r="MKZ1981" s="5"/>
      <c r="MLA1981" s="5"/>
      <c r="MLB1981" s="5"/>
      <c r="MLC1981" s="5"/>
      <c r="MLD1981" s="5"/>
      <c r="MLE1981" s="5"/>
      <c r="MLF1981" s="5"/>
      <c r="MLG1981" s="5"/>
      <c r="MLH1981" s="5"/>
      <c r="MLI1981" s="5"/>
      <c r="MLJ1981" s="5"/>
      <c r="MLK1981" s="5"/>
      <c r="MLL1981" s="5"/>
      <c r="MLM1981" s="5"/>
      <c r="MLN1981" s="5"/>
      <c r="MLO1981" s="5"/>
      <c r="MLP1981" s="5"/>
      <c r="MLQ1981" s="5"/>
      <c r="MLR1981" s="5"/>
      <c r="MLS1981" s="5"/>
      <c r="MLT1981" s="5"/>
      <c r="MLU1981" s="5"/>
      <c r="MLV1981" s="5"/>
      <c r="MLW1981" s="5"/>
      <c r="MLX1981" s="5"/>
      <c r="MLY1981" s="5"/>
      <c r="MLZ1981" s="5"/>
      <c r="MMA1981" s="5"/>
      <c r="MMB1981" s="5"/>
      <c r="MMC1981" s="5"/>
      <c r="MMD1981" s="5"/>
      <c r="MME1981" s="5"/>
      <c r="MMF1981" s="5"/>
      <c r="MMG1981" s="5"/>
      <c r="MMH1981" s="5"/>
      <c r="MMI1981" s="5"/>
      <c r="MMJ1981" s="5"/>
      <c r="MMK1981" s="5"/>
      <c r="MML1981" s="5"/>
      <c r="MMM1981" s="5"/>
      <c r="MMN1981" s="5"/>
      <c r="MMO1981" s="5"/>
      <c r="MMP1981" s="5"/>
      <c r="MMQ1981" s="5"/>
      <c r="MMR1981" s="5"/>
      <c r="MMS1981" s="5"/>
      <c r="MMT1981" s="5"/>
      <c r="MMU1981" s="5"/>
      <c r="MMV1981" s="5"/>
      <c r="MMW1981" s="5"/>
      <c r="MMX1981" s="5"/>
      <c r="MMY1981" s="5"/>
      <c r="MMZ1981" s="5"/>
      <c r="MNA1981" s="5"/>
      <c r="MNB1981" s="5"/>
      <c r="MNC1981" s="5"/>
      <c r="MND1981" s="5"/>
      <c r="MNE1981" s="5"/>
      <c r="MNF1981" s="5"/>
      <c r="MNG1981" s="5"/>
      <c r="MNH1981" s="5"/>
      <c r="MNI1981" s="5"/>
      <c r="MNJ1981" s="5"/>
      <c r="MNK1981" s="5"/>
      <c r="MNL1981" s="5"/>
      <c r="MNM1981" s="5"/>
      <c r="MNN1981" s="5"/>
      <c r="MNO1981" s="5"/>
      <c r="MNP1981" s="5"/>
      <c r="MNQ1981" s="5"/>
      <c r="MNR1981" s="5"/>
      <c r="MNS1981" s="5"/>
      <c r="MNT1981" s="5"/>
      <c r="MNU1981" s="5"/>
      <c r="MNV1981" s="5"/>
      <c r="MNW1981" s="5"/>
      <c r="MNX1981" s="5"/>
      <c r="MNY1981" s="5"/>
      <c r="MNZ1981" s="5"/>
      <c r="MOA1981" s="5"/>
      <c r="MOB1981" s="5"/>
      <c r="MOC1981" s="5"/>
      <c r="MOD1981" s="5"/>
      <c r="MOE1981" s="5"/>
      <c r="MOF1981" s="5"/>
      <c r="MOG1981" s="5"/>
      <c r="MOH1981" s="5"/>
      <c r="MOI1981" s="5"/>
      <c r="MOJ1981" s="5"/>
      <c r="MOK1981" s="5"/>
      <c r="MOL1981" s="5"/>
      <c r="MOM1981" s="5"/>
      <c r="MON1981" s="5"/>
      <c r="MOO1981" s="5"/>
      <c r="MOP1981" s="5"/>
      <c r="MOQ1981" s="5"/>
      <c r="MOR1981" s="5"/>
      <c r="MOS1981" s="5"/>
      <c r="MOT1981" s="5"/>
      <c r="MOU1981" s="5"/>
      <c r="MOV1981" s="5"/>
      <c r="MOW1981" s="5"/>
      <c r="MOX1981" s="5"/>
      <c r="MOY1981" s="5"/>
      <c r="MOZ1981" s="5"/>
      <c r="MPA1981" s="5"/>
      <c r="MPB1981" s="5"/>
      <c r="MPC1981" s="5"/>
      <c r="MPD1981" s="5"/>
      <c r="MPE1981" s="5"/>
      <c r="MPF1981" s="5"/>
      <c r="MPG1981" s="5"/>
      <c r="MPH1981" s="5"/>
      <c r="MPI1981" s="5"/>
      <c r="MPJ1981" s="5"/>
      <c r="MPK1981" s="5"/>
      <c r="MPL1981" s="5"/>
      <c r="MPM1981" s="5"/>
      <c r="MPN1981" s="5"/>
      <c r="MPO1981" s="5"/>
      <c r="MPP1981" s="5"/>
      <c r="MPQ1981" s="5"/>
      <c r="MPR1981" s="5"/>
      <c r="MPS1981" s="5"/>
      <c r="MPT1981" s="5"/>
      <c r="MPU1981" s="5"/>
      <c r="MPV1981" s="5"/>
      <c r="MPW1981" s="5"/>
      <c r="MPX1981" s="5"/>
      <c r="MPY1981" s="5"/>
      <c r="MPZ1981" s="5"/>
      <c r="MQA1981" s="5"/>
      <c r="MQB1981" s="5"/>
      <c r="MQC1981" s="5"/>
      <c r="MQD1981" s="5"/>
      <c r="MQE1981" s="5"/>
      <c r="MQF1981" s="5"/>
      <c r="MQG1981" s="5"/>
      <c r="MQH1981" s="5"/>
      <c r="MQI1981" s="5"/>
      <c r="MQJ1981" s="5"/>
      <c r="MQK1981" s="5"/>
      <c r="MQL1981" s="5"/>
      <c r="MQM1981" s="5"/>
      <c r="MQN1981" s="5"/>
      <c r="MQO1981" s="5"/>
      <c r="MQP1981" s="5"/>
      <c r="MQQ1981" s="5"/>
      <c r="MQR1981" s="5"/>
      <c r="MQS1981" s="5"/>
      <c r="MQT1981" s="5"/>
      <c r="MQU1981" s="5"/>
      <c r="MQV1981" s="5"/>
      <c r="MQW1981" s="5"/>
      <c r="MQX1981" s="5"/>
      <c r="MQY1981" s="5"/>
      <c r="MQZ1981" s="5"/>
      <c r="MRA1981" s="5"/>
      <c r="MRB1981" s="5"/>
      <c r="MRC1981" s="5"/>
      <c r="MRD1981" s="5"/>
      <c r="MRE1981" s="5"/>
      <c r="MRF1981" s="5"/>
      <c r="MRG1981" s="5"/>
      <c r="MRH1981" s="5"/>
      <c r="MRI1981" s="5"/>
      <c r="MRJ1981" s="5"/>
      <c r="MRK1981" s="5"/>
      <c r="MRL1981" s="5"/>
      <c r="MRM1981" s="5"/>
      <c r="MRN1981" s="5"/>
      <c r="MRO1981" s="5"/>
      <c r="MRP1981" s="5"/>
      <c r="MRQ1981" s="5"/>
      <c r="MRR1981" s="5"/>
      <c r="MRS1981" s="5"/>
      <c r="MRT1981" s="5"/>
      <c r="MRU1981" s="5"/>
      <c r="MRV1981" s="5"/>
      <c r="MRW1981" s="5"/>
      <c r="MRX1981" s="5"/>
      <c r="MRY1981" s="5"/>
      <c r="MRZ1981" s="5"/>
      <c r="MSA1981" s="5"/>
      <c r="MSB1981" s="5"/>
      <c r="MSC1981" s="5"/>
      <c r="MSD1981" s="5"/>
      <c r="MSE1981" s="5"/>
      <c r="MSF1981" s="5"/>
      <c r="MSG1981" s="5"/>
      <c r="MSH1981" s="5"/>
      <c r="MSI1981" s="5"/>
      <c r="MSJ1981" s="5"/>
      <c r="MSK1981" s="5"/>
      <c r="MSL1981" s="5"/>
      <c r="MSM1981" s="5"/>
      <c r="MSN1981" s="5"/>
      <c r="MSO1981" s="5"/>
      <c r="MSP1981" s="5"/>
      <c r="MSQ1981" s="5"/>
      <c r="MSR1981" s="5"/>
      <c r="MSS1981" s="5"/>
      <c r="MST1981" s="5"/>
      <c r="MSU1981" s="5"/>
      <c r="MSV1981" s="5"/>
      <c r="MSW1981" s="5"/>
      <c r="MSX1981" s="5"/>
      <c r="MSY1981" s="5"/>
      <c r="MSZ1981" s="5"/>
      <c r="MTA1981" s="5"/>
      <c r="MTB1981" s="5"/>
      <c r="MTC1981" s="5"/>
      <c r="MTD1981" s="5"/>
      <c r="MTE1981" s="5"/>
      <c r="MTF1981" s="5"/>
      <c r="MTG1981" s="5"/>
      <c r="MTH1981" s="5"/>
      <c r="MTI1981" s="5"/>
      <c r="MTJ1981" s="5"/>
      <c r="MTK1981" s="5"/>
      <c r="MTL1981" s="5"/>
      <c r="MTM1981" s="5"/>
      <c r="MTN1981" s="5"/>
      <c r="MTO1981" s="5"/>
      <c r="MTP1981" s="5"/>
      <c r="MTQ1981" s="5"/>
      <c r="MTR1981" s="5"/>
      <c r="MTS1981" s="5"/>
      <c r="MTT1981" s="5"/>
      <c r="MTU1981" s="5"/>
      <c r="MTV1981" s="5"/>
      <c r="MTW1981" s="5"/>
      <c r="MTX1981" s="5"/>
      <c r="MTY1981" s="5"/>
      <c r="MTZ1981" s="5"/>
      <c r="MUA1981" s="5"/>
      <c r="MUB1981" s="5"/>
      <c r="MUC1981" s="5"/>
      <c r="MUD1981" s="5"/>
      <c r="MUE1981" s="5"/>
      <c r="MUF1981" s="5"/>
      <c r="MUG1981" s="5"/>
      <c r="MUH1981" s="5"/>
      <c r="MUI1981" s="5"/>
      <c r="MUJ1981" s="5"/>
      <c r="MUK1981" s="5"/>
      <c r="MUL1981" s="5"/>
      <c r="MUM1981" s="5"/>
      <c r="MUN1981" s="5"/>
      <c r="MUO1981" s="5"/>
      <c r="MUP1981" s="5"/>
      <c r="MUQ1981" s="5"/>
      <c r="MUR1981" s="5"/>
      <c r="MUS1981" s="5"/>
      <c r="MUT1981" s="5"/>
      <c r="MUU1981" s="5"/>
      <c r="MUV1981" s="5"/>
      <c r="MUW1981" s="5"/>
      <c r="MUX1981" s="5"/>
      <c r="MUY1981" s="5"/>
      <c r="MUZ1981" s="5"/>
      <c r="MVA1981" s="5"/>
      <c r="MVB1981" s="5"/>
      <c r="MVC1981" s="5"/>
      <c r="MVD1981" s="5"/>
      <c r="MVE1981" s="5"/>
      <c r="MVF1981" s="5"/>
      <c r="MVG1981" s="5"/>
      <c r="MVH1981" s="5"/>
      <c r="MVI1981" s="5"/>
      <c r="MVJ1981" s="5"/>
      <c r="MVK1981" s="5"/>
      <c r="MVL1981" s="5"/>
      <c r="MVM1981" s="5"/>
      <c r="MVN1981" s="5"/>
      <c r="MVO1981" s="5"/>
      <c r="MVP1981" s="5"/>
      <c r="MVQ1981" s="5"/>
      <c r="MVR1981" s="5"/>
      <c r="MVS1981" s="5"/>
      <c r="MVT1981" s="5"/>
      <c r="MVU1981" s="5"/>
      <c r="MVV1981" s="5"/>
      <c r="MVW1981" s="5"/>
      <c r="MVX1981" s="5"/>
      <c r="MVY1981" s="5"/>
      <c r="MVZ1981" s="5"/>
      <c r="MWA1981" s="5"/>
      <c r="MWB1981" s="5"/>
      <c r="MWC1981" s="5"/>
      <c r="MWD1981" s="5"/>
      <c r="MWE1981" s="5"/>
      <c r="MWF1981" s="5"/>
      <c r="MWG1981" s="5"/>
      <c r="MWH1981" s="5"/>
      <c r="MWI1981" s="5"/>
      <c r="MWJ1981" s="5"/>
      <c r="MWK1981" s="5"/>
      <c r="MWL1981" s="5"/>
      <c r="MWM1981" s="5"/>
      <c r="MWN1981" s="5"/>
      <c r="MWO1981" s="5"/>
      <c r="MWP1981" s="5"/>
      <c r="MWQ1981" s="5"/>
      <c r="MWR1981" s="5"/>
      <c r="MWS1981" s="5"/>
      <c r="MWT1981" s="5"/>
      <c r="MWU1981" s="5"/>
      <c r="MWV1981" s="5"/>
      <c r="MWW1981" s="5"/>
      <c r="MWX1981" s="5"/>
      <c r="MWY1981" s="5"/>
      <c r="MWZ1981" s="5"/>
      <c r="MXA1981" s="5"/>
      <c r="MXB1981" s="5"/>
      <c r="MXC1981" s="5"/>
      <c r="MXD1981" s="5"/>
      <c r="MXE1981" s="5"/>
      <c r="MXF1981" s="5"/>
      <c r="MXG1981" s="5"/>
      <c r="MXH1981" s="5"/>
      <c r="MXI1981" s="5"/>
      <c r="MXJ1981" s="5"/>
      <c r="MXK1981" s="5"/>
      <c r="MXL1981" s="5"/>
      <c r="MXM1981" s="5"/>
      <c r="MXN1981" s="5"/>
      <c r="MXO1981" s="5"/>
      <c r="MXP1981" s="5"/>
      <c r="MXQ1981" s="5"/>
      <c r="MXR1981" s="5"/>
      <c r="MXS1981" s="5"/>
      <c r="MXT1981" s="5"/>
      <c r="MXU1981" s="5"/>
      <c r="MXV1981" s="5"/>
      <c r="MXW1981" s="5"/>
      <c r="MXX1981" s="5"/>
      <c r="MXY1981" s="5"/>
      <c r="MXZ1981" s="5"/>
      <c r="MYA1981" s="5"/>
      <c r="MYB1981" s="5"/>
      <c r="MYC1981" s="5"/>
      <c r="MYD1981" s="5"/>
      <c r="MYE1981" s="5"/>
      <c r="MYF1981" s="5"/>
      <c r="MYG1981" s="5"/>
      <c r="MYH1981" s="5"/>
      <c r="MYI1981" s="5"/>
      <c r="MYJ1981" s="5"/>
      <c r="MYK1981" s="5"/>
      <c r="MYL1981" s="5"/>
      <c r="MYM1981" s="5"/>
      <c r="MYN1981" s="5"/>
      <c r="MYO1981" s="5"/>
      <c r="MYP1981" s="5"/>
      <c r="MYQ1981" s="5"/>
      <c r="MYR1981" s="5"/>
      <c r="MYS1981" s="5"/>
      <c r="MYT1981" s="5"/>
      <c r="MYU1981" s="5"/>
      <c r="MYV1981" s="5"/>
      <c r="MYW1981" s="5"/>
      <c r="MYX1981" s="5"/>
      <c r="MYY1981" s="5"/>
      <c r="MYZ1981" s="5"/>
      <c r="MZA1981" s="5"/>
      <c r="MZB1981" s="5"/>
      <c r="MZC1981" s="5"/>
      <c r="MZD1981" s="5"/>
      <c r="MZE1981" s="5"/>
      <c r="MZF1981" s="5"/>
      <c r="MZG1981" s="5"/>
      <c r="MZH1981" s="5"/>
      <c r="MZI1981" s="5"/>
      <c r="MZJ1981" s="5"/>
      <c r="MZK1981" s="5"/>
      <c r="MZL1981" s="5"/>
      <c r="MZM1981" s="5"/>
      <c r="MZN1981" s="5"/>
      <c r="MZO1981" s="5"/>
      <c r="MZP1981" s="5"/>
      <c r="MZQ1981" s="5"/>
      <c r="MZR1981" s="5"/>
      <c r="MZS1981" s="5"/>
      <c r="MZT1981" s="5"/>
      <c r="MZU1981" s="5"/>
      <c r="MZV1981" s="5"/>
      <c r="MZW1981" s="5"/>
      <c r="MZX1981" s="5"/>
      <c r="MZY1981" s="5"/>
      <c r="MZZ1981" s="5"/>
      <c r="NAA1981" s="5"/>
      <c r="NAB1981" s="5"/>
      <c r="NAC1981" s="5"/>
      <c r="NAD1981" s="5"/>
      <c r="NAE1981" s="5"/>
      <c r="NAF1981" s="5"/>
      <c r="NAG1981" s="5"/>
      <c r="NAH1981" s="5"/>
      <c r="NAI1981" s="5"/>
      <c r="NAJ1981" s="5"/>
      <c r="NAK1981" s="5"/>
      <c r="NAL1981" s="5"/>
      <c r="NAM1981" s="5"/>
      <c r="NAN1981" s="5"/>
      <c r="NAO1981" s="5"/>
      <c r="NAP1981" s="5"/>
      <c r="NAQ1981" s="5"/>
      <c r="NAR1981" s="5"/>
      <c r="NAS1981" s="5"/>
      <c r="NAT1981" s="5"/>
      <c r="NAU1981" s="5"/>
      <c r="NAV1981" s="5"/>
      <c r="NAW1981" s="5"/>
      <c r="NAX1981" s="5"/>
      <c r="NAY1981" s="5"/>
      <c r="NAZ1981" s="5"/>
      <c r="NBA1981" s="5"/>
      <c r="NBB1981" s="5"/>
      <c r="NBC1981" s="5"/>
      <c r="NBD1981" s="5"/>
      <c r="NBE1981" s="5"/>
      <c r="NBF1981" s="5"/>
      <c r="NBG1981" s="5"/>
      <c r="NBH1981" s="5"/>
      <c r="NBI1981" s="5"/>
      <c r="NBJ1981" s="5"/>
      <c r="NBK1981" s="5"/>
      <c r="NBL1981" s="5"/>
      <c r="NBM1981" s="5"/>
      <c r="NBN1981" s="5"/>
      <c r="NBO1981" s="5"/>
      <c r="NBP1981" s="5"/>
      <c r="NBQ1981" s="5"/>
      <c r="NBR1981" s="5"/>
      <c r="NBS1981" s="5"/>
      <c r="NBT1981" s="5"/>
      <c r="NBU1981" s="5"/>
      <c r="NBV1981" s="5"/>
      <c r="NBW1981" s="5"/>
      <c r="NBX1981" s="5"/>
      <c r="NBY1981" s="5"/>
      <c r="NBZ1981" s="5"/>
      <c r="NCA1981" s="5"/>
      <c r="NCB1981" s="5"/>
      <c r="NCC1981" s="5"/>
      <c r="NCD1981" s="5"/>
      <c r="NCE1981" s="5"/>
      <c r="NCF1981" s="5"/>
      <c r="NCG1981" s="5"/>
      <c r="NCH1981" s="5"/>
      <c r="NCI1981" s="5"/>
      <c r="NCJ1981" s="5"/>
      <c r="NCK1981" s="5"/>
      <c r="NCL1981" s="5"/>
      <c r="NCM1981" s="5"/>
      <c r="NCN1981" s="5"/>
      <c r="NCO1981" s="5"/>
      <c r="NCP1981" s="5"/>
      <c r="NCQ1981" s="5"/>
      <c r="NCR1981" s="5"/>
      <c r="NCS1981" s="5"/>
      <c r="NCT1981" s="5"/>
      <c r="NCU1981" s="5"/>
      <c r="NCV1981" s="5"/>
      <c r="NCW1981" s="5"/>
      <c r="NCX1981" s="5"/>
      <c r="NCY1981" s="5"/>
      <c r="NCZ1981" s="5"/>
      <c r="NDA1981" s="5"/>
      <c r="NDB1981" s="5"/>
      <c r="NDC1981" s="5"/>
      <c r="NDD1981" s="5"/>
      <c r="NDE1981" s="5"/>
      <c r="NDF1981" s="5"/>
      <c r="NDG1981" s="5"/>
      <c r="NDH1981" s="5"/>
      <c r="NDI1981" s="5"/>
      <c r="NDJ1981" s="5"/>
      <c r="NDK1981" s="5"/>
      <c r="NDL1981" s="5"/>
      <c r="NDM1981" s="5"/>
      <c r="NDN1981" s="5"/>
      <c r="NDO1981" s="5"/>
      <c r="NDP1981" s="5"/>
      <c r="NDQ1981" s="5"/>
      <c r="NDR1981" s="5"/>
      <c r="NDS1981" s="5"/>
      <c r="NDT1981" s="5"/>
      <c r="NDU1981" s="5"/>
      <c r="NDV1981" s="5"/>
      <c r="NDW1981" s="5"/>
      <c r="NDX1981" s="5"/>
      <c r="NDY1981" s="5"/>
      <c r="NDZ1981" s="5"/>
      <c r="NEA1981" s="5"/>
      <c r="NEB1981" s="5"/>
      <c r="NEC1981" s="5"/>
      <c r="NED1981" s="5"/>
      <c r="NEE1981" s="5"/>
      <c r="NEF1981" s="5"/>
      <c r="NEG1981" s="5"/>
      <c r="NEH1981" s="5"/>
      <c r="NEI1981" s="5"/>
      <c r="NEJ1981" s="5"/>
      <c r="NEK1981" s="5"/>
      <c r="NEL1981" s="5"/>
      <c r="NEM1981" s="5"/>
      <c r="NEN1981" s="5"/>
      <c r="NEO1981" s="5"/>
      <c r="NEP1981" s="5"/>
      <c r="NEQ1981" s="5"/>
      <c r="NER1981" s="5"/>
      <c r="NES1981" s="5"/>
      <c r="NET1981" s="5"/>
      <c r="NEU1981" s="5"/>
      <c r="NEV1981" s="5"/>
      <c r="NEW1981" s="5"/>
      <c r="NEX1981" s="5"/>
      <c r="NEY1981" s="5"/>
      <c r="NEZ1981" s="5"/>
      <c r="NFA1981" s="5"/>
      <c r="NFB1981" s="5"/>
      <c r="NFC1981" s="5"/>
      <c r="NFD1981" s="5"/>
      <c r="NFE1981" s="5"/>
      <c r="NFF1981" s="5"/>
      <c r="NFG1981" s="5"/>
      <c r="NFH1981" s="5"/>
      <c r="NFI1981" s="5"/>
      <c r="NFJ1981" s="5"/>
      <c r="NFK1981" s="5"/>
      <c r="NFL1981" s="5"/>
      <c r="NFM1981" s="5"/>
      <c r="NFN1981" s="5"/>
      <c r="NFO1981" s="5"/>
      <c r="NFP1981" s="5"/>
      <c r="NFQ1981" s="5"/>
      <c r="NFR1981" s="5"/>
      <c r="NFS1981" s="5"/>
      <c r="NFT1981" s="5"/>
      <c r="NFU1981" s="5"/>
      <c r="NFV1981" s="5"/>
      <c r="NFW1981" s="5"/>
      <c r="NFX1981" s="5"/>
      <c r="NFY1981" s="5"/>
      <c r="NFZ1981" s="5"/>
      <c r="NGA1981" s="5"/>
      <c r="NGB1981" s="5"/>
      <c r="NGC1981" s="5"/>
      <c r="NGD1981" s="5"/>
      <c r="NGE1981" s="5"/>
      <c r="NGF1981" s="5"/>
      <c r="NGG1981" s="5"/>
      <c r="NGH1981" s="5"/>
      <c r="NGI1981" s="5"/>
      <c r="NGJ1981" s="5"/>
      <c r="NGK1981" s="5"/>
      <c r="NGL1981" s="5"/>
      <c r="NGM1981" s="5"/>
      <c r="NGN1981" s="5"/>
      <c r="NGO1981" s="5"/>
      <c r="NGP1981" s="5"/>
      <c r="NGQ1981" s="5"/>
      <c r="NGR1981" s="5"/>
      <c r="NGS1981" s="5"/>
      <c r="NGT1981" s="5"/>
      <c r="NGU1981" s="5"/>
      <c r="NGV1981" s="5"/>
      <c r="NGW1981" s="5"/>
      <c r="NGX1981" s="5"/>
      <c r="NGY1981" s="5"/>
      <c r="NGZ1981" s="5"/>
      <c r="NHA1981" s="5"/>
      <c r="NHB1981" s="5"/>
      <c r="NHC1981" s="5"/>
      <c r="NHD1981" s="5"/>
      <c r="NHE1981" s="5"/>
      <c r="NHF1981" s="5"/>
      <c r="NHG1981" s="5"/>
      <c r="NHH1981" s="5"/>
      <c r="NHI1981" s="5"/>
      <c r="NHJ1981" s="5"/>
      <c r="NHK1981" s="5"/>
      <c r="NHL1981" s="5"/>
      <c r="NHM1981" s="5"/>
      <c r="NHN1981" s="5"/>
      <c r="NHO1981" s="5"/>
      <c r="NHP1981" s="5"/>
      <c r="NHQ1981" s="5"/>
      <c r="NHR1981" s="5"/>
      <c r="NHS1981" s="5"/>
      <c r="NHT1981" s="5"/>
      <c r="NHU1981" s="5"/>
      <c r="NHV1981" s="5"/>
      <c r="NHW1981" s="5"/>
      <c r="NHX1981" s="5"/>
      <c r="NHY1981" s="5"/>
      <c r="NHZ1981" s="5"/>
      <c r="NIA1981" s="5"/>
      <c r="NIB1981" s="5"/>
      <c r="NIC1981" s="5"/>
      <c r="NID1981" s="5"/>
      <c r="NIE1981" s="5"/>
      <c r="NIF1981" s="5"/>
      <c r="NIG1981" s="5"/>
      <c r="NIH1981" s="5"/>
      <c r="NII1981" s="5"/>
      <c r="NIJ1981" s="5"/>
      <c r="NIK1981" s="5"/>
      <c r="NIL1981" s="5"/>
      <c r="NIM1981" s="5"/>
      <c r="NIN1981" s="5"/>
      <c r="NIO1981" s="5"/>
      <c r="NIP1981" s="5"/>
      <c r="NIQ1981" s="5"/>
      <c r="NIR1981" s="5"/>
      <c r="NIS1981" s="5"/>
      <c r="NIT1981" s="5"/>
      <c r="NIU1981" s="5"/>
      <c r="NIV1981" s="5"/>
      <c r="NIW1981" s="5"/>
      <c r="NIX1981" s="5"/>
      <c r="NIY1981" s="5"/>
      <c r="NIZ1981" s="5"/>
      <c r="NJA1981" s="5"/>
      <c r="NJB1981" s="5"/>
      <c r="NJC1981" s="5"/>
      <c r="NJD1981" s="5"/>
      <c r="NJE1981" s="5"/>
      <c r="NJF1981" s="5"/>
      <c r="NJG1981" s="5"/>
      <c r="NJH1981" s="5"/>
      <c r="NJI1981" s="5"/>
      <c r="NJJ1981" s="5"/>
      <c r="NJK1981" s="5"/>
      <c r="NJL1981" s="5"/>
      <c r="NJM1981" s="5"/>
      <c r="NJN1981" s="5"/>
      <c r="NJO1981" s="5"/>
      <c r="NJP1981" s="5"/>
      <c r="NJQ1981" s="5"/>
      <c r="NJR1981" s="5"/>
      <c r="NJS1981" s="5"/>
      <c r="NJT1981" s="5"/>
      <c r="NJU1981" s="5"/>
      <c r="NJV1981" s="5"/>
      <c r="NJW1981" s="5"/>
      <c r="NJX1981" s="5"/>
      <c r="NJY1981" s="5"/>
      <c r="NJZ1981" s="5"/>
      <c r="NKA1981" s="5"/>
      <c r="NKB1981" s="5"/>
      <c r="NKC1981" s="5"/>
      <c r="NKD1981" s="5"/>
      <c r="NKE1981" s="5"/>
      <c r="NKF1981" s="5"/>
      <c r="NKG1981" s="5"/>
      <c r="NKH1981" s="5"/>
      <c r="NKI1981" s="5"/>
      <c r="NKJ1981" s="5"/>
      <c r="NKK1981" s="5"/>
      <c r="NKL1981" s="5"/>
      <c r="NKM1981" s="5"/>
      <c r="NKN1981" s="5"/>
      <c r="NKO1981" s="5"/>
      <c r="NKP1981" s="5"/>
      <c r="NKQ1981" s="5"/>
      <c r="NKR1981" s="5"/>
      <c r="NKS1981" s="5"/>
      <c r="NKT1981" s="5"/>
      <c r="NKU1981" s="5"/>
      <c r="NKV1981" s="5"/>
      <c r="NKW1981" s="5"/>
      <c r="NKX1981" s="5"/>
      <c r="NKY1981" s="5"/>
      <c r="NKZ1981" s="5"/>
      <c r="NLA1981" s="5"/>
      <c r="NLB1981" s="5"/>
      <c r="NLC1981" s="5"/>
      <c r="NLD1981" s="5"/>
      <c r="NLE1981" s="5"/>
      <c r="NLF1981" s="5"/>
      <c r="NLG1981" s="5"/>
      <c r="NLH1981" s="5"/>
      <c r="NLI1981" s="5"/>
      <c r="NLJ1981" s="5"/>
      <c r="NLK1981" s="5"/>
      <c r="NLL1981" s="5"/>
      <c r="NLM1981" s="5"/>
      <c r="NLN1981" s="5"/>
      <c r="NLO1981" s="5"/>
      <c r="NLP1981" s="5"/>
      <c r="NLQ1981" s="5"/>
      <c r="NLR1981" s="5"/>
      <c r="NLS1981" s="5"/>
      <c r="NLT1981" s="5"/>
      <c r="NLU1981" s="5"/>
      <c r="NLV1981" s="5"/>
      <c r="NLW1981" s="5"/>
      <c r="NLX1981" s="5"/>
      <c r="NLY1981" s="5"/>
      <c r="NLZ1981" s="5"/>
      <c r="NMA1981" s="5"/>
      <c r="NMB1981" s="5"/>
      <c r="NMC1981" s="5"/>
      <c r="NMD1981" s="5"/>
      <c r="NME1981" s="5"/>
      <c r="NMF1981" s="5"/>
      <c r="NMG1981" s="5"/>
      <c r="NMH1981" s="5"/>
      <c r="NMI1981" s="5"/>
      <c r="NMJ1981" s="5"/>
      <c r="NMK1981" s="5"/>
      <c r="NML1981" s="5"/>
      <c r="NMM1981" s="5"/>
      <c r="NMN1981" s="5"/>
      <c r="NMO1981" s="5"/>
      <c r="NMP1981" s="5"/>
      <c r="NMQ1981" s="5"/>
      <c r="NMR1981" s="5"/>
      <c r="NMS1981" s="5"/>
      <c r="NMT1981" s="5"/>
      <c r="NMU1981" s="5"/>
      <c r="NMV1981" s="5"/>
      <c r="NMW1981" s="5"/>
      <c r="NMX1981" s="5"/>
      <c r="NMY1981" s="5"/>
      <c r="NMZ1981" s="5"/>
      <c r="NNA1981" s="5"/>
      <c r="NNB1981" s="5"/>
      <c r="NNC1981" s="5"/>
      <c r="NND1981" s="5"/>
      <c r="NNE1981" s="5"/>
      <c r="NNF1981" s="5"/>
      <c r="NNG1981" s="5"/>
      <c r="NNH1981" s="5"/>
      <c r="NNI1981" s="5"/>
      <c r="NNJ1981" s="5"/>
      <c r="NNK1981" s="5"/>
      <c r="NNL1981" s="5"/>
      <c r="NNM1981" s="5"/>
      <c r="NNN1981" s="5"/>
      <c r="NNO1981" s="5"/>
      <c r="NNP1981" s="5"/>
      <c r="NNQ1981" s="5"/>
      <c r="NNR1981" s="5"/>
      <c r="NNS1981" s="5"/>
      <c r="NNT1981" s="5"/>
      <c r="NNU1981" s="5"/>
      <c r="NNV1981" s="5"/>
      <c r="NNW1981" s="5"/>
      <c r="NNX1981" s="5"/>
      <c r="NNY1981" s="5"/>
      <c r="NNZ1981" s="5"/>
      <c r="NOA1981" s="5"/>
      <c r="NOB1981" s="5"/>
      <c r="NOC1981" s="5"/>
      <c r="NOD1981" s="5"/>
      <c r="NOE1981" s="5"/>
      <c r="NOF1981" s="5"/>
      <c r="NOG1981" s="5"/>
      <c r="NOH1981" s="5"/>
      <c r="NOI1981" s="5"/>
      <c r="NOJ1981" s="5"/>
      <c r="NOK1981" s="5"/>
      <c r="NOL1981" s="5"/>
      <c r="NOM1981" s="5"/>
      <c r="NON1981" s="5"/>
      <c r="NOO1981" s="5"/>
      <c r="NOP1981" s="5"/>
      <c r="NOQ1981" s="5"/>
      <c r="NOR1981" s="5"/>
      <c r="NOS1981" s="5"/>
      <c r="NOT1981" s="5"/>
      <c r="NOU1981" s="5"/>
      <c r="NOV1981" s="5"/>
      <c r="NOW1981" s="5"/>
      <c r="NOX1981" s="5"/>
      <c r="NOY1981" s="5"/>
      <c r="NOZ1981" s="5"/>
      <c r="NPA1981" s="5"/>
      <c r="NPB1981" s="5"/>
      <c r="NPC1981" s="5"/>
      <c r="NPD1981" s="5"/>
      <c r="NPE1981" s="5"/>
      <c r="NPF1981" s="5"/>
      <c r="NPG1981" s="5"/>
      <c r="NPH1981" s="5"/>
      <c r="NPI1981" s="5"/>
      <c r="NPJ1981" s="5"/>
      <c r="NPK1981" s="5"/>
      <c r="NPL1981" s="5"/>
      <c r="NPM1981" s="5"/>
      <c r="NPN1981" s="5"/>
      <c r="NPO1981" s="5"/>
      <c r="NPP1981" s="5"/>
      <c r="NPQ1981" s="5"/>
      <c r="NPR1981" s="5"/>
      <c r="NPS1981" s="5"/>
      <c r="NPT1981" s="5"/>
      <c r="NPU1981" s="5"/>
      <c r="NPV1981" s="5"/>
      <c r="NPW1981" s="5"/>
      <c r="NPX1981" s="5"/>
      <c r="NPY1981" s="5"/>
      <c r="NPZ1981" s="5"/>
      <c r="NQA1981" s="5"/>
      <c r="NQB1981" s="5"/>
      <c r="NQC1981" s="5"/>
      <c r="NQD1981" s="5"/>
      <c r="NQE1981" s="5"/>
      <c r="NQF1981" s="5"/>
      <c r="NQG1981" s="5"/>
      <c r="NQH1981" s="5"/>
      <c r="NQI1981" s="5"/>
      <c r="NQJ1981" s="5"/>
      <c r="NQK1981" s="5"/>
      <c r="NQL1981" s="5"/>
      <c r="NQM1981" s="5"/>
      <c r="NQN1981" s="5"/>
      <c r="NQO1981" s="5"/>
      <c r="NQP1981" s="5"/>
      <c r="NQQ1981" s="5"/>
      <c r="NQR1981" s="5"/>
      <c r="NQS1981" s="5"/>
      <c r="NQT1981" s="5"/>
      <c r="NQU1981" s="5"/>
      <c r="NQV1981" s="5"/>
      <c r="NQW1981" s="5"/>
      <c r="NQX1981" s="5"/>
      <c r="NQY1981" s="5"/>
      <c r="NQZ1981" s="5"/>
      <c r="NRA1981" s="5"/>
      <c r="NRB1981" s="5"/>
      <c r="NRC1981" s="5"/>
      <c r="NRD1981" s="5"/>
      <c r="NRE1981" s="5"/>
      <c r="NRF1981" s="5"/>
      <c r="NRG1981" s="5"/>
      <c r="NRH1981" s="5"/>
      <c r="NRI1981" s="5"/>
      <c r="NRJ1981" s="5"/>
      <c r="NRK1981" s="5"/>
      <c r="NRL1981" s="5"/>
      <c r="NRM1981" s="5"/>
      <c r="NRN1981" s="5"/>
      <c r="NRO1981" s="5"/>
      <c r="NRP1981" s="5"/>
      <c r="NRQ1981" s="5"/>
      <c r="NRR1981" s="5"/>
      <c r="NRS1981" s="5"/>
      <c r="NRT1981" s="5"/>
      <c r="NRU1981" s="5"/>
      <c r="NRV1981" s="5"/>
      <c r="NRW1981" s="5"/>
      <c r="NRX1981" s="5"/>
      <c r="NRY1981" s="5"/>
      <c r="NRZ1981" s="5"/>
      <c r="NSA1981" s="5"/>
      <c r="NSB1981" s="5"/>
      <c r="NSC1981" s="5"/>
      <c r="NSD1981" s="5"/>
      <c r="NSE1981" s="5"/>
      <c r="NSF1981" s="5"/>
      <c r="NSG1981" s="5"/>
      <c r="NSH1981" s="5"/>
      <c r="NSI1981" s="5"/>
      <c r="NSJ1981" s="5"/>
      <c r="NSK1981" s="5"/>
      <c r="NSL1981" s="5"/>
      <c r="NSM1981" s="5"/>
      <c r="NSN1981" s="5"/>
      <c r="NSO1981" s="5"/>
      <c r="NSP1981" s="5"/>
      <c r="NSQ1981" s="5"/>
      <c r="NSR1981" s="5"/>
      <c r="NSS1981" s="5"/>
      <c r="NST1981" s="5"/>
      <c r="NSU1981" s="5"/>
      <c r="NSV1981" s="5"/>
      <c r="NSW1981" s="5"/>
      <c r="NSX1981" s="5"/>
      <c r="NSY1981" s="5"/>
      <c r="NSZ1981" s="5"/>
      <c r="NTA1981" s="5"/>
      <c r="NTB1981" s="5"/>
      <c r="NTC1981" s="5"/>
      <c r="NTD1981" s="5"/>
      <c r="NTE1981" s="5"/>
      <c r="NTF1981" s="5"/>
      <c r="NTG1981" s="5"/>
      <c r="NTH1981" s="5"/>
      <c r="NTI1981" s="5"/>
      <c r="NTJ1981" s="5"/>
      <c r="NTK1981" s="5"/>
      <c r="NTL1981" s="5"/>
      <c r="NTM1981" s="5"/>
      <c r="NTN1981" s="5"/>
      <c r="NTO1981" s="5"/>
      <c r="NTP1981" s="5"/>
      <c r="NTQ1981" s="5"/>
      <c r="NTR1981" s="5"/>
      <c r="NTS1981" s="5"/>
      <c r="NTT1981" s="5"/>
      <c r="NTU1981" s="5"/>
      <c r="NTV1981" s="5"/>
      <c r="NTW1981" s="5"/>
      <c r="NTX1981" s="5"/>
      <c r="NTY1981" s="5"/>
      <c r="NTZ1981" s="5"/>
      <c r="NUA1981" s="5"/>
      <c r="NUB1981" s="5"/>
      <c r="NUC1981" s="5"/>
      <c r="NUD1981" s="5"/>
      <c r="NUE1981" s="5"/>
      <c r="NUF1981" s="5"/>
      <c r="NUG1981" s="5"/>
      <c r="NUH1981" s="5"/>
      <c r="NUI1981" s="5"/>
      <c r="NUJ1981" s="5"/>
      <c r="NUK1981" s="5"/>
      <c r="NUL1981" s="5"/>
      <c r="NUM1981" s="5"/>
      <c r="NUN1981" s="5"/>
      <c r="NUO1981" s="5"/>
      <c r="NUP1981" s="5"/>
      <c r="NUQ1981" s="5"/>
      <c r="NUR1981" s="5"/>
      <c r="NUS1981" s="5"/>
      <c r="NUT1981" s="5"/>
      <c r="NUU1981" s="5"/>
      <c r="NUV1981" s="5"/>
      <c r="NUW1981" s="5"/>
      <c r="NUX1981" s="5"/>
      <c r="NUY1981" s="5"/>
      <c r="NUZ1981" s="5"/>
      <c r="NVA1981" s="5"/>
      <c r="NVB1981" s="5"/>
      <c r="NVC1981" s="5"/>
      <c r="NVD1981" s="5"/>
      <c r="NVE1981" s="5"/>
      <c r="NVF1981" s="5"/>
      <c r="NVG1981" s="5"/>
      <c r="NVH1981" s="5"/>
      <c r="NVI1981" s="5"/>
      <c r="NVJ1981" s="5"/>
      <c r="NVK1981" s="5"/>
      <c r="NVL1981" s="5"/>
      <c r="NVM1981" s="5"/>
      <c r="NVN1981" s="5"/>
      <c r="NVO1981" s="5"/>
      <c r="NVP1981" s="5"/>
      <c r="NVQ1981" s="5"/>
      <c r="NVR1981" s="5"/>
      <c r="NVS1981" s="5"/>
      <c r="NVT1981" s="5"/>
      <c r="NVU1981" s="5"/>
      <c r="NVV1981" s="5"/>
      <c r="NVW1981" s="5"/>
      <c r="NVX1981" s="5"/>
      <c r="NVY1981" s="5"/>
      <c r="NVZ1981" s="5"/>
      <c r="NWA1981" s="5"/>
      <c r="NWB1981" s="5"/>
      <c r="NWC1981" s="5"/>
      <c r="NWD1981" s="5"/>
      <c r="NWE1981" s="5"/>
      <c r="NWF1981" s="5"/>
      <c r="NWG1981" s="5"/>
      <c r="NWH1981" s="5"/>
      <c r="NWI1981" s="5"/>
      <c r="NWJ1981" s="5"/>
      <c r="NWK1981" s="5"/>
      <c r="NWL1981" s="5"/>
      <c r="NWM1981" s="5"/>
      <c r="NWN1981" s="5"/>
      <c r="NWO1981" s="5"/>
      <c r="NWP1981" s="5"/>
      <c r="NWQ1981" s="5"/>
      <c r="NWR1981" s="5"/>
      <c r="NWS1981" s="5"/>
      <c r="NWT1981" s="5"/>
      <c r="NWU1981" s="5"/>
      <c r="NWV1981" s="5"/>
      <c r="NWW1981" s="5"/>
      <c r="NWX1981" s="5"/>
      <c r="NWY1981" s="5"/>
      <c r="NWZ1981" s="5"/>
      <c r="NXA1981" s="5"/>
      <c r="NXB1981" s="5"/>
      <c r="NXC1981" s="5"/>
      <c r="NXD1981" s="5"/>
      <c r="NXE1981" s="5"/>
      <c r="NXF1981" s="5"/>
      <c r="NXG1981" s="5"/>
      <c r="NXH1981" s="5"/>
      <c r="NXI1981" s="5"/>
      <c r="NXJ1981" s="5"/>
      <c r="NXK1981" s="5"/>
      <c r="NXL1981" s="5"/>
      <c r="NXM1981" s="5"/>
      <c r="NXN1981" s="5"/>
      <c r="NXO1981" s="5"/>
      <c r="NXP1981" s="5"/>
      <c r="NXQ1981" s="5"/>
      <c r="NXR1981" s="5"/>
      <c r="NXS1981" s="5"/>
      <c r="NXT1981" s="5"/>
      <c r="NXU1981" s="5"/>
      <c r="NXV1981" s="5"/>
      <c r="NXW1981" s="5"/>
      <c r="NXX1981" s="5"/>
      <c r="NXY1981" s="5"/>
      <c r="NXZ1981" s="5"/>
      <c r="NYA1981" s="5"/>
      <c r="NYB1981" s="5"/>
      <c r="NYC1981" s="5"/>
      <c r="NYD1981" s="5"/>
      <c r="NYE1981" s="5"/>
      <c r="NYF1981" s="5"/>
      <c r="NYG1981" s="5"/>
      <c r="NYH1981" s="5"/>
      <c r="NYI1981" s="5"/>
      <c r="NYJ1981" s="5"/>
      <c r="NYK1981" s="5"/>
      <c r="NYL1981" s="5"/>
      <c r="NYM1981" s="5"/>
      <c r="NYN1981" s="5"/>
      <c r="NYO1981" s="5"/>
      <c r="NYP1981" s="5"/>
      <c r="NYQ1981" s="5"/>
      <c r="NYR1981" s="5"/>
      <c r="NYS1981" s="5"/>
      <c r="NYT1981" s="5"/>
      <c r="NYU1981" s="5"/>
      <c r="NYV1981" s="5"/>
      <c r="NYW1981" s="5"/>
      <c r="NYX1981" s="5"/>
      <c r="NYY1981" s="5"/>
      <c r="NYZ1981" s="5"/>
      <c r="NZA1981" s="5"/>
      <c r="NZB1981" s="5"/>
      <c r="NZC1981" s="5"/>
      <c r="NZD1981" s="5"/>
      <c r="NZE1981" s="5"/>
      <c r="NZF1981" s="5"/>
      <c r="NZG1981" s="5"/>
      <c r="NZH1981" s="5"/>
      <c r="NZI1981" s="5"/>
      <c r="NZJ1981" s="5"/>
      <c r="NZK1981" s="5"/>
      <c r="NZL1981" s="5"/>
      <c r="NZM1981" s="5"/>
      <c r="NZN1981" s="5"/>
      <c r="NZO1981" s="5"/>
      <c r="NZP1981" s="5"/>
      <c r="NZQ1981" s="5"/>
      <c r="NZR1981" s="5"/>
      <c r="NZS1981" s="5"/>
      <c r="NZT1981" s="5"/>
      <c r="NZU1981" s="5"/>
      <c r="NZV1981" s="5"/>
      <c r="NZW1981" s="5"/>
      <c r="NZX1981" s="5"/>
      <c r="NZY1981" s="5"/>
      <c r="NZZ1981" s="5"/>
      <c r="OAA1981" s="5"/>
      <c r="OAB1981" s="5"/>
      <c r="OAC1981" s="5"/>
      <c r="OAD1981" s="5"/>
      <c r="OAE1981" s="5"/>
      <c r="OAF1981" s="5"/>
      <c r="OAG1981" s="5"/>
      <c r="OAH1981" s="5"/>
      <c r="OAI1981" s="5"/>
      <c r="OAJ1981" s="5"/>
      <c r="OAK1981" s="5"/>
      <c r="OAL1981" s="5"/>
      <c r="OAM1981" s="5"/>
      <c r="OAN1981" s="5"/>
      <c r="OAO1981" s="5"/>
      <c r="OAP1981" s="5"/>
      <c r="OAQ1981" s="5"/>
      <c r="OAR1981" s="5"/>
      <c r="OAS1981" s="5"/>
      <c r="OAT1981" s="5"/>
      <c r="OAU1981" s="5"/>
      <c r="OAV1981" s="5"/>
      <c r="OAW1981" s="5"/>
      <c r="OAX1981" s="5"/>
      <c r="OAY1981" s="5"/>
      <c r="OAZ1981" s="5"/>
      <c r="OBA1981" s="5"/>
      <c r="OBB1981" s="5"/>
      <c r="OBC1981" s="5"/>
      <c r="OBD1981" s="5"/>
      <c r="OBE1981" s="5"/>
      <c r="OBF1981" s="5"/>
      <c r="OBG1981" s="5"/>
      <c r="OBH1981" s="5"/>
      <c r="OBI1981" s="5"/>
      <c r="OBJ1981" s="5"/>
      <c r="OBK1981" s="5"/>
      <c r="OBL1981" s="5"/>
      <c r="OBM1981" s="5"/>
      <c r="OBN1981" s="5"/>
      <c r="OBO1981" s="5"/>
      <c r="OBP1981" s="5"/>
      <c r="OBQ1981" s="5"/>
      <c r="OBR1981" s="5"/>
      <c r="OBS1981" s="5"/>
      <c r="OBT1981" s="5"/>
      <c r="OBU1981" s="5"/>
      <c r="OBV1981" s="5"/>
      <c r="OBW1981" s="5"/>
      <c r="OBX1981" s="5"/>
      <c r="OBY1981" s="5"/>
      <c r="OBZ1981" s="5"/>
      <c r="OCA1981" s="5"/>
      <c r="OCB1981" s="5"/>
      <c r="OCC1981" s="5"/>
      <c r="OCD1981" s="5"/>
      <c r="OCE1981" s="5"/>
      <c r="OCF1981" s="5"/>
      <c r="OCG1981" s="5"/>
      <c r="OCH1981" s="5"/>
      <c r="OCI1981" s="5"/>
      <c r="OCJ1981" s="5"/>
      <c r="OCK1981" s="5"/>
      <c r="OCL1981" s="5"/>
      <c r="OCM1981" s="5"/>
      <c r="OCN1981" s="5"/>
      <c r="OCO1981" s="5"/>
      <c r="OCP1981" s="5"/>
      <c r="OCQ1981" s="5"/>
      <c r="OCR1981" s="5"/>
      <c r="OCS1981" s="5"/>
      <c r="OCT1981" s="5"/>
      <c r="OCU1981" s="5"/>
      <c r="OCV1981" s="5"/>
      <c r="OCW1981" s="5"/>
      <c r="OCX1981" s="5"/>
      <c r="OCY1981" s="5"/>
      <c r="OCZ1981" s="5"/>
      <c r="ODA1981" s="5"/>
      <c r="ODB1981" s="5"/>
      <c r="ODC1981" s="5"/>
      <c r="ODD1981" s="5"/>
      <c r="ODE1981" s="5"/>
      <c r="ODF1981" s="5"/>
      <c r="ODG1981" s="5"/>
      <c r="ODH1981" s="5"/>
      <c r="ODI1981" s="5"/>
      <c r="ODJ1981" s="5"/>
      <c r="ODK1981" s="5"/>
      <c r="ODL1981" s="5"/>
      <c r="ODM1981" s="5"/>
      <c r="ODN1981" s="5"/>
      <c r="ODO1981" s="5"/>
      <c r="ODP1981" s="5"/>
      <c r="ODQ1981" s="5"/>
      <c r="ODR1981" s="5"/>
      <c r="ODS1981" s="5"/>
      <c r="ODT1981" s="5"/>
      <c r="ODU1981" s="5"/>
      <c r="ODV1981" s="5"/>
      <c r="ODW1981" s="5"/>
      <c r="ODX1981" s="5"/>
      <c r="ODY1981" s="5"/>
      <c r="ODZ1981" s="5"/>
      <c r="OEA1981" s="5"/>
      <c r="OEB1981" s="5"/>
      <c r="OEC1981" s="5"/>
      <c r="OED1981" s="5"/>
      <c r="OEE1981" s="5"/>
      <c r="OEF1981" s="5"/>
      <c r="OEG1981" s="5"/>
      <c r="OEH1981" s="5"/>
      <c r="OEI1981" s="5"/>
      <c r="OEJ1981" s="5"/>
      <c r="OEK1981" s="5"/>
      <c r="OEL1981" s="5"/>
      <c r="OEM1981" s="5"/>
      <c r="OEN1981" s="5"/>
      <c r="OEO1981" s="5"/>
      <c r="OEP1981" s="5"/>
      <c r="OEQ1981" s="5"/>
      <c r="OER1981" s="5"/>
      <c r="OES1981" s="5"/>
      <c r="OET1981" s="5"/>
      <c r="OEU1981" s="5"/>
      <c r="OEV1981" s="5"/>
      <c r="OEW1981" s="5"/>
      <c r="OEX1981" s="5"/>
      <c r="OEY1981" s="5"/>
      <c r="OEZ1981" s="5"/>
      <c r="OFA1981" s="5"/>
      <c r="OFB1981" s="5"/>
      <c r="OFC1981" s="5"/>
      <c r="OFD1981" s="5"/>
      <c r="OFE1981" s="5"/>
      <c r="OFF1981" s="5"/>
      <c r="OFG1981" s="5"/>
      <c r="OFH1981" s="5"/>
      <c r="OFI1981" s="5"/>
      <c r="OFJ1981" s="5"/>
      <c r="OFK1981" s="5"/>
      <c r="OFL1981" s="5"/>
      <c r="OFM1981" s="5"/>
      <c r="OFN1981" s="5"/>
      <c r="OFO1981" s="5"/>
      <c r="OFP1981" s="5"/>
      <c r="OFQ1981" s="5"/>
      <c r="OFR1981" s="5"/>
      <c r="OFS1981" s="5"/>
      <c r="OFT1981" s="5"/>
      <c r="OFU1981" s="5"/>
      <c r="OFV1981" s="5"/>
      <c r="OFW1981" s="5"/>
      <c r="OFX1981" s="5"/>
      <c r="OFY1981" s="5"/>
      <c r="OFZ1981" s="5"/>
      <c r="OGA1981" s="5"/>
      <c r="OGB1981" s="5"/>
      <c r="OGC1981" s="5"/>
      <c r="OGD1981" s="5"/>
      <c r="OGE1981" s="5"/>
      <c r="OGF1981" s="5"/>
      <c r="OGG1981" s="5"/>
      <c r="OGH1981" s="5"/>
      <c r="OGI1981" s="5"/>
      <c r="OGJ1981" s="5"/>
      <c r="OGK1981" s="5"/>
      <c r="OGL1981" s="5"/>
      <c r="OGM1981" s="5"/>
      <c r="OGN1981" s="5"/>
      <c r="OGO1981" s="5"/>
      <c r="OGP1981" s="5"/>
      <c r="OGQ1981" s="5"/>
      <c r="OGR1981" s="5"/>
      <c r="OGS1981" s="5"/>
      <c r="OGT1981" s="5"/>
      <c r="OGU1981" s="5"/>
      <c r="OGV1981" s="5"/>
      <c r="OGW1981" s="5"/>
      <c r="OGX1981" s="5"/>
      <c r="OGY1981" s="5"/>
      <c r="OGZ1981" s="5"/>
      <c r="OHA1981" s="5"/>
      <c r="OHB1981" s="5"/>
      <c r="OHC1981" s="5"/>
      <c r="OHD1981" s="5"/>
      <c r="OHE1981" s="5"/>
      <c r="OHF1981" s="5"/>
      <c r="OHG1981" s="5"/>
      <c r="OHH1981" s="5"/>
      <c r="OHI1981" s="5"/>
      <c r="OHJ1981" s="5"/>
      <c r="OHK1981" s="5"/>
      <c r="OHL1981" s="5"/>
      <c r="OHM1981" s="5"/>
      <c r="OHN1981" s="5"/>
      <c r="OHO1981" s="5"/>
      <c r="OHP1981" s="5"/>
      <c r="OHQ1981" s="5"/>
      <c r="OHR1981" s="5"/>
      <c r="OHS1981" s="5"/>
      <c r="OHT1981" s="5"/>
      <c r="OHU1981" s="5"/>
      <c r="OHV1981" s="5"/>
      <c r="OHW1981" s="5"/>
      <c r="OHX1981" s="5"/>
      <c r="OHY1981" s="5"/>
      <c r="OHZ1981" s="5"/>
      <c r="OIA1981" s="5"/>
      <c r="OIB1981" s="5"/>
      <c r="OIC1981" s="5"/>
      <c r="OID1981" s="5"/>
      <c r="OIE1981" s="5"/>
      <c r="OIF1981" s="5"/>
      <c r="OIG1981" s="5"/>
      <c r="OIH1981" s="5"/>
      <c r="OII1981" s="5"/>
      <c r="OIJ1981" s="5"/>
      <c r="OIK1981" s="5"/>
      <c r="OIL1981" s="5"/>
      <c r="OIM1981" s="5"/>
      <c r="OIN1981" s="5"/>
      <c r="OIO1981" s="5"/>
      <c r="OIP1981" s="5"/>
      <c r="OIQ1981" s="5"/>
      <c r="OIR1981" s="5"/>
      <c r="OIS1981" s="5"/>
      <c r="OIT1981" s="5"/>
      <c r="OIU1981" s="5"/>
      <c r="OIV1981" s="5"/>
      <c r="OIW1981" s="5"/>
      <c r="OIX1981" s="5"/>
      <c r="OIY1981" s="5"/>
      <c r="OIZ1981" s="5"/>
      <c r="OJA1981" s="5"/>
      <c r="OJB1981" s="5"/>
      <c r="OJC1981" s="5"/>
      <c r="OJD1981" s="5"/>
      <c r="OJE1981" s="5"/>
      <c r="OJF1981" s="5"/>
      <c r="OJG1981" s="5"/>
      <c r="OJH1981" s="5"/>
      <c r="OJI1981" s="5"/>
      <c r="OJJ1981" s="5"/>
      <c r="OJK1981" s="5"/>
      <c r="OJL1981" s="5"/>
      <c r="OJM1981" s="5"/>
      <c r="OJN1981" s="5"/>
      <c r="OJO1981" s="5"/>
      <c r="OJP1981" s="5"/>
      <c r="OJQ1981" s="5"/>
      <c r="OJR1981" s="5"/>
      <c r="OJS1981" s="5"/>
      <c r="OJT1981" s="5"/>
      <c r="OJU1981" s="5"/>
      <c r="OJV1981" s="5"/>
      <c r="OJW1981" s="5"/>
      <c r="OJX1981" s="5"/>
      <c r="OJY1981" s="5"/>
      <c r="OJZ1981" s="5"/>
      <c r="OKA1981" s="5"/>
      <c r="OKB1981" s="5"/>
      <c r="OKC1981" s="5"/>
      <c r="OKD1981" s="5"/>
      <c r="OKE1981" s="5"/>
      <c r="OKF1981" s="5"/>
      <c r="OKG1981" s="5"/>
      <c r="OKH1981" s="5"/>
      <c r="OKI1981" s="5"/>
      <c r="OKJ1981" s="5"/>
      <c r="OKK1981" s="5"/>
      <c r="OKL1981" s="5"/>
      <c r="OKM1981" s="5"/>
      <c r="OKN1981" s="5"/>
      <c r="OKO1981" s="5"/>
      <c r="OKP1981" s="5"/>
      <c r="OKQ1981" s="5"/>
      <c r="OKR1981" s="5"/>
      <c r="OKS1981" s="5"/>
      <c r="OKT1981" s="5"/>
      <c r="OKU1981" s="5"/>
      <c r="OKV1981" s="5"/>
      <c r="OKW1981" s="5"/>
      <c r="OKX1981" s="5"/>
      <c r="OKY1981" s="5"/>
      <c r="OKZ1981" s="5"/>
      <c r="OLA1981" s="5"/>
      <c r="OLB1981" s="5"/>
      <c r="OLC1981" s="5"/>
      <c r="OLD1981" s="5"/>
      <c r="OLE1981" s="5"/>
      <c r="OLF1981" s="5"/>
      <c r="OLG1981" s="5"/>
      <c r="OLH1981" s="5"/>
      <c r="OLI1981" s="5"/>
      <c r="OLJ1981" s="5"/>
      <c r="OLK1981" s="5"/>
      <c r="OLL1981" s="5"/>
      <c r="OLM1981" s="5"/>
      <c r="OLN1981" s="5"/>
      <c r="OLO1981" s="5"/>
      <c r="OLP1981" s="5"/>
      <c r="OLQ1981" s="5"/>
      <c r="OLR1981" s="5"/>
      <c r="OLS1981" s="5"/>
      <c r="OLT1981" s="5"/>
      <c r="OLU1981" s="5"/>
      <c r="OLV1981" s="5"/>
      <c r="OLW1981" s="5"/>
      <c r="OLX1981" s="5"/>
      <c r="OLY1981" s="5"/>
      <c r="OLZ1981" s="5"/>
      <c r="OMA1981" s="5"/>
      <c r="OMB1981" s="5"/>
      <c r="OMC1981" s="5"/>
      <c r="OMD1981" s="5"/>
      <c r="OME1981" s="5"/>
      <c r="OMF1981" s="5"/>
      <c r="OMG1981" s="5"/>
      <c r="OMH1981" s="5"/>
      <c r="OMI1981" s="5"/>
      <c r="OMJ1981" s="5"/>
      <c r="OMK1981" s="5"/>
      <c r="OML1981" s="5"/>
      <c r="OMM1981" s="5"/>
      <c r="OMN1981" s="5"/>
      <c r="OMO1981" s="5"/>
      <c r="OMP1981" s="5"/>
      <c r="OMQ1981" s="5"/>
      <c r="OMR1981" s="5"/>
      <c r="OMS1981" s="5"/>
      <c r="OMT1981" s="5"/>
      <c r="OMU1981" s="5"/>
      <c r="OMV1981" s="5"/>
      <c r="OMW1981" s="5"/>
      <c r="OMX1981" s="5"/>
      <c r="OMY1981" s="5"/>
      <c r="OMZ1981" s="5"/>
      <c r="ONA1981" s="5"/>
      <c r="ONB1981" s="5"/>
      <c r="ONC1981" s="5"/>
      <c r="OND1981" s="5"/>
      <c r="ONE1981" s="5"/>
      <c r="ONF1981" s="5"/>
      <c r="ONG1981" s="5"/>
      <c r="ONH1981" s="5"/>
      <c r="ONI1981" s="5"/>
      <c r="ONJ1981" s="5"/>
      <c r="ONK1981" s="5"/>
      <c r="ONL1981" s="5"/>
      <c r="ONM1981" s="5"/>
      <c r="ONN1981" s="5"/>
      <c r="ONO1981" s="5"/>
      <c r="ONP1981" s="5"/>
      <c r="ONQ1981" s="5"/>
      <c r="ONR1981" s="5"/>
      <c r="ONS1981" s="5"/>
      <c r="ONT1981" s="5"/>
      <c r="ONU1981" s="5"/>
      <c r="ONV1981" s="5"/>
      <c r="ONW1981" s="5"/>
      <c r="ONX1981" s="5"/>
      <c r="ONY1981" s="5"/>
      <c r="ONZ1981" s="5"/>
      <c r="OOA1981" s="5"/>
      <c r="OOB1981" s="5"/>
      <c r="OOC1981" s="5"/>
      <c r="OOD1981" s="5"/>
      <c r="OOE1981" s="5"/>
      <c r="OOF1981" s="5"/>
      <c r="OOG1981" s="5"/>
      <c r="OOH1981" s="5"/>
      <c r="OOI1981" s="5"/>
      <c r="OOJ1981" s="5"/>
      <c r="OOK1981" s="5"/>
      <c r="OOL1981" s="5"/>
      <c r="OOM1981" s="5"/>
      <c r="OON1981" s="5"/>
      <c r="OOO1981" s="5"/>
      <c r="OOP1981" s="5"/>
      <c r="OOQ1981" s="5"/>
      <c r="OOR1981" s="5"/>
      <c r="OOS1981" s="5"/>
      <c r="OOT1981" s="5"/>
      <c r="OOU1981" s="5"/>
      <c r="OOV1981" s="5"/>
      <c r="OOW1981" s="5"/>
      <c r="OOX1981" s="5"/>
      <c r="OOY1981" s="5"/>
      <c r="OOZ1981" s="5"/>
      <c r="OPA1981" s="5"/>
      <c r="OPB1981" s="5"/>
      <c r="OPC1981" s="5"/>
      <c r="OPD1981" s="5"/>
      <c r="OPE1981" s="5"/>
      <c r="OPF1981" s="5"/>
      <c r="OPG1981" s="5"/>
      <c r="OPH1981" s="5"/>
      <c r="OPI1981" s="5"/>
      <c r="OPJ1981" s="5"/>
      <c r="OPK1981" s="5"/>
      <c r="OPL1981" s="5"/>
      <c r="OPM1981" s="5"/>
      <c r="OPN1981" s="5"/>
      <c r="OPO1981" s="5"/>
      <c r="OPP1981" s="5"/>
      <c r="OPQ1981" s="5"/>
      <c r="OPR1981" s="5"/>
      <c r="OPS1981" s="5"/>
      <c r="OPT1981" s="5"/>
      <c r="OPU1981" s="5"/>
      <c r="OPV1981" s="5"/>
      <c r="OPW1981" s="5"/>
      <c r="OPX1981" s="5"/>
      <c r="OPY1981" s="5"/>
      <c r="OPZ1981" s="5"/>
      <c r="OQA1981" s="5"/>
      <c r="OQB1981" s="5"/>
      <c r="OQC1981" s="5"/>
      <c r="OQD1981" s="5"/>
      <c r="OQE1981" s="5"/>
      <c r="OQF1981" s="5"/>
      <c r="OQG1981" s="5"/>
      <c r="OQH1981" s="5"/>
      <c r="OQI1981" s="5"/>
      <c r="OQJ1981" s="5"/>
      <c r="OQK1981" s="5"/>
      <c r="OQL1981" s="5"/>
      <c r="OQM1981" s="5"/>
      <c r="OQN1981" s="5"/>
      <c r="OQO1981" s="5"/>
      <c r="OQP1981" s="5"/>
      <c r="OQQ1981" s="5"/>
      <c r="OQR1981" s="5"/>
      <c r="OQS1981" s="5"/>
      <c r="OQT1981" s="5"/>
      <c r="OQU1981" s="5"/>
      <c r="OQV1981" s="5"/>
      <c r="OQW1981" s="5"/>
      <c r="OQX1981" s="5"/>
      <c r="OQY1981" s="5"/>
      <c r="OQZ1981" s="5"/>
      <c r="ORA1981" s="5"/>
      <c r="ORB1981" s="5"/>
      <c r="ORC1981" s="5"/>
      <c r="ORD1981" s="5"/>
      <c r="ORE1981" s="5"/>
      <c r="ORF1981" s="5"/>
      <c r="ORG1981" s="5"/>
      <c r="ORH1981" s="5"/>
      <c r="ORI1981" s="5"/>
      <c r="ORJ1981" s="5"/>
      <c r="ORK1981" s="5"/>
      <c r="ORL1981" s="5"/>
      <c r="ORM1981" s="5"/>
      <c r="ORN1981" s="5"/>
      <c r="ORO1981" s="5"/>
      <c r="ORP1981" s="5"/>
      <c r="ORQ1981" s="5"/>
      <c r="ORR1981" s="5"/>
      <c r="ORS1981" s="5"/>
      <c r="ORT1981" s="5"/>
      <c r="ORU1981" s="5"/>
      <c r="ORV1981" s="5"/>
      <c r="ORW1981" s="5"/>
      <c r="ORX1981" s="5"/>
      <c r="ORY1981" s="5"/>
      <c r="ORZ1981" s="5"/>
      <c r="OSA1981" s="5"/>
      <c r="OSB1981" s="5"/>
      <c r="OSC1981" s="5"/>
      <c r="OSD1981" s="5"/>
      <c r="OSE1981" s="5"/>
      <c r="OSF1981" s="5"/>
      <c r="OSG1981" s="5"/>
      <c r="OSH1981" s="5"/>
      <c r="OSI1981" s="5"/>
      <c r="OSJ1981" s="5"/>
      <c r="OSK1981" s="5"/>
      <c r="OSL1981" s="5"/>
      <c r="OSM1981" s="5"/>
      <c r="OSN1981" s="5"/>
      <c r="OSO1981" s="5"/>
      <c r="OSP1981" s="5"/>
      <c r="OSQ1981" s="5"/>
      <c r="OSR1981" s="5"/>
      <c r="OSS1981" s="5"/>
      <c r="OST1981" s="5"/>
      <c r="OSU1981" s="5"/>
      <c r="OSV1981" s="5"/>
      <c r="OSW1981" s="5"/>
      <c r="OSX1981" s="5"/>
      <c r="OSY1981" s="5"/>
      <c r="OSZ1981" s="5"/>
      <c r="OTA1981" s="5"/>
      <c r="OTB1981" s="5"/>
      <c r="OTC1981" s="5"/>
      <c r="OTD1981" s="5"/>
      <c r="OTE1981" s="5"/>
      <c r="OTF1981" s="5"/>
      <c r="OTG1981" s="5"/>
      <c r="OTH1981" s="5"/>
      <c r="OTI1981" s="5"/>
      <c r="OTJ1981" s="5"/>
      <c r="OTK1981" s="5"/>
      <c r="OTL1981" s="5"/>
      <c r="OTM1981" s="5"/>
      <c r="OTN1981" s="5"/>
      <c r="OTO1981" s="5"/>
      <c r="OTP1981" s="5"/>
      <c r="OTQ1981" s="5"/>
      <c r="OTR1981" s="5"/>
      <c r="OTS1981" s="5"/>
      <c r="OTT1981" s="5"/>
      <c r="OTU1981" s="5"/>
      <c r="OTV1981" s="5"/>
      <c r="OTW1981" s="5"/>
      <c r="OTX1981" s="5"/>
      <c r="OTY1981" s="5"/>
      <c r="OTZ1981" s="5"/>
      <c r="OUA1981" s="5"/>
      <c r="OUB1981" s="5"/>
      <c r="OUC1981" s="5"/>
      <c r="OUD1981" s="5"/>
      <c r="OUE1981" s="5"/>
      <c r="OUF1981" s="5"/>
      <c r="OUG1981" s="5"/>
      <c r="OUH1981" s="5"/>
      <c r="OUI1981" s="5"/>
      <c r="OUJ1981" s="5"/>
      <c r="OUK1981" s="5"/>
      <c r="OUL1981" s="5"/>
      <c r="OUM1981" s="5"/>
      <c r="OUN1981" s="5"/>
      <c r="OUO1981" s="5"/>
      <c r="OUP1981" s="5"/>
      <c r="OUQ1981" s="5"/>
      <c r="OUR1981" s="5"/>
      <c r="OUS1981" s="5"/>
      <c r="OUT1981" s="5"/>
      <c r="OUU1981" s="5"/>
      <c r="OUV1981" s="5"/>
      <c r="OUW1981" s="5"/>
      <c r="OUX1981" s="5"/>
      <c r="OUY1981" s="5"/>
      <c r="OUZ1981" s="5"/>
      <c r="OVA1981" s="5"/>
      <c r="OVB1981" s="5"/>
      <c r="OVC1981" s="5"/>
      <c r="OVD1981" s="5"/>
      <c r="OVE1981" s="5"/>
      <c r="OVF1981" s="5"/>
      <c r="OVG1981" s="5"/>
      <c r="OVH1981" s="5"/>
      <c r="OVI1981" s="5"/>
      <c r="OVJ1981" s="5"/>
      <c r="OVK1981" s="5"/>
      <c r="OVL1981" s="5"/>
      <c r="OVM1981" s="5"/>
      <c r="OVN1981" s="5"/>
      <c r="OVO1981" s="5"/>
      <c r="OVP1981" s="5"/>
      <c r="OVQ1981" s="5"/>
      <c r="OVR1981" s="5"/>
      <c r="OVS1981" s="5"/>
      <c r="OVT1981" s="5"/>
      <c r="OVU1981" s="5"/>
      <c r="OVV1981" s="5"/>
      <c r="OVW1981" s="5"/>
      <c r="OVX1981" s="5"/>
      <c r="OVY1981" s="5"/>
      <c r="OVZ1981" s="5"/>
      <c r="OWA1981" s="5"/>
      <c r="OWB1981" s="5"/>
      <c r="OWC1981" s="5"/>
      <c r="OWD1981" s="5"/>
      <c r="OWE1981" s="5"/>
      <c r="OWF1981" s="5"/>
      <c r="OWG1981" s="5"/>
      <c r="OWH1981" s="5"/>
      <c r="OWI1981" s="5"/>
      <c r="OWJ1981" s="5"/>
      <c r="OWK1981" s="5"/>
      <c r="OWL1981" s="5"/>
      <c r="OWM1981" s="5"/>
      <c r="OWN1981" s="5"/>
      <c r="OWO1981" s="5"/>
      <c r="OWP1981" s="5"/>
      <c r="OWQ1981" s="5"/>
      <c r="OWR1981" s="5"/>
      <c r="OWS1981" s="5"/>
      <c r="OWT1981" s="5"/>
      <c r="OWU1981" s="5"/>
      <c r="OWV1981" s="5"/>
      <c r="OWW1981" s="5"/>
      <c r="OWX1981" s="5"/>
      <c r="OWY1981" s="5"/>
      <c r="OWZ1981" s="5"/>
      <c r="OXA1981" s="5"/>
      <c r="OXB1981" s="5"/>
      <c r="OXC1981" s="5"/>
      <c r="OXD1981" s="5"/>
      <c r="OXE1981" s="5"/>
      <c r="OXF1981" s="5"/>
      <c r="OXG1981" s="5"/>
      <c r="OXH1981" s="5"/>
      <c r="OXI1981" s="5"/>
      <c r="OXJ1981" s="5"/>
      <c r="OXK1981" s="5"/>
      <c r="OXL1981" s="5"/>
      <c r="OXM1981" s="5"/>
      <c r="OXN1981" s="5"/>
      <c r="OXO1981" s="5"/>
      <c r="OXP1981" s="5"/>
      <c r="OXQ1981" s="5"/>
      <c r="OXR1981" s="5"/>
      <c r="OXS1981" s="5"/>
      <c r="OXT1981" s="5"/>
      <c r="OXU1981" s="5"/>
      <c r="OXV1981" s="5"/>
      <c r="OXW1981" s="5"/>
      <c r="OXX1981" s="5"/>
      <c r="OXY1981" s="5"/>
      <c r="OXZ1981" s="5"/>
      <c r="OYA1981" s="5"/>
      <c r="OYB1981" s="5"/>
      <c r="OYC1981" s="5"/>
      <c r="OYD1981" s="5"/>
      <c r="OYE1981" s="5"/>
      <c r="OYF1981" s="5"/>
      <c r="OYG1981" s="5"/>
      <c r="OYH1981" s="5"/>
      <c r="OYI1981" s="5"/>
      <c r="OYJ1981" s="5"/>
      <c r="OYK1981" s="5"/>
      <c r="OYL1981" s="5"/>
      <c r="OYM1981" s="5"/>
      <c r="OYN1981" s="5"/>
      <c r="OYO1981" s="5"/>
      <c r="OYP1981" s="5"/>
      <c r="OYQ1981" s="5"/>
      <c r="OYR1981" s="5"/>
      <c r="OYS1981" s="5"/>
      <c r="OYT1981" s="5"/>
      <c r="OYU1981" s="5"/>
      <c r="OYV1981" s="5"/>
      <c r="OYW1981" s="5"/>
      <c r="OYX1981" s="5"/>
      <c r="OYY1981" s="5"/>
      <c r="OYZ1981" s="5"/>
      <c r="OZA1981" s="5"/>
      <c r="OZB1981" s="5"/>
      <c r="OZC1981" s="5"/>
      <c r="OZD1981" s="5"/>
      <c r="OZE1981" s="5"/>
      <c r="OZF1981" s="5"/>
      <c r="OZG1981" s="5"/>
      <c r="OZH1981" s="5"/>
      <c r="OZI1981" s="5"/>
      <c r="OZJ1981" s="5"/>
      <c r="OZK1981" s="5"/>
      <c r="OZL1981" s="5"/>
      <c r="OZM1981" s="5"/>
      <c r="OZN1981" s="5"/>
      <c r="OZO1981" s="5"/>
      <c r="OZP1981" s="5"/>
      <c r="OZQ1981" s="5"/>
      <c r="OZR1981" s="5"/>
      <c r="OZS1981" s="5"/>
      <c r="OZT1981" s="5"/>
      <c r="OZU1981" s="5"/>
      <c r="OZV1981" s="5"/>
      <c r="OZW1981" s="5"/>
      <c r="OZX1981" s="5"/>
      <c r="OZY1981" s="5"/>
      <c r="OZZ1981" s="5"/>
      <c r="PAA1981" s="5"/>
      <c r="PAB1981" s="5"/>
      <c r="PAC1981" s="5"/>
      <c r="PAD1981" s="5"/>
      <c r="PAE1981" s="5"/>
      <c r="PAF1981" s="5"/>
      <c r="PAG1981" s="5"/>
      <c r="PAH1981" s="5"/>
      <c r="PAI1981" s="5"/>
      <c r="PAJ1981" s="5"/>
      <c r="PAK1981" s="5"/>
      <c r="PAL1981" s="5"/>
      <c r="PAM1981" s="5"/>
      <c r="PAN1981" s="5"/>
      <c r="PAO1981" s="5"/>
      <c r="PAP1981" s="5"/>
      <c r="PAQ1981" s="5"/>
      <c r="PAR1981" s="5"/>
      <c r="PAS1981" s="5"/>
      <c r="PAT1981" s="5"/>
      <c r="PAU1981" s="5"/>
      <c r="PAV1981" s="5"/>
      <c r="PAW1981" s="5"/>
      <c r="PAX1981" s="5"/>
      <c r="PAY1981" s="5"/>
      <c r="PAZ1981" s="5"/>
      <c r="PBA1981" s="5"/>
      <c r="PBB1981" s="5"/>
      <c r="PBC1981" s="5"/>
      <c r="PBD1981" s="5"/>
      <c r="PBE1981" s="5"/>
      <c r="PBF1981" s="5"/>
      <c r="PBG1981" s="5"/>
      <c r="PBH1981" s="5"/>
      <c r="PBI1981" s="5"/>
      <c r="PBJ1981" s="5"/>
      <c r="PBK1981" s="5"/>
      <c r="PBL1981" s="5"/>
      <c r="PBM1981" s="5"/>
      <c r="PBN1981" s="5"/>
      <c r="PBO1981" s="5"/>
      <c r="PBP1981" s="5"/>
      <c r="PBQ1981" s="5"/>
      <c r="PBR1981" s="5"/>
      <c r="PBS1981" s="5"/>
      <c r="PBT1981" s="5"/>
      <c r="PBU1981" s="5"/>
      <c r="PBV1981" s="5"/>
      <c r="PBW1981" s="5"/>
      <c r="PBX1981" s="5"/>
      <c r="PBY1981" s="5"/>
      <c r="PBZ1981" s="5"/>
      <c r="PCA1981" s="5"/>
      <c r="PCB1981" s="5"/>
      <c r="PCC1981" s="5"/>
      <c r="PCD1981" s="5"/>
      <c r="PCE1981" s="5"/>
      <c r="PCF1981" s="5"/>
      <c r="PCG1981" s="5"/>
      <c r="PCH1981" s="5"/>
      <c r="PCI1981" s="5"/>
      <c r="PCJ1981" s="5"/>
      <c r="PCK1981" s="5"/>
      <c r="PCL1981" s="5"/>
      <c r="PCM1981" s="5"/>
      <c r="PCN1981" s="5"/>
      <c r="PCO1981" s="5"/>
      <c r="PCP1981" s="5"/>
      <c r="PCQ1981" s="5"/>
      <c r="PCR1981" s="5"/>
      <c r="PCS1981" s="5"/>
      <c r="PCT1981" s="5"/>
      <c r="PCU1981" s="5"/>
      <c r="PCV1981" s="5"/>
      <c r="PCW1981" s="5"/>
      <c r="PCX1981" s="5"/>
      <c r="PCY1981" s="5"/>
      <c r="PCZ1981" s="5"/>
      <c r="PDA1981" s="5"/>
      <c r="PDB1981" s="5"/>
      <c r="PDC1981" s="5"/>
      <c r="PDD1981" s="5"/>
      <c r="PDE1981" s="5"/>
      <c r="PDF1981" s="5"/>
      <c r="PDG1981" s="5"/>
      <c r="PDH1981" s="5"/>
      <c r="PDI1981" s="5"/>
      <c r="PDJ1981" s="5"/>
      <c r="PDK1981" s="5"/>
      <c r="PDL1981" s="5"/>
      <c r="PDM1981" s="5"/>
      <c r="PDN1981" s="5"/>
      <c r="PDO1981" s="5"/>
      <c r="PDP1981" s="5"/>
      <c r="PDQ1981" s="5"/>
      <c r="PDR1981" s="5"/>
      <c r="PDS1981" s="5"/>
      <c r="PDT1981" s="5"/>
      <c r="PDU1981" s="5"/>
      <c r="PDV1981" s="5"/>
      <c r="PDW1981" s="5"/>
      <c r="PDX1981" s="5"/>
      <c r="PDY1981" s="5"/>
      <c r="PDZ1981" s="5"/>
      <c r="PEA1981" s="5"/>
      <c r="PEB1981" s="5"/>
      <c r="PEC1981" s="5"/>
      <c r="PED1981" s="5"/>
      <c r="PEE1981" s="5"/>
      <c r="PEF1981" s="5"/>
      <c r="PEG1981" s="5"/>
      <c r="PEH1981" s="5"/>
      <c r="PEI1981" s="5"/>
      <c r="PEJ1981" s="5"/>
      <c r="PEK1981" s="5"/>
      <c r="PEL1981" s="5"/>
      <c r="PEM1981" s="5"/>
      <c r="PEN1981" s="5"/>
      <c r="PEO1981" s="5"/>
      <c r="PEP1981" s="5"/>
      <c r="PEQ1981" s="5"/>
      <c r="PER1981" s="5"/>
      <c r="PES1981" s="5"/>
      <c r="PET1981" s="5"/>
      <c r="PEU1981" s="5"/>
      <c r="PEV1981" s="5"/>
      <c r="PEW1981" s="5"/>
      <c r="PEX1981" s="5"/>
      <c r="PEY1981" s="5"/>
      <c r="PEZ1981" s="5"/>
      <c r="PFA1981" s="5"/>
      <c r="PFB1981" s="5"/>
      <c r="PFC1981" s="5"/>
      <c r="PFD1981" s="5"/>
      <c r="PFE1981" s="5"/>
      <c r="PFF1981" s="5"/>
      <c r="PFG1981" s="5"/>
      <c r="PFH1981" s="5"/>
      <c r="PFI1981" s="5"/>
      <c r="PFJ1981" s="5"/>
      <c r="PFK1981" s="5"/>
      <c r="PFL1981" s="5"/>
      <c r="PFM1981" s="5"/>
      <c r="PFN1981" s="5"/>
      <c r="PFO1981" s="5"/>
      <c r="PFP1981" s="5"/>
      <c r="PFQ1981" s="5"/>
      <c r="PFR1981" s="5"/>
      <c r="PFS1981" s="5"/>
      <c r="PFT1981" s="5"/>
      <c r="PFU1981" s="5"/>
      <c r="PFV1981" s="5"/>
      <c r="PFW1981" s="5"/>
      <c r="PFX1981" s="5"/>
      <c r="PFY1981" s="5"/>
      <c r="PFZ1981" s="5"/>
      <c r="PGA1981" s="5"/>
      <c r="PGB1981" s="5"/>
      <c r="PGC1981" s="5"/>
      <c r="PGD1981" s="5"/>
      <c r="PGE1981" s="5"/>
      <c r="PGF1981" s="5"/>
      <c r="PGG1981" s="5"/>
      <c r="PGH1981" s="5"/>
      <c r="PGI1981" s="5"/>
      <c r="PGJ1981" s="5"/>
      <c r="PGK1981" s="5"/>
      <c r="PGL1981" s="5"/>
      <c r="PGM1981" s="5"/>
      <c r="PGN1981" s="5"/>
      <c r="PGO1981" s="5"/>
      <c r="PGP1981" s="5"/>
      <c r="PGQ1981" s="5"/>
      <c r="PGR1981" s="5"/>
      <c r="PGS1981" s="5"/>
      <c r="PGT1981" s="5"/>
      <c r="PGU1981" s="5"/>
      <c r="PGV1981" s="5"/>
      <c r="PGW1981" s="5"/>
      <c r="PGX1981" s="5"/>
      <c r="PGY1981" s="5"/>
      <c r="PGZ1981" s="5"/>
      <c r="PHA1981" s="5"/>
      <c r="PHB1981" s="5"/>
      <c r="PHC1981" s="5"/>
      <c r="PHD1981" s="5"/>
      <c r="PHE1981" s="5"/>
      <c r="PHF1981" s="5"/>
      <c r="PHG1981" s="5"/>
      <c r="PHH1981" s="5"/>
      <c r="PHI1981" s="5"/>
      <c r="PHJ1981" s="5"/>
      <c r="PHK1981" s="5"/>
      <c r="PHL1981" s="5"/>
      <c r="PHM1981" s="5"/>
      <c r="PHN1981" s="5"/>
      <c r="PHO1981" s="5"/>
      <c r="PHP1981" s="5"/>
      <c r="PHQ1981" s="5"/>
      <c r="PHR1981" s="5"/>
      <c r="PHS1981" s="5"/>
      <c r="PHT1981" s="5"/>
      <c r="PHU1981" s="5"/>
      <c r="PHV1981" s="5"/>
      <c r="PHW1981" s="5"/>
      <c r="PHX1981" s="5"/>
      <c r="PHY1981" s="5"/>
      <c r="PHZ1981" s="5"/>
      <c r="PIA1981" s="5"/>
      <c r="PIB1981" s="5"/>
      <c r="PIC1981" s="5"/>
      <c r="PID1981" s="5"/>
      <c r="PIE1981" s="5"/>
      <c r="PIF1981" s="5"/>
      <c r="PIG1981" s="5"/>
      <c r="PIH1981" s="5"/>
      <c r="PII1981" s="5"/>
      <c r="PIJ1981" s="5"/>
      <c r="PIK1981" s="5"/>
      <c r="PIL1981" s="5"/>
      <c r="PIM1981" s="5"/>
      <c r="PIN1981" s="5"/>
      <c r="PIO1981" s="5"/>
      <c r="PIP1981" s="5"/>
      <c r="PIQ1981" s="5"/>
      <c r="PIR1981" s="5"/>
      <c r="PIS1981" s="5"/>
      <c r="PIT1981" s="5"/>
      <c r="PIU1981" s="5"/>
      <c r="PIV1981" s="5"/>
      <c r="PIW1981" s="5"/>
      <c r="PIX1981" s="5"/>
      <c r="PIY1981" s="5"/>
      <c r="PIZ1981" s="5"/>
      <c r="PJA1981" s="5"/>
      <c r="PJB1981" s="5"/>
      <c r="PJC1981" s="5"/>
      <c r="PJD1981" s="5"/>
      <c r="PJE1981" s="5"/>
      <c r="PJF1981" s="5"/>
      <c r="PJG1981" s="5"/>
      <c r="PJH1981" s="5"/>
      <c r="PJI1981" s="5"/>
      <c r="PJJ1981" s="5"/>
      <c r="PJK1981" s="5"/>
      <c r="PJL1981" s="5"/>
      <c r="PJM1981" s="5"/>
      <c r="PJN1981" s="5"/>
      <c r="PJO1981" s="5"/>
      <c r="PJP1981" s="5"/>
      <c r="PJQ1981" s="5"/>
      <c r="PJR1981" s="5"/>
      <c r="PJS1981" s="5"/>
      <c r="PJT1981" s="5"/>
      <c r="PJU1981" s="5"/>
      <c r="PJV1981" s="5"/>
      <c r="PJW1981" s="5"/>
      <c r="PJX1981" s="5"/>
      <c r="PJY1981" s="5"/>
      <c r="PJZ1981" s="5"/>
      <c r="PKA1981" s="5"/>
      <c r="PKB1981" s="5"/>
      <c r="PKC1981" s="5"/>
      <c r="PKD1981" s="5"/>
      <c r="PKE1981" s="5"/>
      <c r="PKF1981" s="5"/>
      <c r="PKG1981" s="5"/>
      <c r="PKH1981" s="5"/>
      <c r="PKI1981" s="5"/>
      <c r="PKJ1981" s="5"/>
      <c r="PKK1981" s="5"/>
      <c r="PKL1981" s="5"/>
      <c r="PKM1981" s="5"/>
      <c r="PKN1981" s="5"/>
      <c r="PKO1981" s="5"/>
      <c r="PKP1981" s="5"/>
      <c r="PKQ1981" s="5"/>
      <c r="PKR1981" s="5"/>
      <c r="PKS1981" s="5"/>
      <c r="PKT1981" s="5"/>
      <c r="PKU1981" s="5"/>
      <c r="PKV1981" s="5"/>
      <c r="PKW1981" s="5"/>
      <c r="PKX1981" s="5"/>
      <c r="PKY1981" s="5"/>
      <c r="PKZ1981" s="5"/>
      <c r="PLA1981" s="5"/>
      <c r="PLB1981" s="5"/>
      <c r="PLC1981" s="5"/>
      <c r="PLD1981" s="5"/>
      <c r="PLE1981" s="5"/>
      <c r="PLF1981" s="5"/>
      <c r="PLG1981" s="5"/>
      <c r="PLH1981" s="5"/>
      <c r="PLI1981" s="5"/>
      <c r="PLJ1981" s="5"/>
      <c r="PLK1981" s="5"/>
      <c r="PLL1981" s="5"/>
      <c r="PLM1981" s="5"/>
      <c r="PLN1981" s="5"/>
      <c r="PLO1981" s="5"/>
      <c r="PLP1981" s="5"/>
      <c r="PLQ1981" s="5"/>
      <c r="PLR1981" s="5"/>
      <c r="PLS1981" s="5"/>
      <c r="PLT1981" s="5"/>
      <c r="PLU1981" s="5"/>
      <c r="PLV1981" s="5"/>
      <c r="PLW1981" s="5"/>
      <c r="PLX1981" s="5"/>
      <c r="PLY1981" s="5"/>
      <c r="PLZ1981" s="5"/>
      <c r="PMA1981" s="5"/>
      <c r="PMB1981" s="5"/>
      <c r="PMC1981" s="5"/>
      <c r="PMD1981" s="5"/>
      <c r="PME1981" s="5"/>
      <c r="PMF1981" s="5"/>
      <c r="PMG1981" s="5"/>
      <c r="PMH1981" s="5"/>
      <c r="PMI1981" s="5"/>
      <c r="PMJ1981" s="5"/>
      <c r="PMK1981" s="5"/>
      <c r="PML1981" s="5"/>
      <c r="PMM1981" s="5"/>
      <c r="PMN1981" s="5"/>
      <c r="PMO1981" s="5"/>
      <c r="PMP1981" s="5"/>
      <c r="PMQ1981" s="5"/>
      <c r="PMR1981" s="5"/>
      <c r="PMS1981" s="5"/>
      <c r="PMT1981" s="5"/>
      <c r="PMU1981" s="5"/>
      <c r="PMV1981" s="5"/>
      <c r="PMW1981" s="5"/>
      <c r="PMX1981" s="5"/>
      <c r="PMY1981" s="5"/>
      <c r="PMZ1981" s="5"/>
      <c r="PNA1981" s="5"/>
      <c r="PNB1981" s="5"/>
      <c r="PNC1981" s="5"/>
      <c r="PND1981" s="5"/>
      <c r="PNE1981" s="5"/>
      <c r="PNF1981" s="5"/>
      <c r="PNG1981" s="5"/>
      <c r="PNH1981" s="5"/>
      <c r="PNI1981" s="5"/>
      <c r="PNJ1981" s="5"/>
      <c r="PNK1981" s="5"/>
      <c r="PNL1981" s="5"/>
      <c r="PNM1981" s="5"/>
      <c r="PNN1981" s="5"/>
      <c r="PNO1981" s="5"/>
      <c r="PNP1981" s="5"/>
      <c r="PNQ1981" s="5"/>
      <c r="PNR1981" s="5"/>
      <c r="PNS1981" s="5"/>
      <c r="PNT1981" s="5"/>
      <c r="PNU1981" s="5"/>
      <c r="PNV1981" s="5"/>
      <c r="PNW1981" s="5"/>
      <c r="PNX1981" s="5"/>
      <c r="PNY1981" s="5"/>
      <c r="PNZ1981" s="5"/>
      <c r="POA1981" s="5"/>
      <c r="POB1981" s="5"/>
      <c r="POC1981" s="5"/>
      <c r="POD1981" s="5"/>
      <c r="POE1981" s="5"/>
      <c r="POF1981" s="5"/>
      <c r="POG1981" s="5"/>
      <c r="POH1981" s="5"/>
      <c r="POI1981" s="5"/>
      <c r="POJ1981" s="5"/>
      <c r="POK1981" s="5"/>
      <c r="POL1981" s="5"/>
      <c r="POM1981" s="5"/>
      <c r="PON1981" s="5"/>
      <c r="POO1981" s="5"/>
      <c r="POP1981" s="5"/>
      <c r="POQ1981" s="5"/>
      <c r="POR1981" s="5"/>
      <c r="POS1981" s="5"/>
      <c r="POT1981" s="5"/>
      <c r="POU1981" s="5"/>
      <c r="POV1981" s="5"/>
      <c r="POW1981" s="5"/>
      <c r="POX1981" s="5"/>
      <c r="POY1981" s="5"/>
      <c r="POZ1981" s="5"/>
      <c r="PPA1981" s="5"/>
      <c r="PPB1981" s="5"/>
      <c r="PPC1981" s="5"/>
      <c r="PPD1981" s="5"/>
      <c r="PPE1981" s="5"/>
      <c r="PPF1981" s="5"/>
      <c r="PPG1981" s="5"/>
      <c r="PPH1981" s="5"/>
      <c r="PPI1981" s="5"/>
      <c r="PPJ1981" s="5"/>
      <c r="PPK1981" s="5"/>
      <c r="PPL1981" s="5"/>
      <c r="PPM1981" s="5"/>
      <c r="PPN1981" s="5"/>
      <c r="PPO1981" s="5"/>
      <c r="PPP1981" s="5"/>
      <c r="PPQ1981" s="5"/>
      <c r="PPR1981" s="5"/>
      <c r="PPS1981" s="5"/>
      <c r="PPT1981" s="5"/>
      <c r="PPU1981" s="5"/>
      <c r="PPV1981" s="5"/>
      <c r="PPW1981" s="5"/>
      <c r="PPX1981" s="5"/>
      <c r="PPY1981" s="5"/>
      <c r="PPZ1981" s="5"/>
      <c r="PQA1981" s="5"/>
      <c r="PQB1981" s="5"/>
      <c r="PQC1981" s="5"/>
      <c r="PQD1981" s="5"/>
      <c r="PQE1981" s="5"/>
      <c r="PQF1981" s="5"/>
      <c r="PQG1981" s="5"/>
      <c r="PQH1981" s="5"/>
      <c r="PQI1981" s="5"/>
      <c r="PQJ1981" s="5"/>
      <c r="PQK1981" s="5"/>
      <c r="PQL1981" s="5"/>
      <c r="PQM1981" s="5"/>
      <c r="PQN1981" s="5"/>
      <c r="PQO1981" s="5"/>
      <c r="PQP1981" s="5"/>
      <c r="PQQ1981" s="5"/>
      <c r="PQR1981" s="5"/>
      <c r="PQS1981" s="5"/>
      <c r="PQT1981" s="5"/>
      <c r="PQU1981" s="5"/>
      <c r="PQV1981" s="5"/>
      <c r="PQW1981" s="5"/>
      <c r="PQX1981" s="5"/>
      <c r="PQY1981" s="5"/>
      <c r="PQZ1981" s="5"/>
      <c r="PRA1981" s="5"/>
      <c r="PRB1981" s="5"/>
      <c r="PRC1981" s="5"/>
      <c r="PRD1981" s="5"/>
      <c r="PRE1981" s="5"/>
      <c r="PRF1981" s="5"/>
      <c r="PRG1981" s="5"/>
      <c r="PRH1981" s="5"/>
      <c r="PRI1981" s="5"/>
      <c r="PRJ1981" s="5"/>
      <c r="PRK1981" s="5"/>
      <c r="PRL1981" s="5"/>
      <c r="PRM1981" s="5"/>
      <c r="PRN1981" s="5"/>
      <c r="PRO1981" s="5"/>
      <c r="PRP1981" s="5"/>
      <c r="PRQ1981" s="5"/>
      <c r="PRR1981" s="5"/>
      <c r="PRS1981" s="5"/>
      <c r="PRT1981" s="5"/>
      <c r="PRU1981" s="5"/>
      <c r="PRV1981" s="5"/>
      <c r="PRW1981" s="5"/>
      <c r="PRX1981" s="5"/>
      <c r="PRY1981" s="5"/>
      <c r="PRZ1981" s="5"/>
      <c r="PSA1981" s="5"/>
      <c r="PSB1981" s="5"/>
      <c r="PSC1981" s="5"/>
      <c r="PSD1981" s="5"/>
      <c r="PSE1981" s="5"/>
      <c r="PSF1981" s="5"/>
      <c r="PSG1981" s="5"/>
      <c r="PSH1981" s="5"/>
      <c r="PSI1981" s="5"/>
      <c r="PSJ1981" s="5"/>
      <c r="PSK1981" s="5"/>
      <c r="PSL1981" s="5"/>
      <c r="PSM1981" s="5"/>
      <c r="PSN1981" s="5"/>
      <c r="PSO1981" s="5"/>
      <c r="PSP1981" s="5"/>
      <c r="PSQ1981" s="5"/>
      <c r="PSR1981" s="5"/>
      <c r="PSS1981" s="5"/>
      <c r="PST1981" s="5"/>
      <c r="PSU1981" s="5"/>
      <c r="PSV1981" s="5"/>
      <c r="PSW1981" s="5"/>
      <c r="PSX1981" s="5"/>
      <c r="PSY1981" s="5"/>
      <c r="PSZ1981" s="5"/>
      <c r="PTA1981" s="5"/>
      <c r="PTB1981" s="5"/>
      <c r="PTC1981" s="5"/>
      <c r="PTD1981" s="5"/>
      <c r="PTE1981" s="5"/>
      <c r="PTF1981" s="5"/>
      <c r="PTG1981" s="5"/>
      <c r="PTH1981" s="5"/>
      <c r="PTI1981" s="5"/>
      <c r="PTJ1981" s="5"/>
      <c r="PTK1981" s="5"/>
      <c r="PTL1981" s="5"/>
      <c r="PTM1981" s="5"/>
      <c r="PTN1981" s="5"/>
      <c r="PTO1981" s="5"/>
      <c r="PTP1981" s="5"/>
      <c r="PTQ1981" s="5"/>
      <c r="PTR1981" s="5"/>
      <c r="PTS1981" s="5"/>
      <c r="PTT1981" s="5"/>
      <c r="PTU1981" s="5"/>
      <c r="PTV1981" s="5"/>
      <c r="PTW1981" s="5"/>
      <c r="PTX1981" s="5"/>
      <c r="PTY1981" s="5"/>
      <c r="PTZ1981" s="5"/>
      <c r="PUA1981" s="5"/>
      <c r="PUB1981" s="5"/>
      <c r="PUC1981" s="5"/>
      <c r="PUD1981" s="5"/>
      <c r="PUE1981" s="5"/>
      <c r="PUF1981" s="5"/>
      <c r="PUG1981" s="5"/>
      <c r="PUH1981" s="5"/>
      <c r="PUI1981" s="5"/>
      <c r="PUJ1981" s="5"/>
      <c r="PUK1981" s="5"/>
      <c r="PUL1981" s="5"/>
      <c r="PUM1981" s="5"/>
      <c r="PUN1981" s="5"/>
      <c r="PUO1981" s="5"/>
      <c r="PUP1981" s="5"/>
      <c r="PUQ1981" s="5"/>
      <c r="PUR1981" s="5"/>
      <c r="PUS1981" s="5"/>
      <c r="PUT1981" s="5"/>
      <c r="PUU1981" s="5"/>
      <c r="PUV1981" s="5"/>
      <c r="PUW1981" s="5"/>
      <c r="PUX1981" s="5"/>
      <c r="PUY1981" s="5"/>
      <c r="PUZ1981" s="5"/>
      <c r="PVA1981" s="5"/>
      <c r="PVB1981" s="5"/>
      <c r="PVC1981" s="5"/>
      <c r="PVD1981" s="5"/>
      <c r="PVE1981" s="5"/>
      <c r="PVF1981" s="5"/>
      <c r="PVG1981" s="5"/>
      <c r="PVH1981" s="5"/>
      <c r="PVI1981" s="5"/>
      <c r="PVJ1981" s="5"/>
      <c r="PVK1981" s="5"/>
      <c r="PVL1981" s="5"/>
      <c r="PVM1981" s="5"/>
      <c r="PVN1981" s="5"/>
      <c r="PVO1981" s="5"/>
      <c r="PVP1981" s="5"/>
      <c r="PVQ1981" s="5"/>
      <c r="PVR1981" s="5"/>
      <c r="PVS1981" s="5"/>
      <c r="PVT1981" s="5"/>
      <c r="PVU1981" s="5"/>
      <c r="PVV1981" s="5"/>
      <c r="PVW1981" s="5"/>
      <c r="PVX1981" s="5"/>
      <c r="PVY1981" s="5"/>
      <c r="PVZ1981" s="5"/>
      <c r="PWA1981" s="5"/>
      <c r="PWB1981" s="5"/>
      <c r="PWC1981" s="5"/>
      <c r="PWD1981" s="5"/>
      <c r="PWE1981" s="5"/>
      <c r="PWF1981" s="5"/>
      <c r="PWG1981" s="5"/>
      <c r="PWH1981" s="5"/>
      <c r="PWI1981" s="5"/>
      <c r="PWJ1981" s="5"/>
      <c r="PWK1981" s="5"/>
      <c r="PWL1981" s="5"/>
      <c r="PWM1981" s="5"/>
      <c r="PWN1981" s="5"/>
      <c r="PWO1981" s="5"/>
      <c r="PWP1981" s="5"/>
      <c r="PWQ1981" s="5"/>
      <c r="PWR1981" s="5"/>
      <c r="PWS1981" s="5"/>
      <c r="PWT1981" s="5"/>
      <c r="PWU1981" s="5"/>
      <c r="PWV1981" s="5"/>
      <c r="PWW1981" s="5"/>
      <c r="PWX1981" s="5"/>
      <c r="PWY1981" s="5"/>
      <c r="PWZ1981" s="5"/>
      <c r="PXA1981" s="5"/>
      <c r="PXB1981" s="5"/>
      <c r="PXC1981" s="5"/>
      <c r="PXD1981" s="5"/>
      <c r="PXE1981" s="5"/>
      <c r="PXF1981" s="5"/>
      <c r="PXG1981" s="5"/>
      <c r="PXH1981" s="5"/>
      <c r="PXI1981" s="5"/>
      <c r="PXJ1981" s="5"/>
      <c r="PXK1981" s="5"/>
      <c r="PXL1981" s="5"/>
      <c r="PXM1981" s="5"/>
      <c r="PXN1981" s="5"/>
      <c r="PXO1981" s="5"/>
      <c r="PXP1981" s="5"/>
      <c r="PXQ1981" s="5"/>
      <c r="PXR1981" s="5"/>
      <c r="PXS1981" s="5"/>
      <c r="PXT1981" s="5"/>
      <c r="PXU1981" s="5"/>
      <c r="PXV1981" s="5"/>
      <c r="PXW1981" s="5"/>
      <c r="PXX1981" s="5"/>
      <c r="PXY1981" s="5"/>
      <c r="PXZ1981" s="5"/>
      <c r="PYA1981" s="5"/>
      <c r="PYB1981" s="5"/>
      <c r="PYC1981" s="5"/>
      <c r="PYD1981" s="5"/>
      <c r="PYE1981" s="5"/>
      <c r="PYF1981" s="5"/>
      <c r="PYG1981" s="5"/>
      <c r="PYH1981" s="5"/>
      <c r="PYI1981" s="5"/>
      <c r="PYJ1981" s="5"/>
      <c r="PYK1981" s="5"/>
      <c r="PYL1981" s="5"/>
      <c r="PYM1981" s="5"/>
      <c r="PYN1981" s="5"/>
      <c r="PYO1981" s="5"/>
      <c r="PYP1981" s="5"/>
      <c r="PYQ1981" s="5"/>
      <c r="PYR1981" s="5"/>
      <c r="PYS1981" s="5"/>
      <c r="PYT1981" s="5"/>
      <c r="PYU1981" s="5"/>
      <c r="PYV1981" s="5"/>
      <c r="PYW1981" s="5"/>
      <c r="PYX1981" s="5"/>
      <c r="PYY1981" s="5"/>
      <c r="PYZ1981" s="5"/>
      <c r="PZA1981" s="5"/>
      <c r="PZB1981" s="5"/>
      <c r="PZC1981" s="5"/>
      <c r="PZD1981" s="5"/>
      <c r="PZE1981" s="5"/>
      <c r="PZF1981" s="5"/>
      <c r="PZG1981" s="5"/>
      <c r="PZH1981" s="5"/>
      <c r="PZI1981" s="5"/>
      <c r="PZJ1981" s="5"/>
      <c r="PZK1981" s="5"/>
      <c r="PZL1981" s="5"/>
      <c r="PZM1981" s="5"/>
      <c r="PZN1981" s="5"/>
      <c r="PZO1981" s="5"/>
      <c r="PZP1981" s="5"/>
      <c r="PZQ1981" s="5"/>
      <c r="PZR1981" s="5"/>
      <c r="PZS1981" s="5"/>
      <c r="PZT1981" s="5"/>
      <c r="PZU1981" s="5"/>
      <c r="PZV1981" s="5"/>
      <c r="PZW1981" s="5"/>
      <c r="PZX1981" s="5"/>
      <c r="PZY1981" s="5"/>
      <c r="PZZ1981" s="5"/>
      <c r="QAA1981" s="5"/>
      <c r="QAB1981" s="5"/>
      <c r="QAC1981" s="5"/>
      <c r="QAD1981" s="5"/>
      <c r="QAE1981" s="5"/>
      <c r="QAF1981" s="5"/>
      <c r="QAG1981" s="5"/>
      <c r="QAH1981" s="5"/>
      <c r="QAI1981" s="5"/>
      <c r="QAJ1981" s="5"/>
      <c r="QAK1981" s="5"/>
      <c r="QAL1981" s="5"/>
      <c r="QAM1981" s="5"/>
      <c r="QAN1981" s="5"/>
      <c r="QAO1981" s="5"/>
      <c r="QAP1981" s="5"/>
      <c r="QAQ1981" s="5"/>
      <c r="QAR1981" s="5"/>
      <c r="QAS1981" s="5"/>
      <c r="QAT1981" s="5"/>
      <c r="QAU1981" s="5"/>
      <c r="QAV1981" s="5"/>
      <c r="QAW1981" s="5"/>
      <c r="QAX1981" s="5"/>
      <c r="QAY1981" s="5"/>
      <c r="QAZ1981" s="5"/>
      <c r="QBA1981" s="5"/>
      <c r="QBB1981" s="5"/>
      <c r="QBC1981" s="5"/>
      <c r="QBD1981" s="5"/>
      <c r="QBE1981" s="5"/>
      <c r="QBF1981" s="5"/>
      <c r="QBG1981" s="5"/>
      <c r="QBH1981" s="5"/>
      <c r="QBI1981" s="5"/>
      <c r="QBJ1981" s="5"/>
      <c r="QBK1981" s="5"/>
      <c r="QBL1981" s="5"/>
      <c r="QBM1981" s="5"/>
      <c r="QBN1981" s="5"/>
      <c r="QBO1981" s="5"/>
      <c r="QBP1981" s="5"/>
      <c r="QBQ1981" s="5"/>
      <c r="QBR1981" s="5"/>
      <c r="QBS1981" s="5"/>
      <c r="QBT1981" s="5"/>
      <c r="QBU1981" s="5"/>
      <c r="QBV1981" s="5"/>
      <c r="QBW1981" s="5"/>
      <c r="QBX1981" s="5"/>
      <c r="QBY1981" s="5"/>
      <c r="QBZ1981" s="5"/>
      <c r="QCA1981" s="5"/>
      <c r="QCB1981" s="5"/>
      <c r="QCC1981" s="5"/>
      <c r="QCD1981" s="5"/>
      <c r="QCE1981" s="5"/>
      <c r="QCF1981" s="5"/>
      <c r="QCG1981" s="5"/>
      <c r="QCH1981" s="5"/>
      <c r="QCI1981" s="5"/>
      <c r="QCJ1981" s="5"/>
      <c r="QCK1981" s="5"/>
      <c r="QCL1981" s="5"/>
      <c r="QCM1981" s="5"/>
      <c r="QCN1981" s="5"/>
      <c r="QCO1981" s="5"/>
      <c r="QCP1981" s="5"/>
      <c r="QCQ1981" s="5"/>
      <c r="QCR1981" s="5"/>
      <c r="QCS1981" s="5"/>
      <c r="QCT1981" s="5"/>
      <c r="QCU1981" s="5"/>
      <c r="QCV1981" s="5"/>
      <c r="QCW1981" s="5"/>
      <c r="QCX1981" s="5"/>
      <c r="QCY1981" s="5"/>
      <c r="QCZ1981" s="5"/>
      <c r="QDA1981" s="5"/>
      <c r="QDB1981" s="5"/>
      <c r="QDC1981" s="5"/>
      <c r="QDD1981" s="5"/>
      <c r="QDE1981" s="5"/>
      <c r="QDF1981" s="5"/>
      <c r="QDG1981" s="5"/>
      <c r="QDH1981" s="5"/>
      <c r="QDI1981" s="5"/>
      <c r="QDJ1981" s="5"/>
      <c r="QDK1981" s="5"/>
      <c r="QDL1981" s="5"/>
      <c r="QDM1981" s="5"/>
      <c r="QDN1981" s="5"/>
      <c r="QDO1981" s="5"/>
      <c r="QDP1981" s="5"/>
      <c r="QDQ1981" s="5"/>
      <c r="QDR1981" s="5"/>
      <c r="QDS1981" s="5"/>
      <c r="QDT1981" s="5"/>
      <c r="QDU1981" s="5"/>
      <c r="QDV1981" s="5"/>
      <c r="QDW1981" s="5"/>
      <c r="QDX1981" s="5"/>
      <c r="QDY1981" s="5"/>
      <c r="QDZ1981" s="5"/>
      <c r="QEA1981" s="5"/>
      <c r="QEB1981" s="5"/>
      <c r="QEC1981" s="5"/>
      <c r="QED1981" s="5"/>
      <c r="QEE1981" s="5"/>
      <c r="QEF1981" s="5"/>
      <c r="QEG1981" s="5"/>
      <c r="QEH1981" s="5"/>
      <c r="QEI1981" s="5"/>
      <c r="QEJ1981" s="5"/>
      <c r="QEK1981" s="5"/>
      <c r="QEL1981" s="5"/>
      <c r="QEM1981" s="5"/>
      <c r="QEN1981" s="5"/>
      <c r="QEO1981" s="5"/>
      <c r="QEP1981" s="5"/>
      <c r="QEQ1981" s="5"/>
      <c r="QER1981" s="5"/>
      <c r="QES1981" s="5"/>
      <c r="QET1981" s="5"/>
      <c r="QEU1981" s="5"/>
      <c r="QEV1981" s="5"/>
      <c r="QEW1981" s="5"/>
      <c r="QEX1981" s="5"/>
      <c r="QEY1981" s="5"/>
      <c r="QEZ1981" s="5"/>
      <c r="QFA1981" s="5"/>
      <c r="QFB1981" s="5"/>
      <c r="QFC1981" s="5"/>
      <c r="QFD1981" s="5"/>
      <c r="QFE1981" s="5"/>
      <c r="QFF1981" s="5"/>
      <c r="QFG1981" s="5"/>
      <c r="QFH1981" s="5"/>
      <c r="QFI1981" s="5"/>
      <c r="QFJ1981" s="5"/>
      <c r="QFK1981" s="5"/>
      <c r="QFL1981" s="5"/>
      <c r="QFM1981" s="5"/>
      <c r="QFN1981" s="5"/>
      <c r="QFO1981" s="5"/>
      <c r="QFP1981" s="5"/>
      <c r="QFQ1981" s="5"/>
      <c r="QFR1981" s="5"/>
      <c r="QFS1981" s="5"/>
      <c r="QFT1981" s="5"/>
      <c r="QFU1981" s="5"/>
      <c r="QFV1981" s="5"/>
      <c r="QFW1981" s="5"/>
      <c r="QFX1981" s="5"/>
      <c r="QFY1981" s="5"/>
      <c r="QFZ1981" s="5"/>
      <c r="QGA1981" s="5"/>
      <c r="QGB1981" s="5"/>
      <c r="QGC1981" s="5"/>
      <c r="QGD1981" s="5"/>
      <c r="QGE1981" s="5"/>
      <c r="QGF1981" s="5"/>
      <c r="QGG1981" s="5"/>
      <c r="QGH1981" s="5"/>
      <c r="QGI1981" s="5"/>
      <c r="QGJ1981" s="5"/>
      <c r="QGK1981" s="5"/>
      <c r="QGL1981" s="5"/>
      <c r="QGM1981" s="5"/>
      <c r="QGN1981" s="5"/>
      <c r="QGO1981" s="5"/>
      <c r="QGP1981" s="5"/>
      <c r="QGQ1981" s="5"/>
      <c r="QGR1981" s="5"/>
      <c r="QGS1981" s="5"/>
      <c r="QGT1981" s="5"/>
      <c r="QGU1981" s="5"/>
      <c r="QGV1981" s="5"/>
      <c r="QGW1981" s="5"/>
      <c r="QGX1981" s="5"/>
      <c r="QGY1981" s="5"/>
      <c r="QGZ1981" s="5"/>
      <c r="QHA1981" s="5"/>
      <c r="QHB1981" s="5"/>
      <c r="QHC1981" s="5"/>
      <c r="QHD1981" s="5"/>
      <c r="QHE1981" s="5"/>
      <c r="QHF1981" s="5"/>
      <c r="QHG1981" s="5"/>
      <c r="QHH1981" s="5"/>
      <c r="QHI1981" s="5"/>
      <c r="QHJ1981" s="5"/>
      <c r="QHK1981" s="5"/>
      <c r="QHL1981" s="5"/>
      <c r="QHM1981" s="5"/>
      <c r="QHN1981" s="5"/>
      <c r="QHO1981" s="5"/>
      <c r="QHP1981" s="5"/>
      <c r="QHQ1981" s="5"/>
      <c r="QHR1981" s="5"/>
      <c r="QHS1981" s="5"/>
      <c r="QHT1981" s="5"/>
      <c r="QHU1981" s="5"/>
      <c r="QHV1981" s="5"/>
      <c r="QHW1981" s="5"/>
      <c r="QHX1981" s="5"/>
      <c r="QHY1981" s="5"/>
      <c r="QHZ1981" s="5"/>
      <c r="QIA1981" s="5"/>
      <c r="QIB1981" s="5"/>
      <c r="QIC1981" s="5"/>
      <c r="QID1981" s="5"/>
      <c r="QIE1981" s="5"/>
      <c r="QIF1981" s="5"/>
      <c r="QIG1981" s="5"/>
      <c r="QIH1981" s="5"/>
      <c r="QII1981" s="5"/>
      <c r="QIJ1981" s="5"/>
      <c r="QIK1981" s="5"/>
      <c r="QIL1981" s="5"/>
      <c r="QIM1981" s="5"/>
      <c r="QIN1981" s="5"/>
      <c r="QIO1981" s="5"/>
      <c r="QIP1981" s="5"/>
      <c r="QIQ1981" s="5"/>
      <c r="QIR1981" s="5"/>
      <c r="QIS1981" s="5"/>
      <c r="QIT1981" s="5"/>
      <c r="QIU1981" s="5"/>
      <c r="QIV1981" s="5"/>
      <c r="QIW1981" s="5"/>
      <c r="QIX1981" s="5"/>
      <c r="QIY1981" s="5"/>
      <c r="QIZ1981" s="5"/>
      <c r="QJA1981" s="5"/>
      <c r="QJB1981" s="5"/>
      <c r="QJC1981" s="5"/>
      <c r="QJD1981" s="5"/>
      <c r="QJE1981" s="5"/>
      <c r="QJF1981" s="5"/>
      <c r="QJG1981" s="5"/>
      <c r="QJH1981" s="5"/>
      <c r="QJI1981" s="5"/>
      <c r="QJJ1981" s="5"/>
      <c r="QJK1981" s="5"/>
      <c r="QJL1981" s="5"/>
      <c r="QJM1981" s="5"/>
      <c r="QJN1981" s="5"/>
      <c r="QJO1981" s="5"/>
      <c r="QJP1981" s="5"/>
      <c r="QJQ1981" s="5"/>
      <c r="QJR1981" s="5"/>
      <c r="QJS1981" s="5"/>
      <c r="QJT1981" s="5"/>
      <c r="QJU1981" s="5"/>
      <c r="QJV1981" s="5"/>
      <c r="QJW1981" s="5"/>
      <c r="QJX1981" s="5"/>
      <c r="QJY1981" s="5"/>
      <c r="QJZ1981" s="5"/>
      <c r="QKA1981" s="5"/>
      <c r="QKB1981" s="5"/>
      <c r="QKC1981" s="5"/>
      <c r="QKD1981" s="5"/>
      <c r="QKE1981" s="5"/>
      <c r="QKF1981" s="5"/>
      <c r="QKG1981" s="5"/>
      <c r="QKH1981" s="5"/>
      <c r="QKI1981" s="5"/>
      <c r="QKJ1981" s="5"/>
      <c r="QKK1981" s="5"/>
      <c r="QKL1981" s="5"/>
      <c r="QKM1981" s="5"/>
      <c r="QKN1981" s="5"/>
      <c r="QKO1981" s="5"/>
      <c r="QKP1981" s="5"/>
      <c r="QKQ1981" s="5"/>
      <c r="QKR1981" s="5"/>
      <c r="QKS1981" s="5"/>
      <c r="QKT1981" s="5"/>
      <c r="QKU1981" s="5"/>
      <c r="QKV1981" s="5"/>
      <c r="QKW1981" s="5"/>
      <c r="QKX1981" s="5"/>
      <c r="QKY1981" s="5"/>
      <c r="QKZ1981" s="5"/>
      <c r="QLA1981" s="5"/>
      <c r="QLB1981" s="5"/>
      <c r="QLC1981" s="5"/>
      <c r="QLD1981" s="5"/>
      <c r="QLE1981" s="5"/>
      <c r="QLF1981" s="5"/>
      <c r="QLG1981" s="5"/>
      <c r="QLH1981" s="5"/>
      <c r="QLI1981" s="5"/>
      <c r="QLJ1981" s="5"/>
      <c r="QLK1981" s="5"/>
      <c r="QLL1981" s="5"/>
      <c r="QLM1981" s="5"/>
      <c r="QLN1981" s="5"/>
      <c r="QLO1981" s="5"/>
      <c r="QLP1981" s="5"/>
      <c r="QLQ1981" s="5"/>
      <c r="QLR1981" s="5"/>
      <c r="QLS1981" s="5"/>
      <c r="QLT1981" s="5"/>
      <c r="QLU1981" s="5"/>
      <c r="QLV1981" s="5"/>
      <c r="QLW1981" s="5"/>
      <c r="QLX1981" s="5"/>
      <c r="QLY1981" s="5"/>
      <c r="QLZ1981" s="5"/>
      <c r="QMA1981" s="5"/>
      <c r="QMB1981" s="5"/>
      <c r="QMC1981" s="5"/>
      <c r="QMD1981" s="5"/>
      <c r="QME1981" s="5"/>
      <c r="QMF1981" s="5"/>
      <c r="QMG1981" s="5"/>
      <c r="QMH1981" s="5"/>
      <c r="QMI1981" s="5"/>
      <c r="QMJ1981" s="5"/>
      <c r="QMK1981" s="5"/>
      <c r="QML1981" s="5"/>
      <c r="QMM1981" s="5"/>
      <c r="QMN1981" s="5"/>
      <c r="QMO1981" s="5"/>
      <c r="QMP1981" s="5"/>
      <c r="QMQ1981" s="5"/>
      <c r="QMR1981" s="5"/>
      <c r="QMS1981" s="5"/>
      <c r="QMT1981" s="5"/>
      <c r="QMU1981" s="5"/>
      <c r="QMV1981" s="5"/>
      <c r="QMW1981" s="5"/>
      <c r="QMX1981" s="5"/>
      <c r="QMY1981" s="5"/>
      <c r="QMZ1981" s="5"/>
      <c r="QNA1981" s="5"/>
      <c r="QNB1981" s="5"/>
      <c r="QNC1981" s="5"/>
      <c r="QND1981" s="5"/>
      <c r="QNE1981" s="5"/>
      <c r="QNF1981" s="5"/>
      <c r="QNG1981" s="5"/>
      <c r="QNH1981" s="5"/>
      <c r="QNI1981" s="5"/>
      <c r="QNJ1981" s="5"/>
      <c r="QNK1981" s="5"/>
      <c r="QNL1981" s="5"/>
      <c r="QNM1981" s="5"/>
      <c r="QNN1981" s="5"/>
      <c r="QNO1981" s="5"/>
      <c r="QNP1981" s="5"/>
      <c r="QNQ1981" s="5"/>
      <c r="QNR1981" s="5"/>
      <c r="QNS1981" s="5"/>
      <c r="QNT1981" s="5"/>
      <c r="QNU1981" s="5"/>
      <c r="QNV1981" s="5"/>
      <c r="QNW1981" s="5"/>
      <c r="QNX1981" s="5"/>
      <c r="QNY1981" s="5"/>
      <c r="QNZ1981" s="5"/>
      <c r="QOA1981" s="5"/>
      <c r="QOB1981" s="5"/>
      <c r="QOC1981" s="5"/>
      <c r="QOD1981" s="5"/>
      <c r="QOE1981" s="5"/>
      <c r="QOF1981" s="5"/>
      <c r="QOG1981" s="5"/>
      <c r="QOH1981" s="5"/>
      <c r="QOI1981" s="5"/>
      <c r="QOJ1981" s="5"/>
      <c r="QOK1981" s="5"/>
      <c r="QOL1981" s="5"/>
      <c r="QOM1981" s="5"/>
      <c r="QON1981" s="5"/>
      <c r="QOO1981" s="5"/>
      <c r="QOP1981" s="5"/>
      <c r="QOQ1981" s="5"/>
      <c r="QOR1981" s="5"/>
      <c r="QOS1981" s="5"/>
      <c r="QOT1981" s="5"/>
      <c r="QOU1981" s="5"/>
      <c r="QOV1981" s="5"/>
      <c r="QOW1981" s="5"/>
      <c r="QOX1981" s="5"/>
      <c r="QOY1981" s="5"/>
      <c r="QOZ1981" s="5"/>
      <c r="QPA1981" s="5"/>
      <c r="QPB1981" s="5"/>
      <c r="QPC1981" s="5"/>
      <c r="QPD1981" s="5"/>
      <c r="QPE1981" s="5"/>
      <c r="QPF1981" s="5"/>
      <c r="QPG1981" s="5"/>
      <c r="QPH1981" s="5"/>
      <c r="QPI1981" s="5"/>
      <c r="QPJ1981" s="5"/>
      <c r="QPK1981" s="5"/>
      <c r="QPL1981" s="5"/>
      <c r="QPM1981" s="5"/>
      <c r="QPN1981" s="5"/>
      <c r="QPO1981" s="5"/>
      <c r="QPP1981" s="5"/>
      <c r="QPQ1981" s="5"/>
      <c r="QPR1981" s="5"/>
      <c r="QPS1981" s="5"/>
      <c r="QPT1981" s="5"/>
      <c r="QPU1981" s="5"/>
      <c r="QPV1981" s="5"/>
      <c r="QPW1981" s="5"/>
      <c r="QPX1981" s="5"/>
      <c r="QPY1981" s="5"/>
      <c r="QPZ1981" s="5"/>
      <c r="QQA1981" s="5"/>
      <c r="QQB1981" s="5"/>
      <c r="QQC1981" s="5"/>
      <c r="QQD1981" s="5"/>
      <c r="QQE1981" s="5"/>
      <c r="QQF1981" s="5"/>
      <c r="QQG1981" s="5"/>
      <c r="QQH1981" s="5"/>
      <c r="QQI1981" s="5"/>
      <c r="QQJ1981" s="5"/>
      <c r="QQK1981" s="5"/>
      <c r="QQL1981" s="5"/>
      <c r="QQM1981" s="5"/>
      <c r="QQN1981" s="5"/>
      <c r="QQO1981" s="5"/>
      <c r="QQP1981" s="5"/>
      <c r="QQQ1981" s="5"/>
      <c r="QQR1981" s="5"/>
      <c r="QQS1981" s="5"/>
      <c r="QQT1981" s="5"/>
      <c r="QQU1981" s="5"/>
      <c r="QQV1981" s="5"/>
      <c r="QQW1981" s="5"/>
      <c r="QQX1981" s="5"/>
      <c r="QQY1981" s="5"/>
      <c r="QQZ1981" s="5"/>
      <c r="QRA1981" s="5"/>
      <c r="QRB1981" s="5"/>
      <c r="QRC1981" s="5"/>
      <c r="QRD1981" s="5"/>
      <c r="QRE1981" s="5"/>
      <c r="QRF1981" s="5"/>
      <c r="QRG1981" s="5"/>
      <c r="QRH1981" s="5"/>
      <c r="QRI1981" s="5"/>
      <c r="QRJ1981" s="5"/>
      <c r="QRK1981" s="5"/>
      <c r="QRL1981" s="5"/>
      <c r="QRM1981" s="5"/>
      <c r="QRN1981" s="5"/>
      <c r="QRO1981" s="5"/>
      <c r="QRP1981" s="5"/>
      <c r="QRQ1981" s="5"/>
      <c r="QRR1981" s="5"/>
      <c r="QRS1981" s="5"/>
      <c r="QRT1981" s="5"/>
      <c r="QRU1981" s="5"/>
      <c r="QRV1981" s="5"/>
      <c r="QRW1981" s="5"/>
      <c r="QRX1981" s="5"/>
      <c r="QRY1981" s="5"/>
      <c r="QRZ1981" s="5"/>
      <c r="QSA1981" s="5"/>
      <c r="QSB1981" s="5"/>
      <c r="QSC1981" s="5"/>
      <c r="QSD1981" s="5"/>
      <c r="QSE1981" s="5"/>
      <c r="QSF1981" s="5"/>
      <c r="QSG1981" s="5"/>
      <c r="QSH1981" s="5"/>
      <c r="QSI1981" s="5"/>
      <c r="QSJ1981" s="5"/>
      <c r="QSK1981" s="5"/>
      <c r="QSL1981" s="5"/>
      <c r="QSM1981" s="5"/>
      <c r="QSN1981" s="5"/>
      <c r="QSO1981" s="5"/>
      <c r="QSP1981" s="5"/>
      <c r="QSQ1981" s="5"/>
      <c r="QSR1981" s="5"/>
      <c r="QSS1981" s="5"/>
      <c r="QST1981" s="5"/>
      <c r="QSU1981" s="5"/>
      <c r="QSV1981" s="5"/>
      <c r="QSW1981" s="5"/>
      <c r="QSX1981" s="5"/>
      <c r="QSY1981" s="5"/>
      <c r="QSZ1981" s="5"/>
      <c r="QTA1981" s="5"/>
      <c r="QTB1981" s="5"/>
      <c r="QTC1981" s="5"/>
      <c r="QTD1981" s="5"/>
      <c r="QTE1981" s="5"/>
      <c r="QTF1981" s="5"/>
      <c r="QTG1981" s="5"/>
      <c r="QTH1981" s="5"/>
      <c r="QTI1981" s="5"/>
      <c r="QTJ1981" s="5"/>
      <c r="QTK1981" s="5"/>
      <c r="QTL1981" s="5"/>
      <c r="QTM1981" s="5"/>
      <c r="QTN1981" s="5"/>
      <c r="QTO1981" s="5"/>
      <c r="QTP1981" s="5"/>
      <c r="QTQ1981" s="5"/>
      <c r="QTR1981" s="5"/>
      <c r="QTS1981" s="5"/>
      <c r="QTT1981" s="5"/>
      <c r="QTU1981" s="5"/>
      <c r="QTV1981" s="5"/>
      <c r="QTW1981" s="5"/>
      <c r="QTX1981" s="5"/>
      <c r="QTY1981" s="5"/>
      <c r="QTZ1981" s="5"/>
      <c r="QUA1981" s="5"/>
      <c r="QUB1981" s="5"/>
      <c r="QUC1981" s="5"/>
      <c r="QUD1981" s="5"/>
      <c r="QUE1981" s="5"/>
      <c r="QUF1981" s="5"/>
      <c r="QUG1981" s="5"/>
      <c r="QUH1981" s="5"/>
      <c r="QUI1981" s="5"/>
      <c r="QUJ1981" s="5"/>
      <c r="QUK1981" s="5"/>
      <c r="QUL1981" s="5"/>
      <c r="QUM1981" s="5"/>
      <c r="QUN1981" s="5"/>
      <c r="QUO1981" s="5"/>
      <c r="QUP1981" s="5"/>
      <c r="QUQ1981" s="5"/>
      <c r="QUR1981" s="5"/>
      <c r="QUS1981" s="5"/>
      <c r="QUT1981" s="5"/>
      <c r="QUU1981" s="5"/>
      <c r="QUV1981" s="5"/>
      <c r="QUW1981" s="5"/>
      <c r="QUX1981" s="5"/>
      <c r="QUY1981" s="5"/>
      <c r="QUZ1981" s="5"/>
      <c r="QVA1981" s="5"/>
      <c r="QVB1981" s="5"/>
      <c r="QVC1981" s="5"/>
      <c r="QVD1981" s="5"/>
      <c r="QVE1981" s="5"/>
      <c r="QVF1981" s="5"/>
      <c r="QVG1981" s="5"/>
      <c r="QVH1981" s="5"/>
      <c r="QVI1981" s="5"/>
      <c r="QVJ1981" s="5"/>
      <c r="QVK1981" s="5"/>
      <c r="QVL1981" s="5"/>
      <c r="QVM1981" s="5"/>
      <c r="QVN1981" s="5"/>
      <c r="QVO1981" s="5"/>
      <c r="QVP1981" s="5"/>
      <c r="QVQ1981" s="5"/>
      <c r="QVR1981" s="5"/>
      <c r="QVS1981" s="5"/>
      <c r="QVT1981" s="5"/>
      <c r="QVU1981" s="5"/>
      <c r="QVV1981" s="5"/>
      <c r="QVW1981" s="5"/>
      <c r="QVX1981" s="5"/>
      <c r="QVY1981" s="5"/>
      <c r="QVZ1981" s="5"/>
      <c r="QWA1981" s="5"/>
      <c r="QWB1981" s="5"/>
      <c r="QWC1981" s="5"/>
      <c r="QWD1981" s="5"/>
      <c r="QWE1981" s="5"/>
      <c r="QWF1981" s="5"/>
      <c r="QWG1981" s="5"/>
      <c r="QWH1981" s="5"/>
      <c r="QWI1981" s="5"/>
      <c r="QWJ1981" s="5"/>
      <c r="QWK1981" s="5"/>
      <c r="QWL1981" s="5"/>
      <c r="QWM1981" s="5"/>
      <c r="QWN1981" s="5"/>
      <c r="QWO1981" s="5"/>
      <c r="QWP1981" s="5"/>
      <c r="QWQ1981" s="5"/>
      <c r="QWR1981" s="5"/>
      <c r="QWS1981" s="5"/>
      <c r="QWT1981" s="5"/>
      <c r="QWU1981" s="5"/>
      <c r="QWV1981" s="5"/>
      <c r="QWW1981" s="5"/>
      <c r="QWX1981" s="5"/>
      <c r="QWY1981" s="5"/>
      <c r="QWZ1981" s="5"/>
      <c r="QXA1981" s="5"/>
      <c r="QXB1981" s="5"/>
      <c r="QXC1981" s="5"/>
      <c r="QXD1981" s="5"/>
      <c r="QXE1981" s="5"/>
      <c r="QXF1981" s="5"/>
      <c r="QXG1981" s="5"/>
      <c r="QXH1981" s="5"/>
      <c r="QXI1981" s="5"/>
      <c r="QXJ1981" s="5"/>
      <c r="QXK1981" s="5"/>
      <c r="QXL1981" s="5"/>
      <c r="QXM1981" s="5"/>
      <c r="QXN1981" s="5"/>
      <c r="QXO1981" s="5"/>
      <c r="QXP1981" s="5"/>
      <c r="QXQ1981" s="5"/>
      <c r="QXR1981" s="5"/>
      <c r="QXS1981" s="5"/>
      <c r="QXT1981" s="5"/>
      <c r="QXU1981" s="5"/>
      <c r="QXV1981" s="5"/>
      <c r="QXW1981" s="5"/>
      <c r="QXX1981" s="5"/>
      <c r="QXY1981" s="5"/>
      <c r="QXZ1981" s="5"/>
      <c r="QYA1981" s="5"/>
      <c r="QYB1981" s="5"/>
      <c r="QYC1981" s="5"/>
      <c r="QYD1981" s="5"/>
      <c r="QYE1981" s="5"/>
      <c r="QYF1981" s="5"/>
      <c r="QYG1981" s="5"/>
      <c r="QYH1981" s="5"/>
      <c r="QYI1981" s="5"/>
      <c r="QYJ1981" s="5"/>
      <c r="QYK1981" s="5"/>
      <c r="QYL1981" s="5"/>
      <c r="QYM1981" s="5"/>
      <c r="QYN1981" s="5"/>
      <c r="QYO1981" s="5"/>
      <c r="QYP1981" s="5"/>
      <c r="QYQ1981" s="5"/>
      <c r="QYR1981" s="5"/>
      <c r="QYS1981" s="5"/>
      <c r="QYT1981" s="5"/>
      <c r="QYU1981" s="5"/>
      <c r="QYV1981" s="5"/>
      <c r="QYW1981" s="5"/>
      <c r="QYX1981" s="5"/>
      <c r="QYY1981" s="5"/>
      <c r="QYZ1981" s="5"/>
      <c r="QZA1981" s="5"/>
      <c r="QZB1981" s="5"/>
      <c r="QZC1981" s="5"/>
      <c r="QZD1981" s="5"/>
      <c r="QZE1981" s="5"/>
      <c r="QZF1981" s="5"/>
      <c r="QZG1981" s="5"/>
      <c r="QZH1981" s="5"/>
      <c r="QZI1981" s="5"/>
      <c r="QZJ1981" s="5"/>
      <c r="QZK1981" s="5"/>
      <c r="QZL1981" s="5"/>
      <c r="QZM1981" s="5"/>
      <c r="QZN1981" s="5"/>
      <c r="QZO1981" s="5"/>
      <c r="QZP1981" s="5"/>
      <c r="QZQ1981" s="5"/>
      <c r="QZR1981" s="5"/>
      <c r="QZS1981" s="5"/>
      <c r="QZT1981" s="5"/>
      <c r="QZU1981" s="5"/>
      <c r="QZV1981" s="5"/>
      <c r="QZW1981" s="5"/>
      <c r="QZX1981" s="5"/>
      <c r="QZY1981" s="5"/>
      <c r="QZZ1981" s="5"/>
      <c r="RAA1981" s="5"/>
      <c r="RAB1981" s="5"/>
      <c r="RAC1981" s="5"/>
      <c r="RAD1981" s="5"/>
      <c r="RAE1981" s="5"/>
      <c r="RAF1981" s="5"/>
      <c r="RAG1981" s="5"/>
      <c r="RAH1981" s="5"/>
      <c r="RAI1981" s="5"/>
      <c r="RAJ1981" s="5"/>
      <c r="RAK1981" s="5"/>
      <c r="RAL1981" s="5"/>
      <c r="RAM1981" s="5"/>
      <c r="RAN1981" s="5"/>
      <c r="RAO1981" s="5"/>
      <c r="RAP1981" s="5"/>
      <c r="RAQ1981" s="5"/>
      <c r="RAR1981" s="5"/>
      <c r="RAS1981" s="5"/>
      <c r="RAT1981" s="5"/>
      <c r="RAU1981" s="5"/>
      <c r="RAV1981" s="5"/>
      <c r="RAW1981" s="5"/>
      <c r="RAX1981" s="5"/>
      <c r="RAY1981" s="5"/>
      <c r="RAZ1981" s="5"/>
      <c r="RBA1981" s="5"/>
      <c r="RBB1981" s="5"/>
      <c r="RBC1981" s="5"/>
      <c r="RBD1981" s="5"/>
      <c r="RBE1981" s="5"/>
      <c r="RBF1981" s="5"/>
      <c r="RBG1981" s="5"/>
      <c r="RBH1981" s="5"/>
      <c r="RBI1981" s="5"/>
      <c r="RBJ1981" s="5"/>
      <c r="RBK1981" s="5"/>
      <c r="RBL1981" s="5"/>
      <c r="RBM1981" s="5"/>
      <c r="RBN1981" s="5"/>
      <c r="RBO1981" s="5"/>
      <c r="RBP1981" s="5"/>
      <c r="RBQ1981" s="5"/>
      <c r="RBR1981" s="5"/>
      <c r="RBS1981" s="5"/>
      <c r="RBT1981" s="5"/>
      <c r="RBU1981" s="5"/>
      <c r="RBV1981" s="5"/>
      <c r="RBW1981" s="5"/>
      <c r="RBX1981" s="5"/>
      <c r="RBY1981" s="5"/>
      <c r="RBZ1981" s="5"/>
      <c r="RCA1981" s="5"/>
      <c r="RCB1981" s="5"/>
      <c r="RCC1981" s="5"/>
      <c r="RCD1981" s="5"/>
      <c r="RCE1981" s="5"/>
      <c r="RCF1981" s="5"/>
      <c r="RCG1981" s="5"/>
      <c r="RCH1981" s="5"/>
      <c r="RCI1981" s="5"/>
      <c r="RCJ1981" s="5"/>
      <c r="RCK1981" s="5"/>
      <c r="RCL1981" s="5"/>
      <c r="RCM1981" s="5"/>
      <c r="RCN1981" s="5"/>
      <c r="RCO1981" s="5"/>
      <c r="RCP1981" s="5"/>
      <c r="RCQ1981" s="5"/>
      <c r="RCR1981" s="5"/>
      <c r="RCS1981" s="5"/>
      <c r="RCT1981" s="5"/>
      <c r="RCU1981" s="5"/>
      <c r="RCV1981" s="5"/>
      <c r="RCW1981" s="5"/>
      <c r="RCX1981" s="5"/>
      <c r="RCY1981" s="5"/>
      <c r="RCZ1981" s="5"/>
      <c r="RDA1981" s="5"/>
      <c r="RDB1981" s="5"/>
      <c r="RDC1981" s="5"/>
      <c r="RDD1981" s="5"/>
      <c r="RDE1981" s="5"/>
      <c r="RDF1981" s="5"/>
      <c r="RDG1981" s="5"/>
      <c r="RDH1981" s="5"/>
      <c r="RDI1981" s="5"/>
      <c r="RDJ1981" s="5"/>
      <c r="RDK1981" s="5"/>
      <c r="RDL1981" s="5"/>
      <c r="RDM1981" s="5"/>
      <c r="RDN1981" s="5"/>
      <c r="RDO1981" s="5"/>
      <c r="RDP1981" s="5"/>
      <c r="RDQ1981" s="5"/>
      <c r="RDR1981" s="5"/>
      <c r="RDS1981" s="5"/>
      <c r="RDT1981" s="5"/>
      <c r="RDU1981" s="5"/>
      <c r="RDV1981" s="5"/>
      <c r="RDW1981" s="5"/>
      <c r="RDX1981" s="5"/>
      <c r="RDY1981" s="5"/>
      <c r="RDZ1981" s="5"/>
      <c r="REA1981" s="5"/>
      <c r="REB1981" s="5"/>
      <c r="REC1981" s="5"/>
      <c r="RED1981" s="5"/>
      <c r="REE1981" s="5"/>
      <c r="REF1981" s="5"/>
      <c r="REG1981" s="5"/>
      <c r="REH1981" s="5"/>
      <c r="REI1981" s="5"/>
      <c r="REJ1981" s="5"/>
      <c r="REK1981" s="5"/>
      <c r="REL1981" s="5"/>
      <c r="REM1981" s="5"/>
      <c r="REN1981" s="5"/>
      <c r="REO1981" s="5"/>
      <c r="REP1981" s="5"/>
      <c r="REQ1981" s="5"/>
      <c r="RER1981" s="5"/>
      <c r="RES1981" s="5"/>
      <c r="RET1981" s="5"/>
      <c r="REU1981" s="5"/>
      <c r="REV1981" s="5"/>
      <c r="REW1981" s="5"/>
      <c r="REX1981" s="5"/>
      <c r="REY1981" s="5"/>
      <c r="REZ1981" s="5"/>
      <c r="RFA1981" s="5"/>
      <c r="RFB1981" s="5"/>
      <c r="RFC1981" s="5"/>
      <c r="RFD1981" s="5"/>
      <c r="RFE1981" s="5"/>
      <c r="RFF1981" s="5"/>
      <c r="RFG1981" s="5"/>
      <c r="RFH1981" s="5"/>
      <c r="RFI1981" s="5"/>
      <c r="RFJ1981" s="5"/>
      <c r="RFK1981" s="5"/>
      <c r="RFL1981" s="5"/>
      <c r="RFM1981" s="5"/>
      <c r="RFN1981" s="5"/>
      <c r="RFO1981" s="5"/>
      <c r="RFP1981" s="5"/>
      <c r="RFQ1981" s="5"/>
      <c r="RFR1981" s="5"/>
      <c r="RFS1981" s="5"/>
      <c r="RFT1981" s="5"/>
      <c r="RFU1981" s="5"/>
      <c r="RFV1981" s="5"/>
      <c r="RFW1981" s="5"/>
      <c r="RFX1981" s="5"/>
      <c r="RFY1981" s="5"/>
      <c r="RFZ1981" s="5"/>
      <c r="RGA1981" s="5"/>
      <c r="RGB1981" s="5"/>
      <c r="RGC1981" s="5"/>
      <c r="RGD1981" s="5"/>
      <c r="RGE1981" s="5"/>
      <c r="RGF1981" s="5"/>
      <c r="RGG1981" s="5"/>
      <c r="RGH1981" s="5"/>
      <c r="RGI1981" s="5"/>
      <c r="RGJ1981" s="5"/>
      <c r="RGK1981" s="5"/>
      <c r="RGL1981" s="5"/>
      <c r="RGM1981" s="5"/>
      <c r="RGN1981" s="5"/>
      <c r="RGO1981" s="5"/>
      <c r="RGP1981" s="5"/>
      <c r="RGQ1981" s="5"/>
      <c r="RGR1981" s="5"/>
      <c r="RGS1981" s="5"/>
      <c r="RGT1981" s="5"/>
      <c r="RGU1981" s="5"/>
      <c r="RGV1981" s="5"/>
      <c r="RGW1981" s="5"/>
      <c r="RGX1981" s="5"/>
      <c r="RGY1981" s="5"/>
      <c r="RGZ1981" s="5"/>
      <c r="RHA1981" s="5"/>
      <c r="RHB1981" s="5"/>
      <c r="RHC1981" s="5"/>
      <c r="RHD1981" s="5"/>
      <c r="RHE1981" s="5"/>
      <c r="RHF1981" s="5"/>
      <c r="RHG1981" s="5"/>
      <c r="RHH1981" s="5"/>
      <c r="RHI1981" s="5"/>
      <c r="RHJ1981" s="5"/>
      <c r="RHK1981" s="5"/>
      <c r="RHL1981" s="5"/>
      <c r="RHM1981" s="5"/>
      <c r="RHN1981" s="5"/>
      <c r="RHO1981" s="5"/>
      <c r="RHP1981" s="5"/>
      <c r="RHQ1981" s="5"/>
      <c r="RHR1981" s="5"/>
      <c r="RHS1981" s="5"/>
      <c r="RHT1981" s="5"/>
      <c r="RHU1981" s="5"/>
      <c r="RHV1981" s="5"/>
      <c r="RHW1981" s="5"/>
      <c r="RHX1981" s="5"/>
      <c r="RHY1981" s="5"/>
      <c r="RHZ1981" s="5"/>
      <c r="RIA1981" s="5"/>
      <c r="RIB1981" s="5"/>
      <c r="RIC1981" s="5"/>
      <c r="RID1981" s="5"/>
      <c r="RIE1981" s="5"/>
      <c r="RIF1981" s="5"/>
      <c r="RIG1981" s="5"/>
      <c r="RIH1981" s="5"/>
      <c r="RII1981" s="5"/>
      <c r="RIJ1981" s="5"/>
      <c r="RIK1981" s="5"/>
      <c r="RIL1981" s="5"/>
      <c r="RIM1981" s="5"/>
      <c r="RIN1981" s="5"/>
      <c r="RIO1981" s="5"/>
      <c r="RIP1981" s="5"/>
      <c r="RIQ1981" s="5"/>
      <c r="RIR1981" s="5"/>
      <c r="RIS1981" s="5"/>
      <c r="RIT1981" s="5"/>
      <c r="RIU1981" s="5"/>
      <c r="RIV1981" s="5"/>
      <c r="RIW1981" s="5"/>
      <c r="RIX1981" s="5"/>
      <c r="RIY1981" s="5"/>
      <c r="RIZ1981" s="5"/>
      <c r="RJA1981" s="5"/>
      <c r="RJB1981" s="5"/>
      <c r="RJC1981" s="5"/>
      <c r="RJD1981" s="5"/>
      <c r="RJE1981" s="5"/>
      <c r="RJF1981" s="5"/>
      <c r="RJG1981" s="5"/>
      <c r="RJH1981" s="5"/>
      <c r="RJI1981" s="5"/>
      <c r="RJJ1981" s="5"/>
      <c r="RJK1981" s="5"/>
      <c r="RJL1981" s="5"/>
      <c r="RJM1981" s="5"/>
      <c r="RJN1981" s="5"/>
      <c r="RJO1981" s="5"/>
      <c r="RJP1981" s="5"/>
      <c r="RJQ1981" s="5"/>
      <c r="RJR1981" s="5"/>
      <c r="RJS1981" s="5"/>
      <c r="RJT1981" s="5"/>
      <c r="RJU1981" s="5"/>
      <c r="RJV1981" s="5"/>
      <c r="RJW1981" s="5"/>
      <c r="RJX1981" s="5"/>
      <c r="RJY1981" s="5"/>
      <c r="RJZ1981" s="5"/>
      <c r="RKA1981" s="5"/>
      <c r="RKB1981" s="5"/>
      <c r="RKC1981" s="5"/>
      <c r="RKD1981" s="5"/>
      <c r="RKE1981" s="5"/>
      <c r="RKF1981" s="5"/>
      <c r="RKG1981" s="5"/>
      <c r="RKH1981" s="5"/>
      <c r="RKI1981" s="5"/>
      <c r="RKJ1981" s="5"/>
      <c r="RKK1981" s="5"/>
      <c r="RKL1981" s="5"/>
      <c r="RKM1981" s="5"/>
      <c r="RKN1981" s="5"/>
      <c r="RKO1981" s="5"/>
      <c r="RKP1981" s="5"/>
      <c r="RKQ1981" s="5"/>
      <c r="RKR1981" s="5"/>
      <c r="RKS1981" s="5"/>
      <c r="RKT1981" s="5"/>
      <c r="RKU1981" s="5"/>
      <c r="RKV1981" s="5"/>
      <c r="RKW1981" s="5"/>
      <c r="RKX1981" s="5"/>
      <c r="RKY1981" s="5"/>
      <c r="RKZ1981" s="5"/>
      <c r="RLA1981" s="5"/>
      <c r="RLB1981" s="5"/>
      <c r="RLC1981" s="5"/>
      <c r="RLD1981" s="5"/>
      <c r="RLE1981" s="5"/>
      <c r="RLF1981" s="5"/>
      <c r="RLG1981" s="5"/>
      <c r="RLH1981" s="5"/>
      <c r="RLI1981" s="5"/>
      <c r="RLJ1981" s="5"/>
      <c r="RLK1981" s="5"/>
      <c r="RLL1981" s="5"/>
      <c r="RLM1981" s="5"/>
      <c r="RLN1981" s="5"/>
      <c r="RLO1981" s="5"/>
      <c r="RLP1981" s="5"/>
      <c r="RLQ1981" s="5"/>
      <c r="RLR1981" s="5"/>
      <c r="RLS1981" s="5"/>
      <c r="RLT1981" s="5"/>
      <c r="RLU1981" s="5"/>
      <c r="RLV1981" s="5"/>
      <c r="RLW1981" s="5"/>
      <c r="RLX1981" s="5"/>
      <c r="RLY1981" s="5"/>
      <c r="RLZ1981" s="5"/>
      <c r="RMA1981" s="5"/>
      <c r="RMB1981" s="5"/>
      <c r="RMC1981" s="5"/>
      <c r="RMD1981" s="5"/>
      <c r="RME1981" s="5"/>
      <c r="RMF1981" s="5"/>
      <c r="RMG1981" s="5"/>
      <c r="RMH1981" s="5"/>
      <c r="RMI1981" s="5"/>
      <c r="RMJ1981" s="5"/>
      <c r="RMK1981" s="5"/>
      <c r="RML1981" s="5"/>
      <c r="RMM1981" s="5"/>
      <c r="RMN1981" s="5"/>
      <c r="RMO1981" s="5"/>
      <c r="RMP1981" s="5"/>
      <c r="RMQ1981" s="5"/>
      <c r="RMR1981" s="5"/>
      <c r="RMS1981" s="5"/>
      <c r="RMT1981" s="5"/>
      <c r="RMU1981" s="5"/>
      <c r="RMV1981" s="5"/>
      <c r="RMW1981" s="5"/>
      <c r="RMX1981" s="5"/>
      <c r="RMY1981" s="5"/>
      <c r="RMZ1981" s="5"/>
      <c r="RNA1981" s="5"/>
      <c r="RNB1981" s="5"/>
      <c r="RNC1981" s="5"/>
      <c r="RND1981" s="5"/>
      <c r="RNE1981" s="5"/>
      <c r="RNF1981" s="5"/>
      <c r="RNG1981" s="5"/>
      <c r="RNH1981" s="5"/>
      <c r="RNI1981" s="5"/>
      <c r="RNJ1981" s="5"/>
      <c r="RNK1981" s="5"/>
      <c r="RNL1981" s="5"/>
      <c r="RNM1981" s="5"/>
      <c r="RNN1981" s="5"/>
      <c r="RNO1981" s="5"/>
      <c r="RNP1981" s="5"/>
      <c r="RNQ1981" s="5"/>
      <c r="RNR1981" s="5"/>
      <c r="RNS1981" s="5"/>
      <c r="RNT1981" s="5"/>
      <c r="RNU1981" s="5"/>
      <c r="RNV1981" s="5"/>
      <c r="RNW1981" s="5"/>
      <c r="RNX1981" s="5"/>
      <c r="RNY1981" s="5"/>
      <c r="RNZ1981" s="5"/>
      <c r="ROA1981" s="5"/>
      <c r="ROB1981" s="5"/>
      <c r="ROC1981" s="5"/>
      <c r="ROD1981" s="5"/>
      <c r="ROE1981" s="5"/>
      <c r="ROF1981" s="5"/>
      <c r="ROG1981" s="5"/>
      <c r="ROH1981" s="5"/>
      <c r="ROI1981" s="5"/>
      <c r="ROJ1981" s="5"/>
      <c r="ROK1981" s="5"/>
      <c r="ROL1981" s="5"/>
      <c r="ROM1981" s="5"/>
      <c r="RON1981" s="5"/>
      <c r="ROO1981" s="5"/>
      <c r="ROP1981" s="5"/>
      <c r="ROQ1981" s="5"/>
      <c r="ROR1981" s="5"/>
      <c r="ROS1981" s="5"/>
      <c r="ROT1981" s="5"/>
      <c r="ROU1981" s="5"/>
      <c r="ROV1981" s="5"/>
      <c r="ROW1981" s="5"/>
      <c r="ROX1981" s="5"/>
      <c r="ROY1981" s="5"/>
      <c r="ROZ1981" s="5"/>
      <c r="RPA1981" s="5"/>
      <c r="RPB1981" s="5"/>
      <c r="RPC1981" s="5"/>
      <c r="RPD1981" s="5"/>
      <c r="RPE1981" s="5"/>
      <c r="RPF1981" s="5"/>
      <c r="RPG1981" s="5"/>
      <c r="RPH1981" s="5"/>
      <c r="RPI1981" s="5"/>
      <c r="RPJ1981" s="5"/>
      <c r="RPK1981" s="5"/>
      <c r="RPL1981" s="5"/>
      <c r="RPM1981" s="5"/>
      <c r="RPN1981" s="5"/>
      <c r="RPO1981" s="5"/>
      <c r="RPP1981" s="5"/>
      <c r="RPQ1981" s="5"/>
      <c r="RPR1981" s="5"/>
      <c r="RPS1981" s="5"/>
      <c r="RPT1981" s="5"/>
      <c r="RPU1981" s="5"/>
      <c r="RPV1981" s="5"/>
      <c r="RPW1981" s="5"/>
      <c r="RPX1981" s="5"/>
      <c r="RPY1981" s="5"/>
      <c r="RPZ1981" s="5"/>
      <c r="RQA1981" s="5"/>
      <c r="RQB1981" s="5"/>
      <c r="RQC1981" s="5"/>
      <c r="RQD1981" s="5"/>
      <c r="RQE1981" s="5"/>
      <c r="RQF1981" s="5"/>
      <c r="RQG1981" s="5"/>
      <c r="RQH1981" s="5"/>
      <c r="RQI1981" s="5"/>
      <c r="RQJ1981" s="5"/>
      <c r="RQK1981" s="5"/>
      <c r="RQL1981" s="5"/>
      <c r="RQM1981" s="5"/>
      <c r="RQN1981" s="5"/>
      <c r="RQO1981" s="5"/>
      <c r="RQP1981" s="5"/>
      <c r="RQQ1981" s="5"/>
      <c r="RQR1981" s="5"/>
      <c r="RQS1981" s="5"/>
      <c r="RQT1981" s="5"/>
      <c r="RQU1981" s="5"/>
      <c r="RQV1981" s="5"/>
      <c r="RQW1981" s="5"/>
      <c r="RQX1981" s="5"/>
      <c r="RQY1981" s="5"/>
      <c r="RQZ1981" s="5"/>
      <c r="RRA1981" s="5"/>
      <c r="RRB1981" s="5"/>
      <c r="RRC1981" s="5"/>
      <c r="RRD1981" s="5"/>
      <c r="RRE1981" s="5"/>
      <c r="RRF1981" s="5"/>
      <c r="RRG1981" s="5"/>
      <c r="RRH1981" s="5"/>
      <c r="RRI1981" s="5"/>
      <c r="RRJ1981" s="5"/>
      <c r="RRK1981" s="5"/>
      <c r="RRL1981" s="5"/>
      <c r="RRM1981" s="5"/>
      <c r="RRN1981" s="5"/>
      <c r="RRO1981" s="5"/>
      <c r="RRP1981" s="5"/>
      <c r="RRQ1981" s="5"/>
      <c r="RRR1981" s="5"/>
      <c r="RRS1981" s="5"/>
      <c r="RRT1981" s="5"/>
      <c r="RRU1981" s="5"/>
      <c r="RRV1981" s="5"/>
      <c r="RRW1981" s="5"/>
      <c r="RRX1981" s="5"/>
      <c r="RRY1981" s="5"/>
      <c r="RRZ1981" s="5"/>
      <c r="RSA1981" s="5"/>
      <c r="RSB1981" s="5"/>
      <c r="RSC1981" s="5"/>
      <c r="RSD1981" s="5"/>
      <c r="RSE1981" s="5"/>
      <c r="RSF1981" s="5"/>
      <c r="RSG1981" s="5"/>
      <c r="RSH1981" s="5"/>
      <c r="RSI1981" s="5"/>
      <c r="RSJ1981" s="5"/>
      <c r="RSK1981" s="5"/>
      <c r="RSL1981" s="5"/>
      <c r="RSM1981" s="5"/>
      <c r="RSN1981" s="5"/>
      <c r="RSO1981" s="5"/>
      <c r="RSP1981" s="5"/>
      <c r="RSQ1981" s="5"/>
      <c r="RSR1981" s="5"/>
      <c r="RSS1981" s="5"/>
      <c r="RST1981" s="5"/>
      <c r="RSU1981" s="5"/>
      <c r="RSV1981" s="5"/>
      <c r="RSW1981" s="5"/>
      <c r="RSX1981" s="5"/>
      <c r="RSY1981" s="5"/>
      <c r="RSZ1981" s="5"/>
      <c r="RTA1981" s="5"/>
      <c r="RTB1981" s="5"/>
      <c r="RTC1981" s="5"/>
      <c r="RTD1981" s="5"/>
      <c r="RTE1981" s="5"/>
      <c r="RTF1981" s="5"/>
      <c r="RTG1981" s="5"/>
      <c r="RTH1981" s="5"/>
      <c r="RTI1981" s="5"/>
      <c r="RTJ1981" s="5"/>
      <c r="RTK1981" s="5"/>
      <c r="RTL1981" s="5"/>
      <c r="RTM1981" s="5"/>
      <c r="RTN1981" s="5"/>
      <c r="RTO1981" s="5"/>
      <c r="RTP1981" s="5"/>
      <c r="RTQ1981" s="5"/>
      <c r="RTR1981" s="5"/>
      <c r="RTS1981" s="5"/>
      <c r="RTT1981" s="5"/>
      <c r="RTU1981" s="5"/>
      <c r="RTV1981" s="5"/>
      <c r="RTW1981" s="5"/>
      <c r="RTX1981" s="5"/>
      <c r="RTY1981" s="5"/>
      <c r="RTZ1981" s="5"/>
      <c r="RUA1981" s="5"/>
      <c r="RUB1981" s="5"/>
      <c r="RUC1981" s="5"/>
      <c r="RUD1981" s="5"/>
      <c r="RUE1981" s="5"/>
      <c r="RUF1981" s="5"/>
      <c r="RUG1981" s="5"/>
      <c r="RUH1981" s="5"/>
      <c r="RUI1981" s="5"/>
      <c r="RUJ1981" s="5"/>
      <c r="RUK1981" s="5"/>
      <c r="RUL1981" s="5"/>
      <c r="RUM1981" s="5"/>
      <c r="RUN1981" s="5"/>
      <c r="RUO1981" s="5"/>
      <c r="RUP1981" s="5"/>
      <c r="RUQ1981" s="5"/>
      <c r="RUR1981" s="5"/>
      <c r="RUS1981" s="5"/>
      <c r="RUT1981" s="5"/>
      <c r="RUU1981" s="5"/>
      <c r="RUV1981" s="5"/>
      <c r="RUW1981" s="5"/>
      <c r="RUX1981" s="5"/>
      <c r="RUY1981" s="5"/>
      <c r="RUZ1981" s="5"/>
      <c r="RVA1981" s="5"/>
      <c r="RVB1981" s="5"/>
      <c r="RVC1981" s="5"/>
      <c r="RVD1981" s="5"/>
      <c r="RVE1981" s="5"/>
      <c r="RVF1981" s="5"/>
      <c r="RVG1981" s="5"/>
      <c r="RVH1981" s="5"/>
      <c r="RVI1981" s="5"/>
      <c r="RVJ1981" s="5"/>
      <c r="RVK1981" s="5"/>
      <c r="RVL1981" s="5"/>
      <c r="RVM1981" s="5"/>
      <c r="RVN1981" s="5"/>
      <c r="RVO1981" s="5"/>
      <c r="RVP1981" s="5"/>
      <c r="RVQ1981" s="5"/>
      <c r="RVR1981" s="5"/>
      <c r="RVS1981" s="5"/>
      <c r="RVT1981" s="5"/>
      <c r="RVU1981" s="5"/>
      <c r="RVV1981" s="5"/>
      <c r="RVW1981" s="5"/>
      <c r="RVX1981" s="5"/>
      <c r="RVY1981" s="5"/>
      <c r="RVZ1981" s="5"/>
      <c r="RWA1981" s="5"/>
      <c r="RWB1981" s="5"/>
      <c r="RWC1981" s="5"/>
      <c r="RWD1981" s="5"/>
      <c r="RWE1981" s="5"/>
      <c r="RWF1981" s="5"/>
      <c r="RWG1981" s="5"/>
      <c r="RWH1981" s="5"/>
      <c r="RWI1981" s="5"/>
      <c r="RWJ1981" s="5"/>
      <c r="RWK1981" s="5"/>
      <c r="RWL1981" s="5"/>
      <c r="RWM1981" s="5"/>
      <c r="RWN1981" s="5"/>
      <c r="RWO1981" s="5"/>
      <c r="RWP1981" s="5"/>
      <c r="RWQ1981" s="5"/>
      <c r="RWR1981" s="5"/>
      <c r="RWS1981" s="5"/>
      <c r="RWT1981" s="5"/>
      <c r="RWU1981" s="5"/>
      <c r="RWV1981" s="5"/>
      <c r="RWW1981" s="5"/>
      <c r="RWX1981" s="5"/>
      <c r="RWY1981" s="5"/>
      <c r="RWZ1981" s="5"/>
      <c r="RXA1981" s="5"/>
      <c r="RXB1981" s="5"/>
      <c r="RXC1981" s="5"/>
      <c r="RXD1981" s="5"/>
      <c r="RXE1981" s="5"/>
      <c r="RXF1981" s="5"/>
      <c r="RXG1981" s="5"/>
      <c r="RXH1981" s="5"/>
      <c r="RXI1981" s="5"/>
      <c r="RXJ1981" s="5"/>
      <c r="RXK1981" s="5"/>
      <c r="RXL1981" s="5"/>
      <c r="RXM1981" s="5"/>
      <c r="RXN1981" s="5"/>
      <c r="RXO1981" s="5"/>
      <c r="RXP1981" s="5"/>
      <c r="RXQ1981" s="5"/>
      <c r="RXR1981" s="5"/>
      <c r="RXS1981" s="5"/>
      <c r="RXT1981" s="5"/>
      <c r="RXU1981" s="5"/>
      <c r="RXV1981" s="5"/>
      <c r="RXW1981" s="5"/>
      <c r="RXX1981" s="5"/>
      <c r="RXY1981" s="5"/>
      <c r="RXZ1981" s="5"/>
      <c r="RYA1981" s="5"/>
      <c r="RYB1981" s="5"/>
      <c r="RYC1981" s="5"/>
      <c r="RYD1981" s="5"/>
      <c r="RYE1981" s="5"/>
      <c r="RYF1981" s="5"/>
      <c r="RYG1981" s="5"/>
      <c r="RYH1981" s="5"/>
      <c r="RYI1981" s="5"/>
      <c r="RYJ1981" s="5"/>
      <c r="RYK1981" s="5"/>
      <c r="RYL1981" s="5"/>
      <c r="RYM1981" s="5"/>
      <c r="RYN1981" s="5"/>
      <c r="RYO1981" s="5"/>
      <c r="RYP1981" s="5"/>
      <c r="RYQ1981" s="5"/>
      <c r="RYR1981" s="5"/>
      <c r="RYS1981" s="5"/>
      <c r="RYT1981" s="5"/>
      <c r="RYU1981" s="5"/>
      <c r="RYV1981" s="5"/>
      <c r="RYW1981" s="5"/>
      <c r="RYX1981" s="5"/>
      <c r="RYY1981" s="5"/>
      <c r="RYZ1981" s="5"/>
      <c r="RZA1981" s="5"/>
      <c r="RZB1981" s="5"/>
      <c r="RZC1981" s="5"/>
      <c r="RZD1981" s="5"/>
      <c r="RZE1981" s="5"/>
      <c r="RZF1981" s="5"/>
      <c r="RZG1981" s="5"/>
      <c r="RZH1981" s="5"/>
      <c r="RZI1981" s="5"/>
      <c r="RZJ1981" s="5"/>
      <c r="RZK1981" s="5"/>
      <c r="RZL1981" s="5"/>
      <c r="RZM1981" s="5"/>
      <c r="RZN1981" s="5"/>
      <c r="RZO1981" s="5"/>
      <c r="RZP1981" s="5"/>
      <c r="RZQ1981" s="5"/>
      <c r="RZR1981" s="5"/>
      <c r="RZS1981" s="5"/>
      <c r="RZT1981" s="5"/>
      <c r="RZU1981" s="5"/>
      <c r="RZV1981" s="5"/>
      <c r="RZW1981" s="5"/>
      <c r="RZX1981" s="5"/>
      <c r="RZY1981" s="5"/>
      <c r="RZZ1981" s="5"/>
      <c r="SAA1981" s="5"/>
      <c r="SAB1981" s="5"/>
      <c r="SAC1981" s="5"/>
      <c r="SAD1981" s="5"/>
      <c r="SAE1981" s="5"/>
      <c r="SAF1981" s="5"/>
      <c r="SAG1981" s="5"/>
      <c r="SAH1981" s="5"/>
      <c r="SAI1981" s="5"/>
      <c r="SAJ1981" s="5"/>
      <c r="SAK1981" s="5"/>
      <c r="SAL1981" s="5"/>
      <c r="SAM1981" s="5"/>
      <c r="SAN1981" s="5"/>
      <c r="SAO1981" s="5"/>
      <c r="SAP1981" s="5"/>
      <c r="SAQ1981" s="5"/>
      <c r="SAR1981" s="5"/>
      <c r="SAS1981" s="5"/>
      <c r="SAT1981" s="5"/>
      <c r="SAU1981" s="5"/>
      <c r="SAV1981" s="5"/>
      <c r="SAW1981" s="5"/>
      <c r="SAX1981" s="5"/>
      <c r="SAY1981" s="5"/>
      <c r="SAZ1981" s="5"/>
      <c r="SBA1981" s="5"/>
      <c r="SBB1981" s="5"/>
      <c r="SBC1981" s="5"/>
      <c r="SBD1981" s="5"/>
      <c r="SBE1981" s="5"/>
      <c r="SBF1981" s="5"/>
      <c r="SBG1981" s="5"/>
      <c r="SBH1981" s="5"/>
      <c r="SBI1981" s="5"/>
      <c r="SBJ1981" s="5"/>
      <c r="SBK1981" s="5"/>
      <c r="SBL1981" s="5"/>
      <c r="SBM1981" s="5"/>
      <c r="SBN1981" s="5"/>
      <c r="SBO1981" s="5"/>
      <c r="SBP1981" s="5"/>
      <c r="SBQ1981" s="5"/>
      <c r="SBR1981" s="5"/>
      <c r="SBS1981" s="5"/>
      <c r="SBT1981" s="5"/>
      <c r="SBU1981" s="5"/>
      <c r="SBV1981" s="5"/>
      <c r="SBW1981" s="5"/>
      <c r="SBX1981" s="5"/>
      <c r="SBY1981" s="5"/>
      <c r="SBZ1981" s="5"/>
      <c r="SCA1981" s="5"/>
      <c r="SCB1981" s="5"/>
      <c r="SCC1981" s="5"/>
      <c r="SCD1981" s="5"/>
      <c r="SCE1981" s="5"/>
      <c r="SCF1981" s="5"/>
      <c r="SCG1981" s="5"/>
      <c r="SCH1981" s="5"/>
      <c r="SCI1981" s="5"/>
      <c r="SCJ1981" s="5"/>
      <c r="SCK1981" s="5"/>
      <c r="SCL1981" s="5"/>
      <c r="SCM1981" s="5"/>
      <c r="SCN1981" s="5"/>
      <c r="SCO1981" s="5"/>
      <c r="SCP1981" s="5"/>
      <c r="SCQ1981" s="5"/>
      <c r="SCR1981" s="5"/>
      <c r="SCS1981" s="5"/>
      <c r="SCT1981" s="5"/>
      <c r="SCU1981" s="5"/>
      <c r="SCV1981" s="5"/>
      <c r="SCW1981" s="5"/>
      <c r="SCX1981" s="5"/>
      <c r="SCY1981" s="5"/>
      <c r="SCZ1981" s="5"/>
      <c r="SDA1981" s="5"/>
      <c r="SDB1981" s="5"/>
      <c r="SDC1981" s="5"/>
      <c r="SDD1981" s="5"/>
      <c r="SDE1981" s="5"/>
      <c r="SDF1981" s="5"/>
      <c r="SDG1981" s="5"/>
      <c r="SDH1981" s="5"/>
      <c r="SDI1981" s="5"/>
      <c r="SDJ1981" s="5"/>
      <c r="SDK1981" s="5"/>
      <c r="SDL1981" s="5"/>
      <c r="SDM1981" s="5"/>
      <c r="SDN1981" s="5"/>
      <c r="SDO1981" s="5"/>
      <c r="SDP1981" s="5"/>
      <c r="SDQ1981" s="5"/>
      <c r="SDR1981" s="5"/>
      <c r="SDS1981" s="5"/>
      <c r="SDT1981" s="5"/>
      <c r="SDU1981" s="5"/>
      <c r="SDV1981" s="5"/>
      <c r="SDW1981" s="5"/>
      <c r="SDX1981" s="5"/>
      <c r="SDY1981" s="5"/>
      <c r="SDZ1981" s="5"/>
      <c r="SEA1981" s="5"/>
      <c r="SEB1981" s="5"/>
      <c r="SEC1981" s="5"/>
      <c r="SED1981" s="5"/>
      <c r="SEE1981" s="5"/>
      <c r="SEF1981" s="5"/>
      <c r="SEG1981" s="5"/>
      <c r="SEH1981" s="5"/>
      <c r="SEI1981" s="5"/>
      <c r="SEJ1981" s="5"/>
      <c r="SEK1981" s="5"/>
      <c r="SEL1981" s="5"/>
      <c r="SEM1981" s="5"/>
      <c r="SEN1981" s="5"/>
      <c r="SEO1981" s="5"/>
      <c r="SEP1981" s="5"/>
      <c r="SEQ1981" s="5"/>
      <c r="SER1981" s="5"/>
      <c r="SES1981" s="5"/>
      <c r="SET1981" s="5"/>
      <c r="SEU1981" s="5"/>
      <c r="SEV1981" s="5"/>
      <c r="SEW1981" s="5"/>
      <c r="SEX1981" s="5"/>
      <c r="SEY1981" s="5"/>
      <c r="SEZ1981" s="5"/>
      <c r="SFA1981" s="5"/>
      <c r="SFB1981" s="5"/>
      <c r="SFC1981" s="5"/>
      <c r="SFD1981" s="5"/>
      <c r="SFE1981" s="5"/>
      <c r="SFF1981" s="5"/>
      <c r="SFG1981" s="5"/>
      <c r="SFH1981" s="5"/>
      <c r="SFI1981" s="5"/>
      <c r="SFJ1981" s="5"/>
      <c r="SFK1981" s="5"/>
      <c r="SFL1981" s="5"/>
      <c r="SFM1981" s="5"/>
      <c r="SFN1981" s="5"/>
      <c r="SFO1981" s="5"/>
      <c r="SFP1981" s="5"/>
      <c r="SFQ1981" s="5"/>
      <c r="SFR1981" s="5"/>
      <c r="SFS1981" s="5"/>
      <c r="SFT1981" s="5"/>
      <c r="SFU1981" s="5"/>
      <c r="SFV1981" s="5"/>
      <c r="SFW1981" s="5"/>
      <c r="SFX1981" s="5"/>
      <c r="SFY1981" s="5"/>
      <c r="SFZ1981" s="5"/>
      <c r="SGA1981" s="5"/>
      <c r="SGB1981" s="5"/>
      <c r="SGC1981" s="5"/>
      <c r="SGD1981" s="5"/>
      <c r="SGE1981" s="5"/>
      <c r="SGF1981" s="5"/>
      <c r="SGG1981" s="5"/>
      <c r="SGH1981" s="5"/>
      <c r="SGI1981" s="5"/>
      <c r="SGJ1981" s="5"/>
      <c r="SGK1981" s="5"/>
      <c r="SGL1981" s="5"/>
      <c r="SGM1981" s="5"/>
      <c r="SGN1981" s="5"/>
      <c r="SGO1981" s="5"/>
      <c r="SGP1981" s="5"/>
      <c r="SGQ1981" s="5"/>
      <c r="SGR1981" s="5"/>
      <c r="SGS1981" s="5"/>
      <c r="SGT1981" s="5"/>
      <c r="SGU1981" s="5"/>
      <c r="SGV1981" s="5"/>
      <c r="SGW1981" s="5"/>
      <c r="SGX1981" s="5"/>
      <c r="SGY1981" s="5"/>
      <c r="SGZ1981" s="5"/>
      <c r="SHA1981" s="5"/>
      <c r="SHB1981" s="5"/>
      <c r="SHC1981" s="5"/>
      <c r="SHD1981" s="5"/>
      <c r="SHE1981" s="5"/>
      <c r="SHF1981" s="5"/>
      <c r="SHG1981" s="5"/>
      <c r="SHH1981" s="5"/>
      <c r="SHI1981" s="5"/>
      <c r="SHJ1981" s="5"/>
      <c r="SHK1981" s="5"/>
      <c r="SHL1981" s="5"/>
      <c r="SHM1981" s="5"/>
      <c r="SHN1981" s="5"/>
      <c r="SHO1981" s="5"/>
      <c r="SHP1981" s="5"/>
      <c r="SHQ1981" s="5"/>
      <c r="SHR1981" s="5"/>
      <c r="SHS1981" s="5"/>
      <c r="SHT1981" s="5"/>
      <c r="SHU1981" s="5"/>
      <c r="SHV1981" s="5"/>
      <c r="SHW1981" s="5"/>
      <c r="SHX1981" s="5"/>
      <c r="SHY1981" s="5"/>
      <c r="SHZ1981" s="5"/>
      <c r="SIA1981" s="5"/>
      <c r="SIB1981" s="5"/>
      <c r="SIC1981" s="5"/>
      <c r="SID1981" s="5"/>
      <c r="SIE1981" s="5"/>
      <c r="SIF1981" s="5"/>
      <c r="SIG1981" s="5"/>
      <c r="SIH1981" s="5"/>
      <c r="SII1981" s="5"/>
      <c r="SIJ1981" s="5"/>
      <c r="SIK1981" s="5"/>
      <c r="SIL1981" s="5"/>
      <c r="SIM1981" s="5"/>
      <c r="SIN1981" s="5"/>
      <c r="SIO1981" s="5"/>
      <c r="SIP1981" s="5"/>
      <c r="SIQ1981" s="5"/>
      <c r="SIR1981" s="5"/>
      <c r="SIS1981" s="5"/>
      <c r="SIT1981" s="5"/>
      <c r="SIU1981" s="5"/>
      <c r="SIV1981" s="5"/>
      <c r="SIW1981" s="5"/>
      <c r="SIX1981" s="5"/>
      <c r="SIY1981" s="5"/>
      <c r="SIZ1981" s="5"/>
      <c r="SJA1981" s="5"/>
      <c r="SJB1981" s="5"/>
      <c r="SJC1981" s="5"/>
      <c r="SJD1981" s="5"/>
      <c r="SJE1981" s="5"/>
      <c r="SJF1981" s="5"/>
      <c r="SJG1981" s="5"/>
      <c r="SJH1981" s="5"/>
      <c r="SJI1981" s="5"/>
      <c r="SJJ1981" s="5"/>
      <c r="SJK1981" s="5"/>
      <c r="SJL1981" s="5"/>
      <c r="SJM1981" s="5"/>
      <c r="SJN1981" s="5"/>
      <c r="SJO1981" s="5"/>
      <c r="SJP1981" s="5"/>
      <c r="SJQ1981" s="5"/>
      <c r="SJR1981" s="5"/>
      <c r="SJS1981" s="5"/>
      <c r="SJT1981" s="5"/>
      <c r="SJU1981" s="5"/>
      <c r="SJV1981" s="5"/>
      <c r="SJW1981" s="5"/>
      <c r="SJX1981" s="5"/>
      <c r="SJY1981" s="5"/>
      <c r="SJZ1981" s="5"/>
      <c r="SKA1981" s="5"/>
      <c r="SKB1981" s="5"/>
      <c r="SKC1981" s="5"/>
      <c r="SKD1981" s="5"/>
      <c r="SKE1981" s="5"/>
      <c r="SKF1981" s="5"/>
      <c r="SKG1981" s="5"/>
      <c r="SKH1981" s="5"/>
      <c r="SKI1981" s="5"/>
      <c r="SKJ1981" s="5"/>
      <c r="SKK1981" s="5"/>
      <c r="SKL1981" s="5"/>
      <c r="SKM1981" s="5"/>
      <c r="SKN1981" s="5"/>
      <c r="SKO1981" s="5"/>
      <c r="SKP1981" s="5"/>
      <c r="SKQ1981" s="5"/>
      <c r="SKR1981" s="5"/>
      <c r="SKS1981" s="5"/>
      <c r="SKT1981" s="5"/>
      <c r="SKU1981" s="5"/>
      <c r="SKV1981" s="5"/>
      <c r="SKW1981" s="5"/>
      <c r="SKX1981" s="5"/>
      <c r="SKY1981" s="5"/>
      <c r="SKZ1981" s="5"/>
      <c r="SLA1981" s="5"/>
      <c r="SLB1981" s="5"/>
      <c r="SLC1981" s="5"/>
      <c r="SLD1981" s="5"/>
      <c r="SLE1981" s="5"/>
      <c r="SLF1981" s="5"/>
      <c r="SLG1981" s="5"/>
      <c r="SLH1981" s="5"/>
      <c r="SLI1981" s="5"/>
      <c r="SLJ1981" s="5"/>
      <c r="SLK1981" s="5"/>
      <c r="SLL1981" s="5"/>
      <c r="SLM1981" s="5"/>
      <c r="SLN1981" s="5"/>
      <c r="SLO1981" s="5"/>
      <c r="SLP1981" s="5"/>
      <c r="SLQ1981" s="5"/>
      <c r="SLR1981" s="5"/>
      <c r="SLS1981" s="5"/>
      <c r="SLT1981" s="5"/>
      <c r="SLU1981" s="5"/>
      <c r="SLV1981" s="5"/>
      <c r="SLW1981" s="5"/>
      <c r="SLX1981" s="5"/>
      <c r="SLY1981" s="5"/>
      <c r="SLZ1981" s="5"/>
      <c r="SMA1981" s="5"/>
      <c r="SMB1981" s="5"/>
      <c r="SMC1981" s="5"/>
      <c r="SMD1981" s="5"/>
      <c r="SME1981" s="5"/>
      <c r="SMF1981" s="5"/>
      <c r="SMG1981" s="5"/>
      <c r="SMH1981" s="5"/>
      <c r="SMI1981" s="5"/>
      <c r="SMJ1981" s="5"/>
      <c r="SMK1981" s="5"/>
      <c r="SML1981" s="5"/>
      <c r="SMM1981" s="5"/>
      <c r="SMN1981" s="5"/>
      <c r="SMO1981" s="5"/>
      <c r="SMP1981" s="5"/>
      <c r="SMQ1981" s="5"/>
      <c r="SMR1981" s="5"/>
      <c r="SMS1981" s="5"/>
      <c r="SMT1981" s="5"/>
      <c r="SMU1981" s="5"/>
      <c r="SMV1981" s="5"/>
      <c r="SMW1981" s="5"/>
      <c r="SMX1981" s="5"/>
      <c r="SMY1981" s="5"/>
      <c r="SMZ1981" s="5"/>
      <c r="SNA1981" s="5"/>
      <c r="SNB1981" s="5"/>
      <c r="SNC1981" s="5"/>
      <c r="SND1981" s="5"/>
      <c r="SNE1981" s="5"/>
      <c r="SNF1981" s="5"/>
      <c r="SNG1981" s="5"/>
      <c r="SNH1981" s="5"/>
      <c r="SNI1981" s="5"/>
      <c r="SNJ1981" s="5"/>
      <c r="SNK1981" s="5"/>
      <c r="SNL1981" s="5"/>
      <c r="SNM1981" s="5"/>
      <c r="SNN1981" s="5"/>
      <c r="SNO1981" s="5"/>
      <c r="SNP1981" s="5"/>
      <c r="SNQ1981" s="5"/>
      <c r="SNR1981" s="5"/>
      <c r="SNS1981" s="5"/>
      <c r="SNT1981" s="5"/>
      <c r="SNU1981" s="5"/>
      <c r="SNV1981" s="5"/>
      <c r="SNW1981" s="5"/>
      <c r="SNX1981" s="5"/>
      <c r="SNY1981" s="5"/>
      <c r="SNZ1981" s="5"/>
      <c r="SOA1981" s="5"/>
      <c r="SOB1981" s="5"/>
      <c r="SOC1981" s="5"/>
      <c r="SOD1981" s="5"/>
      <c r="SOE1981" s="5"/>
      <c r="SOF1981" s="5"/>
      <c r="SOG1981" s="5"/>
      <c r="SOH1981" s="5"/>
      <c r="SOI1981" s="5"/>
      <c r="SOJ1981" s="5"/>
      <c r="SOK1981" s="5"/>
      <c r="SOL1981" s="5"/>
      <c r="SOM1981" s="5"/>
      <c r="SON1981" s="5"/>
      <c r="SOO1981" s="5"/>
      <c r="SOP1981" s="5"/>
      <c r="SOQ1981" s="5"/>
      <c r="SOR1981" s="5"/>
      <c r="SOS1981" s="5"/>
      <c r="SOT1981" s="5"/>
      <c r="SOU1981" s="5"/>
      <c r="SOV1981" s="5"/>
      <c r="SOW1981" s="5"/>
      <c r="SOX1981" s="5"/>
      <c r="SOY1981" s="5"/>
      <c r="SOZ1981" s="5"/>
      <c r="SPA1981" s="5"/>
      <c r="SPB1981" s="5"/>
      <c r="SPC1981" s="5"/>
      <c r="SPD1981" s="5"/>
      <c r="SPE1981" s="5"/>
      <c r="SPF1981" s="5"/>
      <c r="SPG1981" s="5"/>
      <c r="SPH1981" s="5"/>
      <c r="SPI1981" s="5"/>
      <c r="SPJ1981" s="5"/>
      <c r="SPK1981" s="5"/>
      <c r="SPL1981" s="5"/>
      <c r="SPM1981" s="5"/>
      <c r="SPN1981" s="5"/>
      <c r="SPO1981" s="5"/>
      <c r="SPP1981" s="5"/>
      <c r="SPQ1981" s="5"/>
      <c r="SPR1981" s="5"/>
      <c r="SPS1981" s="5"/>
      <c r="SPT1981" s="5"/>
      <c r="SPU1981" s="5"/>
      <c r="SPV1981" s="5"/>
      <c r="SPW1981" s="5"/>
      <c r="SPX1981" s="5"/>
      <c r="SPY1981" s="5"/>
      <c r="SPZ1981" s="5"/>
      <c r="SQA1981" s="5"/>
      <c r="SQB1981" s="5"/>
      <c r="SQC1981" s="5"/>
      <c r="SQD1981" s="5"/>
      <c r="SQE1981" s="5"/>
      <c r="SQF1981" s="5"/>
      <c r="SQG1981" s="5"/>
      <c r="SQH1981" s="5"/>
      <c r="SQI1981" s="5"/>
      <c r="SQJ1981" s="5"/>
      <c r="SQK1981" s="5"/>
      <c r="SQL1981" s="5"/>
      <c r="SQM1981" s="5"/>
      <c r="SQN1981" s="5"/>
      <c r="SQO1981" s="5"/>
      <c r="SQP1981" s="5"/>
      <c r="SQQ1981" s="5"/>
      <c r="SQR1981" s="5"/>
      <c r="SQS1981" s="5"/>
      <c r="SQT1981" s="5"/>
      <c r="SQU1981" s="5"/>
      <c r="SQV1981" s="5"/>
      <c r="SQW1981" s="5"/>
      <c r="SQX1981" s="5"/>
      <c r="SQY1981" s="5"/>
      <c r="SQZ1981" s="5"/>
      <c r="SRA1981" s="5"/>
      <c r="SRB1981" s="5"/>
      <c r="SRC1981" s="5"/>
      <c r="SRD1981" s="5"/>
      <c r="SRE1981" s="5"/>
      <c r="SRF1981" s="5"/>
      <c r="SRG1981" s="5"/>
      <c r="SRH1981" s="5"/>
      <c r="SRI1981" s="5"/>
      <c r="SRJ1981" s="5"/>
      <c r="SRK1981" s="5"/>
      <c r="SRL1981" s="5"/>
      <c r="SRM1981" s="5"/>
      <c r="SRN1981" s="5"/>
      <c r="SRO1981" s="5"/>
      <c r="SRP1981" s="5"/>
      <c r="SRQ1981" s="5"/>
      <c r="SRR1981" s="5"/>
      <c r="SRS1981" s="5"/>
      <c r="SRT1981" s="5"/>
      <c r="SRU1981" s="5"/>
      <c r="SRV1981" s="5"/>
      <c r="SRW1981" s="5"/>
      <c r="SRX1981" s="5"/>
      <c r="SRY1981" s="5"/>
      <c r="SRZ1981" s="5"/>
      <c r="SSA1981" s="5"/>
      <c r="SSB1981" s="5"/>
      <c r="SSC1981" s="5"/>
      <c r="SSD1981" s="5"/>
      <c r="SSE1981" s="5"/>
      <c r="SSF1981" s="5"/>
      <c r="SSG1981" s="5"/>
      <c r="SSH1981" s="5"/>
      <c r="SSI1981" s="5"/>
      <c r="SSJ1981" s="5"/>
      <c r="SSK1981" s="5"/>
      <c r="SSL1981" s="5"/>
      <c r="SSM1981" s="5"/>
      <c r="SSN1981" s="5"/>
      <c r="SSO1981" s="5"/>
      <c r="SSP1981" s="5"/>
      <c r="SSQ1981" s="5"/>
      <c r="SSR1981" s="5"/>
      <c r="SSS1981" s="5"/>
      <c r="SST1981" s="5"/>
      <c r="SSU1981" s="5"/>
      <c r="SSV1981" s="5"/>
      <c r="SSW1981" s="5"/>
      <c r="SSX1981" s="5"/>
      <c r="SSY1981" s="5"/>
      <c r="SSZ1981" s="5"/>
      <c r="STA1981" s="5"/>
      <c r="STB1981" s="5"/>
      <c r="STC1981" s="5"/>
      <c r="STD1981" s="5"/>
      <c r="STE1981" s="5"/>
      <c r="STF1981" s="5"/>
      <c r="STG1981" s="5"/>
      <c r="STH1981" s="5"/>
      <c r="STI1981" s="5"/>
      <c r="STJ1981" s="5"/>
      <c r="STK1981" s="5"/>
      <c r="STL1981" s="5"/>
      <c r="STM1981" s="5"/>
      <c r="STN1981" s="5"/>
      <c r="STO1981" s="5"/>
      <c r="STP1981" s="5"/>
      <c r="STQ1981" s="5"/>
      <c r="STR1981" s="5"/>
      <c r="STS1981" s="5"/>
      <c r="STT1981" s="5"/>
      <c r="STU1981" s="5"/>
      <c r="STV1981" s="5"/>
      <c r="STW1981" s="5"/>
      <c r="STX1981" s="5"/>
      <c r="STY1981" s="5"/>
      <c r="STZ1981" s="5"/>
      <c r="SUA1981" s="5"/>
      <c r="SUB1981" s="5"/>
      <c r="SUC1981" s="5"/>
      <c r="SUD1981" s="5"/>
      <c r="SUE1981" s="5"/>
      <c r="SUF1981" s="5"/>
      <c r="SUG1981" s="5"/>
      <c r="SUH1981" s="5"/>
      <c r="SUI1981" s="5"/>
      <c r="SUJ1981" s="5"/>
      <c r="SUK1981" s="5"/>
      <c r="SUL1981" s="5"/>
      <c r="SUM1981" s="5"/>
      <c r="SUN1981" s="5"/>
      <c r="SUO1981" s="5"/>
      <c r="SUP1981" s="5"/>
      <c r="SUQ1981" s="5"/>
      <c r="SUR1981" s="5"/>
      <c r="SUS1981" s="5"/>
      <c r="SUT1981" s="5"/>
      <c r="SUU1981" s="5"/>
      <c r="SUV1981" s="5"/>
      <c r="SUW1981" s="5"/>
      <c r="SUX1981" s="5"/>
      <c r="SUY1981" s="5"/>
      <c r="SUZ1981" s="5"/>
      <c r="SVA1981" s="5"/>
      <c r="SVB1981" s="5"/>
      <c r="SVC1981" s="5"/>
      <c r="SVD1981" s="5"/>
      <c r="SVE1981" s="5"/>
      <c r="SVF1981" s="5"/>
      <c r="SVG1981" s="5"/>
      <c r="SVH1981" s="5"/>
      <c r="SVI1981" s="5"/>
      <c r="SVJ1981" s="5"/>
      <c r="SVK1981" s="5"/>
      <c r="SVL1981" s="5"/>
      <c r="SVM1981" s="5"/>
      <c r="SVN1981" s="5"/>
      <c r="SVO1981" s="5"/>
      <c r="SVP1981" s="5"/>
      <c r="SVQ1981" s="5"/>
      <c r="SVR1981" s="5"/>
      <c r="SVS1981" s="5"/>
      <c r="SVT1981" s="5"/>
      <c r="SVU1981" s="5"/>
      <c r="SVV1981" s="5"/>
      <c r="SVW1981" s="5"/>
      <c r="SVX1981" s="5"/>
      <c r="SVY1981" s="5"/>
      <c r="SVZ1981" s="5"/>
      <c r="SWA1981" s="5"/>
      <c r="SWB1981" s="5"/>
      <c r="SWC1981" s="5"/>
      <c r="SWD1981" s="5"/>
      <c r="SWE1981" s="5"/>
      <c r="SWF1981" s="5"/>
      <c r="SWG1981" s="5"/>
      <c r="SWH1981" s="5"/>
      <c r="SWI1981" s="5"/>
      <c r="SWJ1981" s="5"/>
      <c r="SWK1981" s="5"/>
      <c r="SWL1981" s="5"/>
      <c r="SWM1981" s="5"/>
      <c r="SWN1981" s="5"/>
      <c r="SWO1981" s="5"/>
      <c r="SWP1981" s="5"/>
      <c r="SWQ1981" s="5"/>
      <c r="SWR1981" s="5"/>
      <c r="SWS1981" s="5"/>
      <c r="SWT1981" s="5"/>
      <c r="SWU1981" s="5"/>
      <c r="SWV1981" s="5"/>
      <c r="SWW1981" s="5"/>
      <c r="SWX1981" s="5"/>
      <c r="SWY1981" s="5"/>
      <c r="SWZ1981" s="5"/>
      <c r="SXA1981" s="5"/>
      <c r="SXB1981" s="5"/>
      <c r="SXC1981" s="5"/>
      <c r="SXD1981" s="5"/>
      <c r="SXE1981" s="5"/>
      <c r="SXF1981" s="5"/>
      <c r="SXG1981" s="5"/>
      <c r="SXH1981" s="5"/>
      <c r="SXI1981" s="5"/>
      <c r="SXJ1981" s="5"/>
      <c r="SXK1981" s="5"/>
      <c r="SXL1981" s="5"/>
      <c r="SXM1981" s="5"/>
      <c r="SXN1981" s="5"/>
      <c r="SXO1981" s="5"/>
      <c r="SXP1981" s="5"/>
      <c r="SXQ1981" s="5"/>
      <c r="SXR1981" s="5"/>
      <c r="SXS1981" s="5"/>
      <c r="SXT1981" s="5"/>
      <c r="SXU1981" s="5"/>
      <c r="SXV1981" s="5"/>
      <c r="SXW1981" s="5"/>
      <c r="SXX1981" s="5"/>
      <c r="SXY1981" s="5"/>
      <c r="SXZ1981" s="5"/>
      <c r="SYA1981" s="5"/>
      <c r="SYB1981" s="5"/>
      <c r="SYC1981" s="5"/>
      <c r="SYD1981" s="5"/>
      <c r="SYE1981" s="5"/>
      <c r="SYF1981" s="5"/>
      <c r="SYG1981" s="5"/>
      <c r="SYH1981" s="5"/>
      <c r="SYI1981" s="5"/>
      <c r="SYJ1981" s="5"/>
      <c r="SYK1981" s="5"/>
      <c r="SYL1981" s="5"/>
      <c r="SYM1981" s="5"/>
      <c r="SYN1981" s="5"/>
      <c r="SYO1981" s="5"/>
      <c r="SYP1981" s="5"/>
      <c r="SYQ1981" s="5"/>
      <c r="SYR1981" s="5"/>
      <c r="SYS1981" s="5"/>
      <c r="SYT1981" s="5"/>
      <c r="SYU1981" s="5"/>
      <c r="SYV1981" s="5"/>
      <c r="SYW1981" s="5"/>
      <c r="SYX1981" s="5"/>
      <c r="SYY1981" s="5"/>
      <c r="SYZ1981" s="5"/>
      <c r="SZA1981" s="5"/>
      <c r="SZB1981" s="5"/>
      <c r="SZC1981" s="5"/>
      <c r="SZD1981" s="5"/>
      <c r="SZE1981" s="5"/>
      <c r="SZF1981" s="5"/>
      <c r="SZG1981" s="5"/>
      <c r="SZH1981" s="5"/>
      <c r="SZI1981" s="5"/>
      <c r="SZJ1981" s="5"/>
      <c r="SZK1981" s="5"/>
      <c r="SZL1981" s="5"/>
      <c r="SZM1981" s="5"/>
      <c r="SZN1981" s="5"/>
      <c r="SZO1981" s="5"/>
      <c r="SZP1981" s="5"/>
      <c r="SZQ1981" s="5"/>
      <c r="SZR1981" s="5"/>
      <c r="SZS1981" s="5"/>
      <c r="SZT1981" s="5"/>
      <c r="SZU1981" s="5"/>
      <c r="SZV1981" s="5"/>
      <c r="SZW1981" s="5"/>
      <c r="SZX1981" s="5"/>
      <c r="SZY1981" s="5"/>
      <c r="SZZ1981" s="5"/>
      <c r="TAA1981" s="5"/>
      <c r="TAB1981" s="5"/>
      <c r="TAC1981" s="5"/>
      <c r="TAD1981" s="5"/>
      <c r="TAE1981" s="5"/>
      <c r="TAF1981" s="5"/>
      <c r="TAG1981" s="5"/>
      <c r="TAH1981" s="5"/>
      <c r="TAI1981" s="5"/>
      <c r="TAJ1981" s="5"/>
      <c r="TAK1981" s="5"/>
      <c r="TAL1981" s="5"/>
      <c r="TAM1981" s="5"/>
      <c r="TAN1981" s="5"/>
      <c r="TAO1981" s="5"/>
      <c r="TAP1981" s="5"/>
      <c r="TAQ1981" s="5"/>
      <c r="TAR1981" s="5"/>
      <c r="TAS1981" s="5"/>
      <c r="TAT1981" s="5"/>
      <c r="TAU1981" s="5"/>
      <c r="TAV1981" s="5"/>
      <c r="TAW1981" s="5"/>
      <c r="TAX1981" s="5"/>
      <c r="TAY1981" s="5"/>
      <c r="TAZ1981" s="5"/>
      <c r="TBA1981" s="5"/>
      <c r="TBB1981" s="5"/>
      <c r="TBC1981" s="5"/>
      <c r="TBD1981" s="5"/>
      <c r="TBE1981" s="5"/>
      <c r="TBF1981" s="5"/>
      <c r="TBG1981" s="5"/>
      <c r="TBH1981" s="5"/>
      <c r="TBI1981" s="5"/>
      <c r="TBJ1981" s="5"/>
      <c r="TBK1981" s="5"/>
      <c r="TBL1981" s="5"/>
      <c r="TBM1981" s="5"/>
      <c r="TBN1981" s="5"/>
      <c r="TBO1981" s="5"/>
      <c r="TBP1981" s="5"/>
      <c r="TBQ1981" s="5"/>
      <c r="TBR1981" s="5"/>
      <c r="TBS1981" s="5"/>
      <c r="TBT1981" s="5"/>
      <c r="TBU1981" s="5"/>
      <c r="TBV1981" s="5"/>
      <c r="TBW1981" s="5"/>
      <c r="TBX1981" s="5"/>
      <c r="TBY1981" s="5"/>
      <c r="TBZ1981" s="5"/>
      <c r="TCA1981" s="5"/>
      <c r="TCB1981" s="5"/>
      <c r="TCC1981" s="5"/>
      <c r="TCD1981" s="5"/>
      <c r="TCE1981" s="5"/>
      <c r="TCF1981" s="5"/>
      <c r="TCG1981" s="5"/>
      <c r="TCH1981" s="5"/>
      <c r="TCI1981" s="5"/>
      <c r="TCJ1981" s="5"/>
      <c r="TCK1981" s="5"/>
      <c r="TCL1981" s="5"/>
      <c r="TCM1981" s="5"/>
      <c r="TCN1981" s="5"/>
      <c r="TCO1981" s="5"/>
      <c r="TCP1981" s="5"/>
      <c r="TCQ1981" s="5"/>
      <c r="TCR1981" s="5"/>
      <c r="TCS1981" s="5"/>
      <c r="TCT1981" s="5"/>
      <c r="TCU1981" s="5"/>
      <c r="TCV1981" s="5"/>
      <c r="TCW1981" s="5"/>
      <c r="TCX1981" s="5"/>
      <c r="TCY1981" s="5"/>
      <c r="TCZ1981" s="5"/>
      <c r="TDA1981" s="5"/>
      <c r="TDB1981" s="5"/>
      <c r="TDC1981" s="5"/>
      <c r="TDD1981" s="5"/>
      <c r="TDE1981" s="5"/>
      <c r="TDF1981" s="5"/>
      <c r="TDG1981" s="5"/>
      <c r="TDH1981" s="5"/>
      <c r="TDI1981" s="5"/>
      <c r="TDJ1981" s="5"/>
      <c r="TDK1981" s="5"/>
      <c r="TDL1981" s="5"/>
      <c r="TDM1981" s="5"/>
      <c r="TDN1981" s="5"/>
      <c r="TDO1981" s="5"/>
      <c r="TDP1981" s="5"/>
      <c r="TDQ1981" s="5"/>
      <c r="TDR1981" s="5"/>
      <c r="TDS1981" s="5"/>
      <c r="TDT1981" s="5"/>
      <c r="TDU1981" s="5"/>
      <c r="TDV1981" s="5"/>
      <c r="TDW1981" s="5"/>
      <c r="TDX1981" s="5"/>
      <c r="TDY1981" s="5"/>
      <c r="TDZ1981" s="5"/>
      <c r="TEA1981" s="5"/>
      <c r="TEB1981" s="5"/>
      <c r="TEC1981" s="5"/>
      <c r="TED1981" s="5"/>
      <c r="TEE1981" s="5"/>
      <c r="TEF1981" s="5"/>
      <c r="TEG1981" s="5"/>
      <c r="TEH1981" s="5"/>
      <c r="TEI1981" s="5"/>
      <c r="TEJ1981" s="5"/>
      <c r="TEK1981" s="5"/>
      <c r="TEL1981" s="5"/>
      <c r="TEM1981" s="5"/>
      <c r="TEN1981" s="5"/>
      <c r="TEO1981" s="5"/>
      <c r="TEP1981" s="5"/>
      <c r="TEQ1981" s="5"/>
      <c r="TER1981" s="5"/>
      <c r="TES1981" s="5"/>
      <c r="TET1981" s="5"/>
      <c r="TEU1981" s="5"/>
      <c r="TEV1981" s="5"/>
      <c r="TEW1981" s="5"/>
      <c r="TEX1981" s="5"/>
      <c r="TEY1981" s="5"/>
      <c r="TEZ1981" s="5"/>
      <c r="TFA1981" s="5"/>
      <c r="TFB1981" s="5"/>
      <c r="TFC1981" s="5"/>
      <c r="TFD1981" s="5"/>
      <c r="TFE1981" s="5"/>
      <c r="TFF1981" s="5"/>
      <c r="TFG1981" s="5"/>
      <c r="TFH1981" s="5"/>
      <c r="TFI1981" s="5"/>
      <c r="TFJ1981" s="5"/>
      <c r="TFK1981" s="5"/>
      <c r="TFL1981" s="5"/>
      <c r="TFM1981" s="5"/>
      <c r="TFN1981" s="5"/>
      <c r="TFO1981" s="5"/>
      <c r="TFP1981" s="5"/>
      <c r="TFQ1981" s="5"/>
      <c r="TFR1981" s="5"/>
      <c r="TFS1981" s="5"/>
      <c r="TFT1981" s="5"/>
      <c r="TFU1981" s="5"/>
      <c r="TFV1981" s="5"/>
      <c r="TFW1981" s="5"/>
      <c r="TFX1981" s="5"/>
      <c r="TFY1981" s="5"/>
      <c r="TFZ1981" s="5"/>
      <c r="TGA1981" s="5"/>
      <c r="TGB1981" s="5"/>
      <c r="TGC1981" s="5"/>
      <c r="TGD1981" s="5"/>
      <c r="TGE1981" s="5"/>
      <c r="TGF1981" s="5"/>
      <c r="TGG1981" s="5"/>
      <c r="TGH1981" s="5"/>
      <c r="TGI1981" s="5"/>
      <c r="TGJ1981" s="5"/>
      <c r="TGK1981" s="5"/>
      <c r="TGL1981" s="5"/>
      <c r="TGM1981" s="5"/>
      <c r="TGN1981" s="5"/>
      <c r="TGO1981" s="5"/>
      <c r="TGP1981" s="5"/>
      <c r="TGQ1981" s="5"/>
      <c r="TGR1981" s="5"/>
      <c r="TGS1981" s="5"/>
      <c r="TGT1981" s="5"/>
      <c r="TGU1981" s="5"/>
      <c r="TGV1981" s="5"/>
      <c r="TGW1981" s="5"/>
      <c r="TGX1981" s="5"/>
      <c r="TGY1981" s="5"/>
      <c r="TGZ1981" s="5"/>
      <c r="THA1981" s="5"/>
      <c r="THB1981" s="5"/>
      <c r="THC1981" s="5"/>
      <c r="THD1981" s="5"/>
      <c r="THE1981" s="5"/>
      <c r="THF1981" s="5"/>
      <c r="THG1981" s="5"/>
      <c r="THH1981" s="5"/>
      <c r="THI1981" s="5"/>
      <c r="THJ1981" s="5"/>
      <c r="THK1981" s="5"/>
      <c r="THL1981" s="5"/>
      <c r="THM1981" s="5"/>
      <c r="THN1981" s="5"/>
      <c r="THO1981" s="5"/>
      <c r="THP1981" s="5"/>
      <c r="THQ1981" s="5"/>
      <c r="THR1981" s="5"/>
      <c r="THS1981" s="5"/>
      <c r="THT1981" s="5"/>
      <c r="THU1981" s="5"/>
      <c r="THV1981" s="5"/>
      <c r="THW1981" s="5"/>
      <c r="THX1981" s="5"/>
      <c r="THY1981" s="5"/>
      <c r="THZ1981" s="5"/>
      <c r="TIA1981" s="5"/>
      <c r="TIB1981" s="5"/>
      <c r="TIC1981" s="5"/>
      <c r="TID1981" s="5"/>
      <c r="TIE1981" s="5"/>
      <c r="TIF1981" s="5"/>
      <c r="TIG1981" s="5"/>
      <c r="TIH1981" s="5"/>
      <c r="TII1981" s="5"/>
      <c r="TIJ1981" s="5"/>
      <c r="TIK1981" s="5"/>
      <c r="TIL1981" s="5"/>
      <c r="TIM1981" s="5"/>
      <c r="TIN1981" s="5"/>
      <c r="TIO1981" s="5"/>
      <c r="TIP1981" s="5"/>
      <c r="TIQ1981" s="5"/>
      <c r="TIR1981" s="5"/>
      <c r="TIS1981" s="5"/>
      <c r="TIT1981" s="5"/>
      <c r="TIU1981" s="5"/>
      <c r="TIV1981" s="5"/>
      <c r="TIW1981" s="5"/>
      <c r="TIX1981" s="5"/>
      <c r="TIY1981" s="5"/>
      <c r="TIZ1981" s="5"/>
      <c r="TJA1981" s="5"/>
      <c r="TJB1981" s="5"/>
      <c r="TJC1981" s="5"/>
      <c r="TJD1981" s="5"/>
      <c r="TJE1981" s="5"/>
      <c r="TJF1981" s="5"/>
      <c r="TJG1981" s="5"/>
      <c r="TJH1981" s="5"/>
      <c r="TJI1981" s="5"/>
      <c r="TJJ1981" s="5"/>
      <c r="TJK1981" s="5"/>
      <c r="TJL1981" s="5"/>
      <c r="TJM1981" s="5"/>
      <c r="TJN1981" s="5"/>
      <c r="TJO1981" s="5"/>
      <c r="TJP1981" s="5"/>
      <c r="TJQ1981" s="5"/>
      <c r="TJR1981" s="5"/>
      <c r="TJS1981" s="5"/>
      <c r="TJT1981" s="5"/>
      <c r="TJU1981" s="5"/>
      <c r="TJV1981" s="5"/>
      <c r="TJW1981" s="5"/>
      <c r="TJX1981" s="5"/>
      <c r="TJY1981" s="5"/>
      <c r="TJZ1981" s="5"/>
      <c r="TKA1981" s="5"/>
      <c r="TKB1981" s="5"/>
      <c r="TKC1981" s="5"/>
      <c r="TKD1981" s="5"/>
      <c r="TKE1981" s="5"/>
      <c r="TKF1981" s="5"/>
      <c r="TKG1981" s="5"/>
      <c r="TKH1981" s="5"/>
      <c r="TKI1981" s="5"/>
      <c r="TKJ1981" s="5"/>
      <c r="TKK1981" s="5"/>
      <c r="TKL1981" s="5"/>
      <c r="TKM1981" s="5"/>
      <c r="TKN1981" s="5"/>
      <c r="TKO1981" s="5"/>
      <c r="TKP1981" s="5"/>
      <c r="TKQ1981" s="5"/>
      <c r="TKR1981" s="5"/>
      <c r="TKS1981" s="5"/>
      <c r="TKT1981" s="5"/>
      <c r="TKU1981" s="5"/>
      <c r="TKV1981" s="5"/>
      <c r="TKW1981" s="5"/>
      <c r="TKX1981" s="5"/>
      <c r="TKY1981" s="5"/>
      <c r="TKZ1981" s="5"/>
      <c r="TLA1981" s="5"/>
      <c r="TLB1981" s="5"/>
      <c r="TLC1981" s="5"/>
      <c r="TLD1981" s="5"/>
      <c r="TLE1981" s="5"/>
      <c r="TLF1981" s="5"/>
      <c r="TLG1981" s="5"/>
      <c r="TLH1981" s="5"/>
      <c r="TLI1981" s="5"/>
      <c r="TLJ1981" s="5"/>
      <c r="TLK1981" s="5"/>
      <c r="TLL1981" s="5"/>
      <c r="TLM1981" s="5"/>
      <c r="TLN1981" s="5"/>
      <c r="TLO1981" s="5"/>
      <c r="TLP1981" s="5"/>
      <c r="TLQ1981" s="5"/>
      <c r="TLR1981" s="5"/>
      <c r="TLS1981" s="5"/>
      <c r="TLT1981" s="5"/>
      <c r="TLU1981" s="5"/>
      <c r="TLV1981" s="5"/>
      <c r="TLW1981" s="5"/>
      <c r="TLX1981" s="5"/>
      <c r="TLY1981" s="5"/>
      <c r="TLZ1981" s="5"/>
      <c r="TMA1981" s="5"/>
      <c r="TMB1981" s="5"/>
      <c r="TMC1981" s="5"/>
      <c r="TMD1981" s="5"/>
      <c r="TME1981" s="5"/>
      <c r="TMF1981" s="5"/>
      <c r="TMG1981" s="5"/>
      <c r="TMH1981" s="5"/>
      <c r="TMI1981" s="5"/>
      <c r="TMJ1981" s="5"/>
      <c r="TMK1981" s="5"/>
      <c r="TML1981" s="5"/>
      <c r="TMM1981" s="5"/>
      <c r="TMN1981" s="5"/>
      <c r="TMO1981" s="5"/>
      <c r="TMP1981" s="5"/>
      <c r="TMQ1981" s="5"/>
      <c r="TMR1981" s="5"/>
      <c r="TMS1981" s="5"/>
      <c r="TMT1981" s="5"/>
      <c r="TMU1981" s="5"/>
      <c r="TMV1981" s="5"/>
      <c r="TMW1981" s="5"/>
      <c r="TMX1981" s="5"/>
      <c r="TMY1981" s="5"/>
      <c r="TMZ1981" s="5"/>
      <c r="TNA1981" s="5"/>
      <c r="TNB1981" s="5"/>
      <c r="TNC1981" s="5"/>
      <c r="TND1981" s="5"/>
      <c r="TNE1981" s="5"/>
      <c r="TNF1981" s="5"/>
      <c r="TNG1981" s="5"/>
      <c r="TNH1981" s="5"/>
      <c r="TNI1981" s="5"/>
      <c r="TNJ1981" s="5"/>
      <c r="TNK1981" s="5"/>
      <c r="TNL1981" s="5"/>
      <c r="TNM1981" s="5"/>
      <c r="TNN1981" s="5"/>
      <c r="TNO1981" s="5"/>
      <c r="TNP1981" s="5"/>
      <c r="TNQ1981" s="5"/>
      <c r="TNR1981" s="5"/>
      <c r="TNS1981" s="5"/>
      <c r="TNT1981" s="5"/>
      <c r="TNU1981" s="5"/>
      <c r="TNV1981" s="5"/>
      <c r="TNW1981" s="5"/>
      <c r="TNX1981" s="5"/>
      <c r="TNY1981" s="5"/>
      <c r="TNZ1981" s="5"/>
      <c r="TOA1981" s="5"/>
      <c r="TOB1981" s="5"/>
      <c r="TOC1981" s="5"/>
      <c r="TOD1981" s="5"/>
      <c r="TOE1981" s="5"/>
      <c r="TOF1981" s="5"/>
      <c r="TOG1981" s="5"/>
      <c r="TOH1981" s="5"/>
      <c r="TOI1981" s="5"/>
      <c r="TOJ1981" s="5"/>
      <c r="TOK1981" s="5"/>
      <c r="TOL1981" s="5"/>
      <c r="TOM1981" s="5"/>
      <c r="TON1981" s="5"/>
      <c r="TOO1981" s="5"/>
      <c r="TOP1981" s="5"/>
      <c r="TOQ1981" s="5"/>
      <c r="TOR1981" s="5"/>
      <c r="TOS1981" s="5"/>
      <c r="TOT1981" s="5"/>
      <c r="TOU1981" s="5"/>
      <c r="TOV1981" s="5"/>
      <c r="TOW1981" s="5"/>
      <c r="TOX1981" s="5"/>
      <c r="TOY1981" s="5"/>
      <c r="TOZ1981" s="5"/>
      <c r="TPA1981" s="5"/>
      <c r="TPB1981" s="5"/>
      <c r="TPC1981" s="5"/>
      <c r="TPD1981" s="5"/>
      <c r="TPE1981" s="5"/>
      <c r="TPF1981" s="5"/>
      <c r="TPG1981" s="5"/>
      <c r="TPH1981" s="5"/>
      <c r="TPI1981" s="5"/>
      <c r="TPJ1981" s="5"/>
      <c r="TPK1981" s="5"/>
      <c r="TPL1981" s="5"/>
      <c r="TPM1981" s="5"/>
      <c r="TPN1981" s="5"/>
      <c r="TPO1981" s="5"/>
      <c r="TPP1981" s="5"/>
      <c r="TPQ1981" s="5"/>
      <c r="TPR1981" s="5"/>
      <c r="TPS1981" s="5"/>
      <c r="TPT1981" s="5"/>
      <c r="TPU1981" s="5"/>
      <c r="TPV1981" s="5"/>
      <c r="TPW1981" s="5"/>
      <c r="TPX1981" s="5"/>
      <c r="TPY1981" s="5"/>
      <c r="TPZ1981" s="5"/>
      <c r="TQA1981" s="5"/>
      <c r="TQB1981" s="5"/>
      <c r="TQC1981" s="5"/>
      <c r="TQD1981" s="5"/>
      <c r="TQE1981" s="5"/>
      <c r="TQF1981" s="5"/>
      <c r="TQG1981" s="5"/>
      <c r="TQH1981" s="5"/>
      <c r="TQI1981" s="5"/>
      <c r="TQJ1981" s="5"/>
      <c r="TQK1981" s="5"/>
      <c r="TQL1981" s="5"/>
      <c r="TQM1981" s="5"/>
      <c r="TQN1981" s="5"/>
      <c r="TQO1981" s="5"/>
      <c r="TQP1981" s="5"/>
      <c r="TQQ1981" s="5"/>
      <c r="TQR1981" s="5"/>
      <c r="TQS1981" s="5"/>
      <c r="TQT1981" s="5"/>
      <c r="TQU1981" s="5"/>
      <c r="TQV1981" s="5"/>
      <c r="TQW1981" s="5"/>
      <c r="TQX1981" s="5"/>
      <c r="TQY1981" s="5"/>
      <c r="TQZ1981" s="5"/>
      <c r="TRA1981" s="5"/>
      <c r="TRB1981" s="5"/>
      <c r="TRC1981" s="5"/>
      <c r="TRD1981" s="5"/>
      <c r="TRE1981" s="5"/>
      <c r="TRF1981" s="5"/>
      <c r="TRG1981" s="5"/>
      <c r="TRH1981" s="5"/>
      <c r="TRI1981" s="5"/>
      <c r="TRJ1981" s="5"/>
      <c r="TRK1981" s="5"/>
      <c r="TRL1981" s="5"/>
      <c r="TRM1981" s="5"/>
      <c r="TRN1981" s="5"/>
      <c r="TRO1981" s="5"/>
      <c r="TRP1981" s="5"/>
      <c r="TRQ1981" s="5"/>
      <c r="TRR1981" s="5"/>
      <c r="TRS1981" s="5"/>
      <c r="TRT1981" s="5"/>
      <c r="TRU1981" s="5"/>
      <c r="TRV1981" s="5"/>
      <c r="TRW1981" s="5"/>
      <c r="TRX1981" s="5"/>
      <c r="TRY1981" s="5"/>
      <c r="TRZ1981" s="5"/>
      <c r="TSA1981" s="5"/>
      <c r="TSB1981" s="5"/>
      <c r="TSC1981" s="5"/>
      <c r="TSD1981" s="5"/>
      <c r="TSE1981" s="5"/>
      <c r="TSF1981" s="5"/>
      <c r="TSG1981" s="5"/>
      <c r="TSH1981" s="5"/>
      <c r="TSI1981" s="5"/>
      <c r="TSJ1981" s="5"/>
      <c r="TSK1981" s="5"/>
      <c r="TSL1981" s="5"/>
      <c r="TSM1981" s="5"/>
      <c r="TSN1981" s="5"/>
      <c r="TSO1981" s="5"/>
      <c r="TSP1981" s="5"/>
      <c r="TSQ1981" s="5"/>
      <c r="TSR1981" s="5"/>
      <c r="TSS1981" s="5"/>
      <c r="TST1981" s="5"/>
      <c r="TSU1981" s="5"/>
      <c r="TSV1981" s="5"/>
      <c r="TSW1981" s="5"/>
      <c r="TSX1981" s="5"/>
      <c r="TSY1981" s="5"/>
      <c r="TSZ1981" s="5"/>
      <c r="TTA1981" s="5"/>
      <c r="TTB1981" s="5"/>
      <c r="TTC1981" s="5"/>
      <c r="TTD1981" s="5"/>
      <c r="TTE1981" s="5"/>
      <c r="TTF1981" s="5"/>
      <c r="TTG1981" s="5"/>
      <c r="TTH1981" s="5"/>
      <c r="TTI1981" s="5"/>
      <c r="TTJ1981" s="5"/>
      <c r="TTK1981" s="5"/>
      <c r="TTL1981" s="5"/>
      <c r="TTM1981" s="5"/>
      <c r="TTN1981" s="5"/>
      <c r="TTO1981" s="5"/>
      <c r="TTP1981" s="5"/>
      <c r="TTQ1981" s="5"/>
      <c r="TTR1981" s="5"/>
      <c r="TTS1981" s="5"/>
      <c r="TTT1981" s="5"/>
      <c r="TTU1981" s="5"/>
      <c r="TTV1981" s="5"/>
      <c r="TTW1981" s="5"/>
      <c r="TTX1981" s="5"/>
      <c r="TTY1981" s="5"/>
      <c r="TTZ1981" s="5"/>
      <c r="TUA1981" s="5"/>
      <c r="TUB1981" s="5"/>
      <c r="TUC1981" s="5"/>
      <c r="TUD1981" s="5"/>
      <c r="TUE1981" s="5"/>
      <c r="TUF1981" s="5"/>
      <c r="TUG1981" s="5"/>
      <c r="TUH1981" s="5"/>
      <c r="TUI1981" s="5"/>
      <c r="TUJ1981" s="5"/>
      <c r="TUK1981" s="5"/>
      <c r="TUL1981" s="5"/>
      <c r="TUM1981" s="5"/>
      <c r="TUN1981" s="5"/>
      <c r="TUO1981" s="5"/>
      <c r="TUP1981" s="5"/>
      <c r="TUQ1981" s="5"/>
      <c r="TUR1981" s="5"/>
      <c r="TUS1981" s="5"/>
      <c r="TUT1981" s="5"/>
      <c r="TUU1981" s="5"/>
      <c r="TUV1981" s="5"/>
      <c r="TUW1981" s="5"/>
      <c r="TUX1981" s="5"/>
      <c r="TUY1981" s="5"/>
      <c r="TUZ1981" s="5"/>
      <c r="TVA1981" s="5"/>
      <c r="TVB1981" s="5"/>
      <c r="TVC1981" s="5"/>
      <c r="TVD1981" s="5"/>
      <c r="TVE1981" s="5"/>
      <c r="TVF1981" s="5"/>
      <c r="TVG1981" s="5"/>
      <c r="TVH1981" s="5"/>
      <c r="TVI1981" s="5"/>
      <c r="TVJ1981" s="5"/>
      <c r="TVK1981" s="5"/>
      <c r="TVL1981" s="5"/>
      <c r="TVM1981" s="5"/>
      <c r="TVN1981" s="5"/>
      <c r="TVO1981" s="5"/>
      <c r="TVP1981" s="5"/>
      <c r="TVQ1981" s="5"/>
      <c r="TVR1981" s="5"/>
      <c r="TVS1981" s="5"/>
      <c r="TVT1981" s="5"/>
      <c r="TVU1981" s="5"/>
      <c r="TVV1981" s="5"/>
      <c r="TVW1981" s="5"/>
      <c r="TVX1981" s="5"/>
      <c r="TVY1981" s="5"/>
      <c r="TVZ1981" s="5"/>
      <c r="TWA1981" s="5"/>
      <c r="TWB1981" s="5"/>
      <c r="TWC1981" s="5"/>
      <c r="TWD1981" s="5"/>
      <c r="TWE1981" s="5"/>
      <c r="TWF1981" s="5"/>
      <c r="TWG1981" s="5"/>
      <c r="TWH1981" s="5"/>
      <c r="TWI1981" s="5"/>
      <c r="TWJ1981" s="5"/>
      <c r="TWK1981" s="5"/>
      <c r="TWL1981" s="5"/>
      <c r="TWM1981" s="5"/>
      <c r="TWN1981" s="5"/>
      <c r="TWO1981" s="5"/>
      <c r="TWP1981" s="5"/>
      <c r="TWQ1981" s="5"/>
      <c r="TWR1981" s="5"/>
      <c r="TWS1981" s="5"/>
      <c r="TWT1981" s="5"/>
      <c r="TWU1981" s="5"/>
      <c r="TWV1981" s="5"/>
      <c r="TWW1981" s="5"/>
      <c r="TWX1981" s="5"/>
      <c r="TWY1981" s="5"/>
      <c r="TWZ1981" s="5"/>
      <c r="TXA1981" s="5"/>
      <c r="TXB1981" s="5"/>
      <c r="TXC1981" s="5"/>
      <c r="TXD1981" s="5"/>
      <c r="TXE1981" s="5"/>
      <c r="TXF1981" s="5"/>
      <c r="TXG1981" s="5"/>
      <c r="TXH1981" s="5"/>
      <c r="TXI1981" s="5"/>
      <c r="TXJ1981" s="5"/>
      <c r="TXK1981" s="5"/>
      <c r="TXL1981" s="5"/>
      <c r="TXM1981" s="5"/>
      <c r="TXN1981" s="5"/>
      <c r="TXO1981" s="5"/>
      <c r="TXP1981" s="5"/>
      <c r="TXQ1981" s="5"/>
      <c r="TXR1981" s="5"/>
      <c r="TXS1981" s="5"/>
      <c r="TXT1981" s="5"/>
      <c r="TXU1981" s="5"/>
      <c r="TXV1981" s="5"/>
      <c r="TXW1981" s="5"/>
      <c r="TXX1981" s="5"/>
      <c r="TXY1981" s="5"/>
      <c r="TXZ1981" s="5"/>
      <c r="TYA1981" s="5"/>
      <c r="TYB1981" s="5"/>
      <c r="TYC1981" s="5"/>
      <c r="TYD1981" s="5"/>
      <c r="TYE1981" s="5"/>
      <c r="TYF1981" s="5"/>
      <c r="TYG1981" s="5"/>
      <c r="TYH1981" s="5"/>
      <c r="TYI1981" s="5"/>
      <c r="TYJ1981" s="5"/>
      <c r="TYK1981" s="5"/>
      <c r="TYL1981" s="5"/>
      <c r="TYM1981" s="5"/>
      <c r="TYN1981" s="5"/>
      <c r="TYO1981" s="5"/>
      <c r="TYP1981" s="5"/>
      <c r="TYQ1981" s="5"/>
      <c r="TYR1981" s="5"/>
      <c r="TYS1981" s="5"/>
      <c r="TYT1981" s="5"/>
      <c r="TYU1981" s="5"/>
      <c r="TYV1981" s="5"/>
      <c r="TYW1981" s="5"/>
      <c r="TYX1981" s="5"/>
      <c r="TYY1981" s="5"/>
      <c r="TYZ1981" s="5"/>
      <c r="TZA1981" s="5"/>
      <c r="TZB1981" s="5"/>
      <c r="TZC1981" s="5"/>
      <c r="TZD1981" s="5"/>
      <c r="TZE1981" s="5"/>
      <c r="TZF1981" s="5"/>
      <c r="TZG1981" s="5"/>
      <c r="TZH1981" s="5"/>
      <c r="TZI1981" s="5"/>
      <c r="TZJ1981" s="5"/>
      <c r="TZK1981" s="5"/>
      <c r="TZL1981" s="5"/>
      <c r="TZM1981" s="5"/>
      <c r="TZN1981" s="5"/>
      <c r="TZO1981" s="5"/>
      <c r="TZP1981" s="5"/>
      <c r="TZQ1981" s="5"/>
      <c r="TZR1981" s="5"/>
      <c r="TZS1981" s="5"/>
      <c r="TZT1981" s="5"/>
      <c r="TZU1981" s="5"/>
      <c r="TZV1981" s="5"/>
      <c r="TZW1981" s="5"/>
      <c r="TZX1981" s="5"/>
      <c r="TZY1981" s="5"/>
      <c r="TZZ1981" s="5"/>
      <c r="UAA1981" s="5"/>
      <c r="UAB1981" s="5"/>
      <c r="UAC1981" s="5"/>
      <c r="UAD1981" s="5"/>
      <c r="UAE1981" s="5"/>
      <c r="UAF1981" s="5"/>
      <c r="UAG1981" s="5"/>
      <c r="UAH1981" s="5"/>
      <c r="UAI1981" s="5"/>
      <c r="UAJ1981" s="5"/>
      <c r="UAK1981" s="5"/>
      <c r="UAL1981" s="5"/>
      <c r="UAM1981" s="5"/>
      <c r="UAN1981" s="5"/>
      <c r="UAO1981" s="5"/>
      <c r="UAP1981" s="5"/>
      <c r="UAQ1981" s="5"/>
      <c r="UAR1981" s="5"/>
      <c r="UAS1981" s="5"/>
      <c r="UAT1981" s="5"/>
      <c r="UAU1981" s="5"/>
      <c r="UAV1981" s="5"/>
      <c r="UAW1981" s="5"/>
      <c r="UAX1981" s="5"/>
      <c r="UAY1981" s="5"/>
      <c r="UAZ1981" s="5"/>
      <c r="UBA1981" s="5"/>
      <c r="UBB1981" s="5"/>
      <c r="UBC1981" s="5"/>
      <c r="UBD1981" s="5"/>
      <c r="UBE1981" s="5"/>
      <c r="UBF1981" s="5"/>
      <c r="UBG1981" s="5"/>
      <c r="UBH1981" s="5"/>
      <c r="UBI1981" s="5"/>
      <c r="UBJ1981" s="5"/>
      <c r="UBK1981" s="5"/>
      <c r="UBL1981" s="5"/>
      <c r="UBM1981" s="5"/>
      <c r="UBN1981" s="5"/>
      <c r="UBO1981" s="5"/>
      <c r="UBP1981" s="5"/>
      <c r="UBQ1981" s="5"/>
      <c r="UBR1981" s="5"/>
      <c r="UBS1981" s="5"/>
      <c r="UBT1981" s="5"/>
      <c r="UBU1981" s="5"/>
      <c r="UBV1981" s="5"/>
      <c r="UBW1981" s="5"/>
      <c r="UBX1981" s="5"/>
      <c r="UBY1981" s="5"/>
      <c r="UBZ1981" s="5"/>
      <c r="UCA1981" s="5"/>
      <c r="UCB1981" s="5"/>
      <c r="UCC1981" s="5"/>
      <c r="UCD1981" s="5"/>
      <c r="UCE1981" s="5"/>
      <c r="UCF1981" s="5"/>
      <c r="UCG1981" s="5"/>
      <c r="UCH1981" s="5"/>
      <c r="UCI1981" s="5"/>
      <c r="UCJ1981" s="5"/>
      <c r="UCK1981" s="5"/>
      <c r="UCL1981" s="5"/>
      <c r="UCM1981" s="5"/>
      <c r="UCN1981" s="5"/>
      <c r="UCO1981" s="5"/>
      <c r="UCP1981" s="5"/>
      <c r="UCQ1981" s="5"/>
      <c r="UCR1981" s="5"/>
      <c r="UCS1981" s="5"/>
      <c r="UCT1981" s="5"/>
      <c r="UCU1981" s="5"/>
      <c r="UCV1981" s="5"/>
      <c r="UCW1981" s="5"/>
      <c r="UCX1981" s="5"/>
      <c r="UCY1981" s="5"/>
      <c r="UCZ1981" s="5"/>
      <c r="UDA1981" s="5"/>
      <c r="UDB1981" s="5"/>
      <c r="UDC1981" s="5"/>
      <c r="UDD1981" s="5"/>
      <c r="UDE1981" s="5"/>
      <c r="UDF1981" s="5"/>
      <c r="UDG1981" s="5"/>
      <c r="UDH1981" s="5"/>
      <c r="UDI1981" s="5"/>
      <c r="UDJ1981" s="5"/>
      <c r="UDK1981" s="5"/>
      <c r="UDL1981" s="5"/>
      <c r="UDM1981" s="5"/>
      <c r="UDN1981" s="5"/>
      <c r="UDO1981" s="5"/>
      <c r="UDP1981" s="5"/>
      <c r="UDQ1981" s="5"/>
      <c r="UDR1981" s="5"/>
      <c r="UDS1981" s="5"/>
      <c r="UDT1981" s="5"/>
      <c r="UDU1981" s="5"/>
      <c r="UDV1981" s="5"/>
      <c r="UDW1981" s="5"/>
      <c r="UDX1981" s="5"/>
      <c r="UDY1981" s="5"/>
      <c r="UDZ1981" s="5"/>
      <c r="UEA1981" s="5"/>
      <c r="UEB1981" s="5"/>
      <c r="UEC1981" s="5"/>
      <c r="UED1981" s="5"/>
      <c r="UEE1981" s="5"/>
      <c r="UEF1981" s="5"/>
      <c r="UEG1981" s="5"/>
      <c r="UEH1981" s="5"/>
      <c r="UEI1981" s="5"/>
      <c r="UEJ1981" s="5"/>
      <c r="UEK1981" s="5"/>
      <c r="UEL1981" s="5"/>
      <c r="UEM1981" s="5"/>
      <c r="UEN1981" s="5"/>
      <c r="UEO1981" s="5"/>
      <c r="UEP1981" s="5"/>
      <c r="UEQ1981" s="5"/>
      <c r="UER1981" s="5"/>
      <c r="UES1981" s="5"/>
      <c r="UET1981" s="5"/>
      <c r="UEU1981" s="5"/>
      <c r="UEV1981" s="5"/>
      <c r="UEW1981" s="5"/>
      <c r="UEX1981" s="5"/>
      <c r="UEY1981" s="5"/>
      <c r="UEZ1981" s="5"/>
      <c r="UFA1981" s="5"/>
      <c r="UFB1981" s="5"/>
      <c r="UFC1981" s="5"/>
      <c r="UFD1981" s="5"/>
      <c r="UFE1981" s="5"/>
      <c r="UFF1981" s="5"/>
      <c r="UFG1981" s="5"/>
      <c r="UFH1981" s="5"/>
      <c r="UFI1981" s="5"/>
      <c r="UFJ1981" s="5"/>
      <c r="UFK1981" s="5"/>
      <c r="UFL1981" s="5"/>
      <c r="UFM1981" s="5"/>
      <c r="UFN1981" s="5"/>
      <c r="UFO1981" s="5"/>
      <c r="UFP1981" s="5"/>
      <c r="UFQ1981" s="5"/>
      <c r="UFR1981" s="5"/>
      <c r="UFS1981" s="5"/>
      <c r="UFT1981" s="5"/>
      <c r="UFU1981" s="5"/>
      <c r="UFV1981" s="5"/>
      <c r="UFW1981" s="5"/>
      <c r="UFX1981" s="5"/>
      <c r="UFY1981" s="5"/>
      <c r="UFZ1981" s="5"/>
      <c r="UGA1981" s="5"/>
      <c r="UGB1981" s="5"/>
      <c r="UGC1981" s="5"/>
      <c r="UGD1981" s="5"/>
      <c r="UGE1981" s="5"/>
      <c r="UGF1981" s="5"/>
      <c r="UGG1981" s="5"/>
      <c r="UGH1981" s="5"/>
      <c r="UGI1981" s="5"/>
      <c r="UGJ1981" s="5"/>
      <c r="UGK1981" s="5"/>
      <c r="UGL1981" s="5"/>
      <c r="UGM1981" s="5"/>
      <c r="UGN1981" s="5"/>
      <c r="UGO1981" s="5"/>
      <c r="UGP1981" s="5"/>
      <c r="UGQ1981" s="5"/>
      <c r="UGR1981" s="5"/>
      <c r="UGS1981" s="5"/>
      <c r="UGT1981" s="5"/>
      <c r="UGU1981" s="5"/>
      <c r="UGV1981" s="5"/>
      <c r="UGW1981" s="5"/>
      <c r="UGX1981" s="5"/>
      <c r="UGY1981" s="5"/>
      <c r="UGZ1981" s="5"/>
      <c r="UHA1981" s="5"/>
      <c r="UHB1981" s="5"/>
      <c r="UHC1981" s="5"/>
      <c r="UHD1981" s="5"/>
      <c r="UHE1981" s="5"/>
      <c r="UHF1981" s="5"/>
      <c r="UHG1981" s="5"/>
      <c r="UHH1981" s="5"/>
      <c r="UHI1981" s="5"/>
      <c r="UHJ1981" s="5"/>
      <c r="UHK1981" s="5"/>
      <c r="UHL1981" s="5"/>
      <c r="UHM1981" s="5"/>
      <c r="UHN1981" s="5"/>
      <c r="UHO1981" s="5"/>
      <c r="UHP1981" s="5"/>
      <c r="UHQ1981" s="5"/>
      <c r="UHR1981" s="5"/>
      <c r="UHS1981" s="5"/>
      <c r="UHT1981" s="5"/>
      <c r="UHU1981" s="5"/>
      <c r="UHV1981" s="5"/>
      <c r="UHW1981" s="5"/>
      <c r="UHX1981" s="5"/>
      <c r="UHY1981" s="5"/>
      <c r="UHZ1981" s="5"/>
      <c r="UIA1981" s="5"/>
      <c r="UIB1981" s="5"/>
      <c r="UIC1981" s="5"/>
      <c r="UID1981" s="5"/>
      <c r="UIE1981" s="5"/>
      <c r="UIF1981" s="5"/>
      <c r="UIG1981" s="5"/>
      <c r="UIH1981" s="5"/>
      <c r="UII1981" s="5"/>
      <c r="UIJ1981" s="5"/>
      <c r="UIK1981" s="5"/>
      <c r="UIL1981" s="5"/>
      <c r="UIM1981" s="5"/>
      <c r="UIN1981" s="5"/>
      <c r="UIO1981" s="5"/>
      <c r="UIP1981" s="5"/>
      <c r="UIQ1981" s="5"/>
      <c r="UIR1981" s="5"/>
      <c r="UIS1981" s="5"/>
      <c r="UIT1981" s="5"/>
      <c r="UIU1981" s="5"/>
      <c r="UIV1981" s="5"/>
      <c r="UIW1981" s="5"/>
      <c r="UIX1981" s="5"/>
      <c r="UIY1981" s="5"/>
      <c r="UIZ1981" s="5"/>
      <c r="UJA1981" s="5"/>
      <c r="UJB1981" s="5"/>
      <c r="UJC1981" s="5"/>
      <c r="UJD1981" s="5"/>
      <c r="UJE1981" s="5"/>
      <c r="UJF1981" s="5"/>
      <c r="UJG1981" s="5"/>
      <c r="UJH1981" s="5"/>
      <c r="UJI1981" s="5"/>
      <c r="UJJ1981" s="5"/>
      <c r="UJK1981" s="5"/>
      <c r="UJL1981" s="5"/>
      <c r="UJM1981" s="5"/>
      <c r="UJN1981" s="5"/>
      <c r="UJO1981" s="5"/>
      <c r="UJP1981" s="5"/>
      <c r="UJQ1981" s="5"/>
      <c r="UJR1981" s="5"/>
      <c r="UJS1981" s="5"/>
      <c r="UJT1981" s="5"/>
      <c r="UJU1981" s="5"/>
      <c r="UJV1981" s="5"/>
      <c r="UJW1981" s="5"/>
      <c r="UJX1981" s="5"/>
      <c r="UJY1981" s="5"/>
      <c r="UJZ1981" s="5"/>
      <c r="UKA1981" s="5"/>
      <c r="UKB1981" s="5"/>
      <c r="UKC1981" s="5"/>
      <c r="UKD1981" s="5"/>
      <c r="UKE1981" s="5"/>
      <c r="UKF1981" s="5"/>
      <c r="UKG1981" s="5"/>
      <c r="UKH1981" s="5"/>
      <c r="UKI1981" s="5"/>
      <c r="UKJ1981" s="5"/>
      <c r="UKK1981" s="5"/>
      <c r="UKL1981" s="5"/>
      <c r="UKM1981" s="5"/>
      <c r="UKN1981" s="5"/>
      <c r="UKO1981" s="5"/>
      <c r="UKP1981" s="5"/>
      <c r="UKQ1981" s="5"/>
      <c r="UKR1981" s="5"/>
      <c r="UKS1981" s="5"/>
      <c r="UKT1981" s="5"/>
      <c r="UKU1981" s="5"/>
      <c r="UKV1981" s="5"/>
      <c r="UKW1981" s="5"/>
      <c r="UKX1981" s="5"/>
      <c r="UKY1981" s="5"/>
      <c r="UKZ1981" s="5"/>
      <c r="ULA1981" s="5"/>
      <c r="ULB1981" s="5"/>
      <c r="ULC1981" s="5"/>
      <c r="ULD1981" s="5"/>
      <c r="ULE1981" s="5"/>
      <c r="ULF1981" s="5"/>
      <c r="ULG1981" s="5"/>
      <c r="ULH1981" s="5"/>
      <c r="ULI1981" s="5"/>
      <c r="ULJ1981" s="5"/>
      <c r="ULK1981" s="5"/>
      <c r="ULL1981" s="5"/>
      <c r="ULM1981" s="5"/>
      <c r="ULN1981" s="5"/>
      <c r="ULO1981" s="5"/>
      <c r="ULP1981" s="5"/>
      <c r="ULQ1981" s="5"/>
      <c r="ULR1981" s="5"/>
      <c r="ULS1981" s="5"/>
      <c r="ULT1981" s="5"/>
      <c r="ULU1981" s="5"/>
      <c r="ULV1981" s="5"/>
      <c r="ULW1981" s="5"/>
      <c r="ULX1981" s="5"/>
      <c r="ULY1981" s="5"/>
      <c r="ULZ1981" s="5"/>
      <c r="UMA1981" s="5"/>
      <c r="UMB1981" s="5"/>
      <c r="UMC1981" s="5"/>
      <c r="UMD1981" s="5"/>
      <c r="UME1981" s="5"/>
      <c r="UMF1981" s="5"/>
      <c r="UMG1981" s="5"/>
      <c r="UMH1981" s="5"/>
      <c r="UMI1981" s="5"/>
      <c r="UMJ1981" s="5"/>
      <c r="UMK1981" s="5"/>
      <c r="UML1981" s="5"/>
      <c r="UMM1981" s="5"/>
      <c r="UMN1981" s="5"/>
      <c r="UMO1981" s="5"/>
      <c r="UMP1981" s="5"/>
      <c r="UMQ1981" s="5"/>
      <c r="UMR1981" s="5"/>
      <c r="UMS1981" s="5"/>
      <c r="UMT1981" s="5"/>
      <c r="UMU1981" s="5"/>
      <c r="UMV1981" s="5"/>
      <c r="UMW1981" s="5"/>
      <c r="UMX1981" s="5"/>
      <c r="UMY1981" s="5"/>
      <c r="UMZ1981" s="5"/>
      <c r="UNA1981" s="5"/>
      <c r="UNB1981" s="5"/>
      <c r="UNC1981" s="5"/>
      <c r="UND1981" s="5"/>
      <c r="UNE1981" s="5"/>
      <c r="UNF1981" s="5"/>
      <c r="UNG1981" s="5"/>
      <c r="UNH1981" s="5"/>
      <c r="UNI1981" s="5"/>
      <c r="UNJ1981" s="5"/>
      <c r="UNK1981" s="5"/>
      <c r="UNL1981" s="5"/>
      <c r="UNM1981" s="5"/>
      <c r="UNN1981" s="5"/>
      <c r="UNO1981" s="5"/>
      <c r="UNP1981" s="5"/>
      <c r="UNQ1981" s="5"/>
      <c r="UNR1981" s="5"/>
      <c r="UNS1981" s="5"/>
      <c r="UNT1981" s="5"/>
      <c r="UNU1981" s="5"/>
      <c r="UNV1981" s="5"/>
      <c r="UNW1981" s="5"/>
      <c r="UNX1981" s="5"/>
      <c r="UNY1981" s="5"/>
      <c r="UNZ1981" s="5"/>
      <c r="UOA1981" s="5"/>
      <c r="UOB1981" s="5"/>
      <c r="UOC1981" s="5"/>
      <c r="UOD1981" s="5"/>
      <c r="UOE1981" s="5"/>
      <c r="UOF1981" s="5"/>
      <c r="UOG1981" s="5"/>
      <c r="UOH1981" s="5"/>
      <c r="UOI1981" s="5"/>
      <c r="UOJ1981" s="5"/>
      <c r="UOK1981" s="5"/>
      <c r="UOL1981" s="5"/>
      <c r="UOM1981" s="5"/>
      <c r="UON1981" s="5"/>
      <c r="UOO1981" s="5"/>
      <c r="UOP1981" s="5"/>
      <c r="UOQ1981" s="5"/>
      <c r="UOR1981" s="5"/>
      <c r="UOS1981" s="5"/>
      <c r="UOT1981" s="5"/>
      <c r="UOU1981" s="5"/>
      <c r="UOV1981" s="5"/>
      <c r="UOW1981" s="5"/>
      <c r="UOX1981" s="5"/>
      <c r="UOY1981" s="5"/>
      <c r="UOZ1981" s="5"/>
      <c r="UPA1981" s="5"/>
      <c r="UPB1981" s="5"/>
      <c r="UPC1981" s="5"/>
      <c r="UPD1981" s="5"/>
      <c r="UPE1981" s="5"/>
      <c r="UPF1981" s="5"/>
      <c r="UPG1981" s="5"/>
      <c r="UPH1981" s="5"/>
      <c r="UPI1981" s="5"/>
      <c r="UPJ1981" s="5"/>
      <c r="UPK1981" s="5"/>
      <c r="UPL1981" s="5"/>
      <c r="UPM1981" s="5"/>
      <c r="UPN1981" s="5"/>
      <c r="UPO1981" s="5"/>
      <c r="UPP1981" s="5"/>
      <c r="UPQ1981" s="5"/>
      <c r="UPR1981" s="5"/>
      <c r="UPS1981" s="5"/>
      <c r="UPT1981" s="5"/>
      <c r="UPU1981" s="5"/>
      <c r="UPV1981" s="5"/>
      <c r="UPW1981" s="5"/>
      <c r="UPX1981" s="5"/>
      <c r="UPY1981" s="5"/>
      <c r="UPZ1981" s="5"/>
      <c r="UQA1981" s="5"/>
      <c r="UQB1981" s="5"/>
      <c r="UQC1981" s="5"/>
      <c r="UQD1981" s="5"/>
      <c r="UQE1981" s="5"/>
      <c r="UQF1981" s="5"/>
      <c r="UQG1981" s="5"/>
      <c r="UQH1981" s="5"/>
      <c r="UQI1981" s="5"/>
      <c r="UQJ1981" s="5"/>
      <c r="UQK1981" s="5"/>
      <c r="UQL1981" s="5"/>
      <c r="UQM1981" s="5"/>
      <c r="UQN1981" s="5"/>
      <c r="UQO1981" s="5"/>
      <c r="UQP1981" s="5"/>
      <c r="UQQ1981" s="5"/>
      <c r="UQR1981" s="5"/>
      <c r="UQS1981" s="5"/>
      <c r="UQT1981" s="5"/>
      <c r="UQU1981" s="5"/>
      <c r="UQV1981" s="5"/>
      <c r="UQW1981" s="5"/>
      <c r="UQX1981" s="5"/>
      <c r="UQY1981" s="5"/>
      <c r="UQZ1981" s="5"/>
      <c r="URA1981" s="5"/>
      <c r="URB1981" s="5"/>
      <c r="URC1981" s="5"/>
      <c r="URD1981" s="5"/>
      <c r="URE1981" s="5"/>
      <c r="URF1981" s="5"/>
      <c r="URG1981" s="5"/>
      <c r="URH1981" s="5"/>
      <c r="URI1981" s="5"/>
      <c r="URJ1981" s="5"/>
      <c r="URK1981" s="5"/>
      <c r="URL1981" s="5"/>
      <c r="URM1981" s="5"/>
      <c r="URN1981" s="5"/>
      <c r="URO1981" s="5"/>
      <c r="URP1981" s="5"/>
      <c r="URQ1981" s="5"/>
      <c r="URR1981" s="5"/>
      <c r="URS1981" s="5"/>
      <c r="URT1981" s="5"/>
      <c r="URU1981" s="5"/>
      <c r="URV1981" s="5"/>
      <c r="URW1981" s="5"/>
      <c r="URX1981" s="5"/>
      <c r="URY1981" s="5"/>
      <c r="URZ1981" s="5"/>
      <c r="USA1981" s="5"/>
      <c r="USB1981" s="5"/>
      <c r="USC1981" s="5"/>
      <c r="USD1981" s="5"/>
      <c r="USE1981" s="5"/>
      <c r="USF1981" s="5"/>
      <c r="USG1981" s="5"/>
      <c r="USH1981" s="5"/>
      <c r="USI1981" s="5"/>
      <c r="USJ1981" s="5"/>
      <c r="USK1981" s="5"/>
      <c r="USL1981" s="5"/>
      <c r="USM1981" s="5"/>
      <c r="USN1981" s="5"/>
      <c r="USO1981" s="5"/>
      <c r="USP1981" s="5"/>
      <c r="USQ1981" s="5"/>
      <c r="USR1981" s="5"/>
      <c r="USS1981" s="5"/>
      <c r="UST1981" s="5"/>
      <c r="USU1981" s="5"/>
      <c r="USV1981" s="5"/>
      <c r="USW1981" s="5"/>
      <c r="USX1981" s="5"/>
      <c r="USY1981" s="5"/>
      <c r="USZ1981" s="5"/>
      <c r="UTA1981" s="5"/>
      <c r="UTB1981" s="5"/>
      <c r="UTC1981" s="5"/>
      <c r="UTD1981" s="5"/>
      <c r="UTE1981" s="5"/>
      <c r="UTF1981" s="5"/>
      <c r="UTG1981" s="5"/>
      <c r="UTH1981" s="5"/>
      <c r="UTI1981" s="5"/>
      <c r="UTJ1981" s="5"/>
      <c r="UTK1981" s="5"/>
      <c r="UTL1981" s="5"/>
      <c r="UTM1981" s="5"/>
      <c r="UTN1981" s="5"/>
      <c r="UTO1981" s="5"/>
      <c r="UTP1981" s="5"/>
      <c r="UTQ1981" s="5"/>
      <c r="UTR1981" s="5"/>
      <c r="UTS1981" s="5"/>
      <c r="UTT1981" s="5"/>
      <c r="UTU1981" s="5"/>
      <c r="UTV1981" s="5"/>
      <c r="UTW1981" s="5"/>
      <c r="UTX1981" s="5"/>
      <c r="UTY1981" s="5"/>
      <c r="UTZ1981" s="5"/>
      <c r="UUA1981" s="5"/>
      <c r="UUB1981" s="5"/>
      <c r="UUC1981" s="5"/>
      <c r="UUD1981" s="5"/>
      <c r="UUE1981" s="5"/>
      <c r="UUF1981" s="5"/>
      <c r="UUG1981" s="5"/>
      <c r="UUH1981" s="5"/>
      <c r="UUI1981" s="5"/>
      <c r="UUJ1981" s="5"/>
      <c r="UUK1981" s="5"/>
      <c r="UUL1981" s="5"/>
      <c r="UUM1981" s="5"/>
      <c r="UUN1981" s="5"/>
      <c r="UUO1981" s="5"/>
      <c r="UUP1981" s="5"/>
      <c r="UUQ1981" s="5"/>
      <c r="UUR1981" s="5"/>
      <c r="UUS1981" s="5"/>
      <c r="UUT1981" s="5"/>
      <c r="UUU1981" s="5"/>
      <c r="UUV1981" s="5"/>
      <c r="UUW1981" s="5"/>
      <c r="UUX1981" s="5"/>
      <c r="UUY1981" s="5"/>
      <c r="UUZ1981" s="5"/>
      <c r="UVA1981" s="5"/>
      <c r="UVB1981" s="5"/>
      <c r="UVC1981" s="5"/>
      <c r="UVD1981" s="5"/>
      <c r="UVE1981" s="5"/>
      <c r="UVF1981" s="5"/>
      <c r="UVG1981" s="5"/>
      <c r="UVH1981" s="5"/>
      <c r="UVI1981" s="5"/>
      <c r="UVJ1981" s="5"/>
      <c r="UVK1981" s="5"/>
      <c r="UVL1981" s="5"/>
      <c r="UVM1981" s="5"/>
      <c r="UVN1981" s="5"/>
      <c r="UVO1981" s="5"/>
      <c r="UVP1981" s="5"/>
      <c r="UVQ1981" s="5"/>
      <c r="UVR1981" s="5"/>
      <c r="UVS1981" s="5"/>
      <c r="UVT1981" s="5"/>
      <c r="UVU1981" s="5"/>
      <c r="UVV1981" s="5"/>
      <c r="UVW1981" s="5"/>
      <c r="UVX1981" s="5"/>
      <c r="UVY1981" s="5"/>
      <c r="UVZ1981" s="5"/>
      <c r="UWA1981" s="5"/>
      <c r="UWB1981" s="5"/>
      <c r="UWC1981" s="5"/>
      <c r="UWD1981" s="5"/>
      <c r="UWE1981" s="5"/>
      <c r="UWF1981" s="5"/>
      <c r="UWG1981" s="5"/>
      <c r="UWH1981" s="5"/>
      <c r="UWI1981" s="5"/>
      <c r="UWJ1981" s="5"/>
      <c r="UWK1981" s="5"/>
      <c r="UWL1981" s="5"/>
      <c r="UWM1981" s="5"/>
      <c r="UWN1981" s="5"/>
      <c r="UWO1981" s="5"/>
      <c r="UWP1981" s="5"/>
      <c r="UWQ1981" s="5"/>
      <c r="UWR1981" s="5"/>
      <c r="UWS1981" s="5"/>
      <c r="UWT1981" s="5"/>
      <c r="UWU1981" s="5"/>
      <c r="UWV1981" s="5"/>
      <c r="UWW1981" s="5"/>
      <c r="UWX1981" s="5"/>
      <c r="UWY1981" s="5"/>
      <c r="UWZ1981" s="5"/>
      <c r="UXA1981" s="5"/>
      <c r="UXB1981" s="5"/>
      <c r="UXC1981" s="5"/>
      <c r="UXD1981" s="5"/>
      <c r="UXE1981" s="5"/>
      <c r="UXF1981" s="5"/>
      <c r="UXG1981" s="5"/>
      <c r="UXH1981" s="5"/>
      <c r="UXI1981" s="5"/>
      <c r="UXJ1981" s="5"/>
      <c r="UXK1981" s="5"/>
      <c r="UXL1981" s="5"/>
      <c r="UXM1981" s="5"/>
      <c r="UXN1981" s="5"/>
      <c r="UXO1981" s="5"/>
      <c r="UXP1981" s="5"/>
      <c r="UXQ1981" s="5"/>
      <c r="UXR1981" s="5"/>
      <c r="UXS1981" s="5"/>
      <c r="UXT1981" s="5"/>
      <c r="UXU1981" s="5"/>
      <c r="UXV1981" s="5"/>
      <c r="UXW1981" s="5"/>
      <c r="UXX1981" s="5"/>
      <c r="UXY1981" s="5"/>
      <c r="UXZ1981" s="5"/>
      <c r="UYA1981" s="5"/>
      <c r="UYB1981" s="5"/>
      <c r="UYC1981" s="5"/>
      <c r="UYD1981" s="5"/>
      <c r="UYE1981" s="5"/>
      <c r="UYF1981" s="5"/>
      <c r="UYG1981" s="5"/>
      <c r="UYH1981" s="5"/>
      <c r="UYI1981" s="5"/>
      <c r="UYJ1981" s="5"/>
      <c r="UYK1981" s="5"/>
      <c r="UYL1981" s="5"/>
      <c r="UYM1981" s="5"/>
      <c r="UYN1981" s="5"/>
      <c r="UYO1981" s="5"/>
      <c r="UYP1981" s="5"/>
      <c r="UYQ1981" s="5"/>
      <c r="UYR1981" s="5"/>
      <c r="UYS1981" s="5"/>
      <c r="UYT1981" s="5"/>
      <c r="UYU1981" s="5"/>
      <c r="UYV1981" s="5"/>
      <c r="UYW1981" s="5"/>
      <c r="UYX1981" s="5"/>
      <c r="UYY1981" s="5"/>
      <c r="UYZ1981" s="5"/>
      <c r="UZA1981" s="5"/>
      <c r="UZB1981" s="5"/>
      <c r="UZC1981" s="5"/>
      <c r="UZD1981" s="5"/>
      <c r="UZE1981" s="5"/>
      <c r="UZF1981" s="5"/>
      <c r="UZG1981" s="5"/>
      <c r="UZH1981" s="5"/>
      <c r="UZI1981" s="5"/>
      <c r="UZJ1981" s="5"/>
      <c r="UZK1981" s="5"/>
      <c r="UZL1981" s="5"/>
      <c r="UZM1981" s="5"/>
      <c r="UZN1981" s="5"/>
      <c r="UZO1981" s="5"/>
      <c r="UZP1981" s="5"/>
      <c r="UZQ1981" s="5"/>
      <c r="UZR1981" s="5"/>
      <c r="UZS1981" s="5"/>
      <c r="UZT1981" s="5"/>
      <c r="UZU1981" s="5"/>
      <c r="UZV1981" s="5"/>
      <c r="UZW1981" s="5"/>
      <c r="UZX1981" s="5"/>
      <c r="UZY1981" s="5"/>
      <c r="UZZ1981" s="5"/>
      <c r="VAA1981" s="5"/>
      <c r="VAB1981" s="5"/>
      <c r="VAC1981" s="5"/>
      <c r="VAD1981" s="5"/>
      <c r="VAE1981" s="5"/>
      <c r="VAF1981" s="5"/>
      <c r="VAG1981" s="5"/>
      <c r="VAH1981" s="5"/>
      <c r="VAI1981" s="5"/>
      <c r="VAJ1981" s="5"/>
      <c r="VAK1981" s="5"/>
      <c r="VAL1981" s="5"/>
      <c r="VAM1981" s="5"/>
      <c r="VAN1981" s="5"/>
      <c r="VAO1981" s="5"/>
      <c r="VAP1981" s="5"/>
      <c r="VAQ1981" s="5"/>
      <c r="VAR1981" s="5"/>
      <c r="VAS1981" s="5"/>
      <c r="VAT1981" s="5"/>
      <c r="VAU1981" s="5"/>
      <c r="VAV1981" s="5"/>
      <c r="VAW1981" s="5"/>
      <c r="VAX1981" s="5"/>
      <c r="VAY1981" s="5"/>
      <c r="VAZ1981" s="5"/>
      <c r="VBA1981" s="5"/>
      <c r="VBB1981" s="5"/>
      <c r="VBC1981" s="5"/>
      <c r="VBD1981" s="5"/>
      <c r="VBE1981" s="5"/>
      <c r="VBF1981" s="5"/>
      <c r="VBG1981" s="5"/>
      <c r="VBH1981" s="5"/>
      <c r="VBI1981" s="5"/>
      <c r="VBJ1981" s="5"/>
      <c r="VBK1981" s="5"/>
      <c r="VBL1981" s="5"/>
      <c r="VBM1981" s="5"/>
      <c r="VBN1981" s="5"/>
      <c r="VBO1981" s="5"/>
      <c r="VBP1981" s="5"/>
      <c r="VBQ1981" s="5"/>
      <c r="VBR1981" s="5"/>
      <c r="VBS1981" s="5"/>
      <c r="VBT1981" s="5"/>
      <c r="VBU1981" s="5"/>
      <c r="VBV1981" s="5"/>
      <c r="VBW1981" s="5"/>
      <c r="VBX1981" s="5"/>
      <c r="VBY1981" s="5"/>
      <c r="VBZ1981" s="5"/>
      <c r="VCA1981" s="5"/>
      <c r="VCB1981" s="5"/>
      <c r="VCC1981" s="5"/>
      <c r="VCD1981" s="5"/>
      <c r="VCE1981" s="5"/>
      <c r="VCF1981" s="5"/>
      <c r="VCG1981" s="5"/>
      <c r="VCH1981" s="5"/>
      <c r="VCI1981" s="5"/>
      <c r="VCJ1981" s="5"/>
      <c r="VCK1981" s="5"/>
      <c r="VCL1981" s="5"/>
      <c r="VCM1981" s="5"/>
      <c r="VCN1981" s="5"/>
      <c r="VCO1981" s="5"/>
      <c r="VCP1981" s="5"/>
      <c r="VCQ1981" s="5"/>
      <c r="VCR1981" s="5"/>
      <c r="VCS1981" s="5"/>
      <c r="VCT1981" s="5"/>
      <c r="VCU1981" s="5"/>
      <c r="VCV1981" s="5"/>
      <c r="VCW1981" s="5"/>
      <c r="VCX1981" s="5"/>
      <c r="VCY1981" s="5"/>
      <c r="VCZ1981" s="5"/>
      <c r="VDA1981" s="5"/>
      <c r="VDB1981" s="5"/>
      <c r="VDC1981" s="5"/>
      <c r="VDD1981" s="5"/>
      <c r="VDE1981" s="5"/>
      <c r="VDF1981" s="5"/>
      <c r="VDG1981" s="5"/>
      <c r="VDH1981" s="5"/>
      <c r="VDI1981" s="5"/>
      <c r="VDJ1981" s="5"/>
      <c r="VDK1981" s="5"/>
      <c r="VDL1981" s="5"/>
      <c r="VDM1981" s="5"/>
      <c r="VDN1981" s="5"/>
      <c r="VDO1981" s="5"/>
      <c r="VDP1981" s="5"/>
      <c r="VDQ1981" s="5"/>
      <c r="VDR1981" s="5"/>
      <c r="VDS1981" s="5"/>
      <c r="VDT1981" s="5"/>
      <c r="VDU1981" s="5"/>
      <c r="VDV1981" s="5"/>
      <c r="VDW1981" s="5"/>
      <c r="VDX1981" s="5"/>
      <c r="VDY1981" s="5"/>
      <c r="VDZ1981" s="5"/>
      <c r="VEA1981" s="5"/>
      <c r="VEB1981" s="5"/>
      <c r="VEC1981" s="5"/>
      <c r="VED1981" s="5"/>
      <c r="VEE1981" s="5"/>
      <c r="VEF1981" s="5"/>
      <c r="VEG1981" s="5"/>
      <c r="VEH1981" s="5"/>
      <c r="VEI1981" s="5"/>
      <c r="VEJ1981" s="5"/>
      <c r="VEK1981" s="5"/>
      <c r="VEL1981" s="5"/>
      <c r="VEM1981" s="5"/>
      <c r="VEN1981" s="5"/>
      <c r="VEO1981" s="5"/>
      <c r="VEP1981" s="5"/>
      <c r="VEQ1981" s="5"/>
      <c r="VER1981" s="5"/>
      <c r="VES1981" s="5"/>
      <c r="VET1981" s="5"/>
      <c r="VEU1981" s="5"/>
      <c r="VEV1981" s="5"/>
      <c r="VEW1981" s="5"/>
      <c r="VEX1981" s="5"/>
      <c r="VEY1981" s="5"/>
      <c r="VEZ1981" s="5"/>
      <c r="VFA1981" s="5"/>
      <c r="VFB1981" s="5"/>
      <c r="VFC1981" s="5"/>
      <c r="VFD1981" s="5"/>
      <c r="VFE1981" s="5"/>
      <c r="VFF1981" s="5"/>
      <c r="VFG1981" s="5"/>
      <c r="VFH1981" s="5"/>
      <c r="VFI1981" s="5"/>
      <c r="VFJ1981" s="5"/>
      <c r="VFK1981" s="5"/>
      <c r="VFL1981" s="5"/>
      <c r="VFM1981" s="5"/>
      <c r="VFN1981" s="5"/>
      <c r="VFO1981" s="5"/>
      <c r="VFP1981" s="5"/>
      <c r="VFQ1981" s="5"/>
      <c r="VFR1981" s="5"/>
      <c r="VFS1981" s="5"/>
      <c r="VFT1981" s="5"/>
      <c r="VFU1981" s="5"/>
      <c r="VFV1981" s="5"/>
      <c r="VFW1981" s="5"/>
      <c r="VFX1981" s="5"/>
      <c r="VFY1981" s="5"/>
      <c r="VFZ1981" s="5"/>
      <c r="VGA1981" s="5"/>
      <c r="VGB1981" s="5"/>
      <c r="VGC1981" s="5"/>
      <c r="VGD1981" s="5"/>
      <c r="VGE1981" s="5"/>
      <c r="VGF1981" s="5"/>
      <c r="VGG1981" s="5"/>
      <c r="VGH1981" s="5"/>
      <c r="VGI1981" s="5"/>
      <c r="VGJ1981" s="5"/>
      <c r="VGK1981" s="5"/>
      <c r="VGL1981" s="5"/>
      <c r="VGM1981" s="5"/>
      <c r="VGN1981" s="5"/>
      <c r="VGO1981" s="5"/>
      <c r="VGP1981" s="5"/>
      <c r="VGQ1981" s="5"/>
      <c r="VGR1981" s="5"/>
      <c r="VGS1981" s="5"/>
      <c r="VGT1981" s="5"/>
      <c r="VGU1981" s="5"/>
      <c r="VGV1981" s="5"/>
      <c r="VGW1981" s="5"/>
      <c r="VGX1981" s="5"/>
      <c r="VGY1981" s="5"/>
      <c r="VGZ1981" s="5"/>
      <c r="VHA1981" s="5"/>
      <c r="VHB1981" s="5"/>
      <c r="VHC1981" s="5"/>
      <c r="VHD1981" s="5"/>
      <c r="VHE1981" s="5"/>
      <c r="VHF1981" s="5"/>
      <c r="VHG1981" s="5"/>
      <c r="VHH1981" s="5"/>
      <c r="VHI1981" s="5"/>
      <c r="VHJ1981" s="5"/>
      <c r="VHK1981" s="5"/>
      <c r="VHL1981" s="5"/>
      <c r="VHM1981" s="5"/>
      <c r="VHN1981" s="5"/>
      <c r="VHO1981" s="5"/>
      <c r="VHP1981" s="5"/>
      <c r="VHQ1981" s="5"/>
      <c r="VHR1981" s="5"/>
      <c r="VHS1981" s="5"/>
      <c r="VHT1981" s="5"/>
      <c r="VHU1981" s="5"/>
      <c r="VHV1981" s="5"/>
      <c r="VHW1981" s="5"/>
      <c r="VHX1981" s="5"/>
      <c r="VHY1981" s="5"/>
      <c r="VHZ1981" s="5"/>
      <c r="VIA1981" s="5"/>
      <c r="VIB1981" s="5"/>
      <c r="VIC1981" s="5"/>
      <c r="VID1981" s="5"/>
      <c r="VIE1981" s="5"/>
      <c r="VIF1981" s="5"/>
      <c r="VIG1981" s="5"/>
      <c r="VIH1981" s="5"/>
      <c r="VII1981" s="5"/>
      <c r="VIJ1981" s="5"/>
      <c r="VIK1981" s="5"/>
      <c r="VIL1981" s="5"/>
      <c r="VIM1981" s="5"/>
      <c r="VIN1981" s="5"/>
      <c r="VIO1981" s="5"/>
      <c r="VIP1981" s="5"/>
      <c r="VIQ1981" s="5"/>
      <c r="VIR1981" s="5"/>
      <c r="VIS1981" s="5"/>
      <c r="VIT1981" s="5"/>
      <c r="VIU1981" s="5"/>
      <c r="VIV1981" s="5"/>
      <c r="VIW1981" s="5"/>
      <c r="VIX1981" s="5"/>
      <c r="VIY1981" s="5"/>
      <c r="VIZ1981" s="5"/>
      <c r="VJA1981" s="5"/>
      <c r="VJB1981" s="5"/>
      <c r="VJC1981" s="5"/>
      <c r="VJD1981" s="5"/>
      <c r="VJE1981" s="5"/>
      <c r="VJF1981" s="5"/>
      <c r="VJG1981" s="5"/>
      <c r="VJH1981" s="5"/>
      <c r="VJI1981" s="5"/>
      <c r="VJJ1981" s="5"/>
      <c r="VJK1981" s="5"/>
      <c r="VJL1981" s="5"/>
      <c r="VJM1981" s="5"/>
      <c r="VJN1981" s="5"/>
      <c r="VJO1981" s="5"/>
      <c r="VJP1981" s="5"/>
      <c r="VJQ1981" s="5"/>
      <c r="VJR1981" s="5"/>
      <c r="VJS1981" s="5"/>
      <c r="VJT1981" s="5"/>
      <c r="VJU1981" s="5"/>
      <c r="VJV1981" s="5"/>
      <c r="VJW1981" s="5"/>
      <c r="VJX1981" s="5"/>
      <c r="VJY1981" s="5"/>
      <c r="VJZ1981" s="5"/>
      <c r="VKA1981" s="5"/>
      <c r="VKB1981" s="5"/>
      <c r="VKC1981" s="5"/>
      <c r="VKD1981" s="5"/>
      <c r="VKE1981" s="5"/>
      <c r="VKF1981" s="5"/>
      <c r="VKG1981" s="5"/>
      <c r="VKH1981" s="5"/>
      <c r="VKI1981" s="5"/>
      <c r="VKJ1981" s="5"/>
      <c r="VKK1981" s="5"/>
      <c r="VKL1981" s="5"/>
      <c r="VKM1981" s="5"/>
      <c r="VKN1981" s="5"/>
      <c r="VKO1981" s="5"/>
      <c r="VKP1981" s="5"/>
      <c r="VKQ1981" s="5"/>
      <c r="VKR1981" s="5"/>
      <c r="VKS1981" s="5"/>
      <c r="VKT1981" s="5"/>
      <c r="VKU1981" s="5"/>
      <c r="VKV1981" s="5"/>
      <c r="VKW1981" s="5"/>
      <c r="VKX1981" s="5"/>
      <c r="VKY1981" s="5"/>
      <c r="VKZ1981" s="5"/>
      <c r="VLA1981" s="5"/>
      <c r="VLB1981" s="5"/>
      <c r="VLC1981" s="5"/>
      <c r="VLD1981" s="5"/>
      <c r="VLE1981" s="5"/>
      <c r="VLF1981" s="5"/>
      <c r="VLG1981" s="5"/>
      <c r="VLH1981" s="5"/>
      <c r="VLI1981" s="5"/>
      <c r="VLJ1981" s="5"/>
      <c r="VLK1981" s="5"/>
      <c r="VLL1981" s="5"/>
      <c r="VLM1981" s="5"/>
      <c r="VLN1981" s="5"/>
      <c r="VLO1981" s="5"/>
      <c r="VLP1981" s="5"/>
      <c r="VLQ1981" s="5"/>
      <c r="VLR1981" s="5"/>
      <c r="VLS1981" s="5"/>
      <c r="VLT1981" s="5"/>
      <c r="VLU1981" s="5"/>
      <c r="VLV1981" s="5"/>
      <c r="VLW1981" s="5"/>
      <c r="VLX1981" s="5"/>
      <c r="VLY1981" s="5"/>
      <c r="VLZ1981" s="5"/>
      <c r="VMA1981" s="5"/>
      <c r="VMB1981" s="5"/>
      <c r="VMC1981" s="5"/>
      <c r="VMD1981" s="5"/>
      <c r="VME1981" s="5"/>
      <c r="VMF1981" s="5"/>
      <c r="VMG1981" s="5"/>
      <c r="VMH1981" s="5"/>
      <c r="VMI1981" s="5"/>
      <c r="VMJ1981" s="5"/>
      <c r="VMK1981" s="5"/>
      <c r="VML1981" s="5"/>
      <c r="VMM1981" s="5"/>
      <c r="VMN1981" s="5"/>
      <c r="VMO1981" s="5"/>
      <c r="VMP1981" s="5"/>
      <c r="VMQ1981" s="5"/>
      <c r="VMR1981" s="5"/>
      <c r="VMS1981" s="5"/>
      <c r="VMT1981" s="5"/>
      <c r="VMU1981" s="5"/>
      <c r="VMV1981" s="5"/>
      <c r="VMW1981" s="5"/>
      <c r="VMX1981" s="5"/>
      <c r="VMY1981" s="5"/>
      <c r="VMZ1981" s="5"/>
      <c r="VNA1981" s="5"/>
      <c r="VNB1981" s="5"/>
      <c r="VNC1981" s="5"/>
      <c r="VND1981" s="5"/>
      <c r="VNE1981" s="5"/>
      <c r="VNF1981" s="5"/>
      <c r="VNG1981" s="5"/>
      <c r="VNH1981" s="5"/>
      <c r="VNI1981" s="5"/>
      <c r="VNJ1981" s="5"/>
      <c r="VNK1981" s="5"/>
      <c r="VNL1981" s="5"/>
      <c r="VNM1981" s="5"/>
      <c r="VNN1981" s="5"/>
      <c r="VNO1981" s="5"/>
      <c r="VNP1981" s="5"/>
      <c r="VNQ1981" s="5"/>
      <c r="VNR1981" s="5"/>
      <c r="VNS1981" s="5"/>
      <c r="VNT1981" s="5"/>
      <c r="VNU1981" s="5"/>
      <c r="VNV1981" s="5"/>
      <c r="VNW1981" s="5"/>
      <c r="VNX1981" s="5"/>
      <c r="VNY1981" s="5"/>
      <c r="VNZ1981" s="5"/>
      <c r="VOA1981" s="5"/>
      <c r="VOB1981" s="5"/>
      <c r="VOC1981" s="5"/>
      <c r="VOD1981" s="5"/>
      <c r="VOE1981" s="5"/>
      <c r="VOF1981" s="5"/>
      <c r="VOG1981" s="5"/>
      <c r="VOH1981" s="5"/>
      <c r="VOI1981" s="5"/>
      <c r="VOJ1981" s="5"/>
      <c r="VOK1981" s="5"/>
      <c r="VOL1981" s="5"/>
      <c r="VOM1981" s="5"/>
      <c r="VON1981" s="5"/>
      <c r="VOO1981" s="5"/>
      <c r="VOP1981" s="5"/>
      <c r="VOQ1981" s="5"/>
      <c r="VOR1981" s="5"/>
      <c r="VOS1981" s="5"/>
      <c r="VOT1981" s="5"/>
      <c r="VOU1981" s="5"/>
      <c r="VOV1981" s="5"/>
      <c r="VOW1981" s="5"/>
      <c r="VOX1981" s="5"/>
      <c r="VOY1981" s="5"/>
      <c r="VOZ1981" s="5"/>
      <c r="VPA1981" s="5"/>
      <c r="VPB1981" s="5"/>
      <c r="VPC1981" s="5"/>
      <c r="VPD1981" s="5"/>
      <c r="VPE1981" s="5"/>
      <c r="VPF1981" s="5"/>
      <c r="VPG1981" s="5"/>
      <c r="VPH1981" s="5"/>
      <c r="VPI1981" s="5"/>
      <c r="VPJ1981" s="5"/>
      <c r="VPK1981" s="5"/>
      <c r="VPL1981" s="5"/>
      <c r="VPM1981" s="5"/>
      <c r="VPN1981" s="5"/>
      <c r="VPO1981" s="5"/>
      <c r="VPP1981" s="5"/>
      <c r="VPQ1981" s="5"/>
      <c r="VPR1981" s="5"/>
      <c r="VPS1981" s="5"/>
      <c r="VPT1981" s="5"/>
      <c r="VPU1981" s="5"/>
      <c r="VPV1981" s="5"/>
      <c r="VPW1981" s="5"/>
      <c r="VPX1981" s="5"/>
      <c r="VPY1981" s="5"/>
      <c r="VPZ1981" s="5"/>
      <c r="VQA1981" s="5"/>
      <c r="VQB1981" s="5"/>
      <c r="VQC1981" s="5"/>
      <c r="VQD1981" s="5"/>
      <c r="VQE1981" s="5"/>
      <c r="VQF1981" s="5"/>
      <c r="VQG1981" s="5"/>
      <c r="VQH1981" s="5"/>
      <c r="VQI1981" s="5"/>
      <c r="VQJ1981" s="5"/>
      <c r="VQK1981" s="5"/>
      <c r="VQL1981" s="5"/>
      <c r="VQM1981" s="5"/>
      <c r="VQN1981" s="5"/>
      <c r="VQO1981" s="5"/>
      <c r="VQP1981" s="5"/>
      <c r="VQQ1981" s="5"/>
      <c r="VQR1981" s="5"/>
      <c r="VQS1981" s="5"/>
      <c r="VQT1981" s="5"/>
      <c r="VQU1981" s="5"/>
      <c r="VQV1981" s="5"/>
      <c r="VQW1981" s="5"/>
      <c r="VQX1981" s="5"/>
      <c r="VQY1981" s="5"/>
      <c r="VQZ1981" s="5"/>
      <c r="VRA1981" s="5"/>
      <c r="VRB1981" s="5"/>
      <c r="VRC1981" s="5"/>
      <c r="VRD1981" s="5"/>
      <c r="VRE1981" s="5"/>
      <c r="VRF1981" s="5"/>
      <c r="VRG1981" s="5"/>
      <c r="VRH1981" s="5"/>
      <c r="VRI1981" s="5"/>
      <c r="VRJ1981" s="5"/>
      <c r="VRK1981" s="5"/>
      <c r="VRL1981" s="5"/>
      <c r="VRM1981" s="5"/>
      <c r="VRN1981" s="5"/>
      <c r="VRO1981" s="5"/>
      <c r="VRP1981" s="5"/>
      <c r="VRQ1981" s="5"/>
      <c r="VRR1981" s="5"/>
      <c r="VRS1981" s="5"/>
      <c r="VRT1981" s="5"/>
      <c r="VRU1981" s="5"/>
      <c r="VRV1981" s="5"/>
      <c r="VRW1981" s="5"/>
      <c r="VRX1981" s="5"/>
      <c r="VRY1981" s="5"/>
      <c r="VRZ1981" s="5"/>
      <c r="VSA1981" s="5"/>
      <c r="VSB1981" s="5"/>
      <c r="VSC1981" s="5"/>
      <c r="VSD1981" s="5"/>
      <c r="VSE1981" s="5"/>
      <c r="VSF1981" s="5"/>
      <c r="VSG1981" s="5"/>
      <c r="VSH1981" s="5"/>
      <c r="VSI1981" s="5"/>
      <c r="VSJ1981" s="5"/>
      <c r="VSK1981" s="5"/>
      <c r="VSL1981" s="5"/>
      <c r="VSM1981" s="5"/>
      <c r="VSN1981" s="5"/>
      <c r="VSO1981" s="5"/>
      <c r="VSP1981" s="5"/>
      <c r="VSQ1981" s="5"/>
      <c r="VSR1981" s="5"/>
      <c r="VSS1981" s="5"/>
      <c r="VST1981" s="5"/>
      <c r="VSU1981" s="5"/>
      <c r="VSV1981" s="5"/>
      <c r="VSW1981" s="5"/>
      <c r="VSX1981" s="5"/>
      <c r="VSY1981" s="5"/>
      <c r="VSZ1981" s="5"/>
      <c r="VTA1981" s="5"/>
      <c r="VTB1981" s="5"/>
      <c r="VTC1981" s="5"/>
      <c r="VTD1981" s="5"/>
      <c r="VTE1981" s="5"/>
      <c r="VTF1981" s="5"/>
      <c r="VTG1981" s="5"/>
      <c r="VTH1981" s="5"/>
      <c r="VTI1981" s="5"/>
      <c r="VTJ1981" s="5"/>
      <c r="VTK1981" s="5"/>
      <c r="VTL1981" s="5"/>
      <c r="VTM1981" s="5"/>
      <c r="VTN1981" s="5"/>
      <c r="VTO1981" s="5"/>
      <c r="VTP1981" s="5"/>
      <c r="VTQ1981" s="5"/>
      <c r="VTR1981" s="5"/>
      <c r="VTS1981" s="5"/>
      <c r="VTT1981" s="5"/>
      <c r="VTU1981" s="5"/>
      <c r="VTV1981" s="5"/>
      <c r="VTW1981" s="5"/>
      <c r="VTX1981" s="5"/>
      <c r="VTY1981" s="5"/>
      <c r="VTZ1981" s="5"/>
      <c r="VUA1981" s="5"/>
      <c r="VUB1981" s="5"/>
      <c r="VUC1981" s="5"/>
      <c r="VUD1981" s="5"/>
      <c r="VUE1981" s="5"/>
      <c r="VUF1981" s="5"/>
      <c r="VUG1981" s="5"/>
      <c r="VUH1981" s="5"/>
      <c r="VUI1981" s="5"/>
      <c r="VUJ1981" s="5"/>
      <c r="VUK1981" s="5"/>
      <c r="VUL1981" s="5"/>
      <c r="VUM1981" s="5"/>
      <c r="VUN1981" s="5"/>
      <c r="VUO1981" s="5"/>
      <c r="VUP1981" s="5"/>
      <c r="VUQ1981" s="5"/>
      <c r="VUR1981" s="5"/>
      <c r="VUS1981" s="5"/>
      <c r="VUT1981" s="5"/>
      <c r="VUU1981" s="5"/>
      <c r="VUV1981" s="5"/>
      <c r="VUW1981" s="5"/>
      <c r="VUX1981" s="5"/>
      <c r="VUY1981" s="5"/>
      <c r="VUZ1981" s="5"/>
      <c r="VVA1981" s="5"/>
      <c r="VVB1981" s="5"/>
      <c r="VVC1981" s="5"/>
      <c r="VVD1981" s="5"/>
      <c r="VVE1981" s="5"/>
      <c r="VVF1981" s="5"/>
      <c r="VVG1981" s="5"/>
      <c r="VVH1981" s="5"/>
      <c r="VVI1981" s="5"/>
      <c r="VVJ1981" s="5"/>
      <c r="VVK1981" s="5"/>
      <c r="VVL1981" s="5"/>
      <c r="VVM1981" s="5"/>
      <c r="VVN1981" s="5"/>
      <c r="VVO1981" s="5"/>
      <c r="VVP1981" s="5"/>
      <c r="VVQ1981" s="5"/>
      <c r="VVR1981" s="5"/>
      <c r="VVS1981" s="5"/>
      <c r="VVT1981" s="5"/>
      <c r="VVU1981" s="5"/>
      <c r="VVV1981" s="5"/>
      <c r="VVW1981" s="5"/>
      <c r="VVX1981" s="5"/>
      <c r="VVY1981" s="5"/>
      <c r="VVZ1981" s="5"/>
      <c r="VWA1981" s="5"/>
      <c r="VWB1981" s="5"/>
      <c r="VWC1981" s="5"/>
      <c r="VWD1981" s="5"/>
      <c r="VWE1981" s="5"/>
      <c r="VWF1981" s="5"/>
      <c r="VWG1981" s="5"/>
      <c r="VWH1981" s="5"/>
      <c r="VWI1981" s="5"/>
      <c r="VWJ1981" s="5"/>
      <c r="VWK1981" s="5"/>
      <c r="VWL1981" s="5"/>
      <c r="VWM1981" s="5"/>
      <c r="VWN1981" s="5"/>
      <c r="VWO1981" s="5"/>
      <c r="VWP1981" s="5"/>
      <c r="VWQ1981" s="5"/>
      <c r="VWR1981" s="5"/>
      <c r="VWS1981" s="5"/>
      <c r="VWT1981" s="5"/>
      <c r="VWU1981" s="5"/>
      <c r="VWV1981" s="5"/>
      <c r="VWW1981" s="5"/>
      <c r="VWX1981" s="5"/>
      <c r="VWY1981" s="5"/>
      <c r="VWZ1981" s="5"/>
      <c r="VXA1981" s="5"/>
      <c r="VXB1981" s="5"/>
      <c r="VXC1981" s="5"/>
      <c r="VXD1981" s="5"/>
      <c r="VXE1981" s="5"/>
      <c r="VXF1981" s="5"/>
      <c r="VXG1981" s="5"/>
      <c r="VXH1981" s="5"/>
      <c r="VXI1981" s="5"/>
      <c r="VXJ1981" s="5"/>
      <c r="VXK1981" s="5"/>
      <c r="VXL1981" s="5"/>
      <c r="VXM1981" s="5"/>
      <c r="VXN1981" s="5"/>
      <c r="VXO1981" s="5"/>
      <c r="VXP1981" s="5"/>
      <c r="VXQ1981" s="5"/>
      <c r="VXR1981" s="5"/>
      <c r="VXS1981" s="5"/>
      <c r="VXT1981" s="5"/>
      <c r="VXU1981" s="5"/>
      <c r="VXV1981" s="5"/>
      <c r="VXW1981" s="5"/>
      <c r="VXX1981" s="5"/>
      <c r="VXY1981" s="5"/>
      <c r="VXZ1981" s="5"/>
      <c r="VYA1981" s="5"/>
      <c r="VYB1981" s="5"/>
      <c r="VYC1981" s="5"/>
      <c r="VYD1981" s="5"/>
      <c r="VYE1981" s="5"/>
      <c r="VYF1981" s="5"/>
      <c r="VYG1981" s="5"/>
      <c r="VYH1981" s="5"/>
      <c r="VYI1981" s="5"/>
      <c r="VYJ1981" s="5"/>
      <c r="VYK1981" s="5"/>
      <c r="VYL1981" s="5"/>
      <c r="VYM1981" s="5"/>
      <c r="VYN1981" s="5"/>
      <c r="VYO1981" s="5"/>
      <c r="VYP1981" s="5"/>
      <c r="VYQ1981" s="5"/>
      <c r="VYR1981" s="5"/>
      <c r="VYS1981" s="5"/>
      <c r="VYT1981" s="5"/>
      <c r="VYU1981" s="5"/>
      <c r="VYV1981" s="5"/>
      <c r="VYW1981" s="5"/>
      <c r="VYX1981" s="5"/>
      <c r="VYY1981" s="5"/>
      <c r="VYZ1981" s="5"/>
      <c r="VZA1981" s="5"/>
      <c r="VZB1981" s="5"/>
      <c r="VZC1981" s="5"/>
      <c r="VZD1981" s="5"/>
      <c r="VZE1981" s="5"/>
      <c r="VZF1981" s="5"/>
      <c r="VZG1981" s="5"/>
      <c r="VZH1981" s="5"/>
      <c r="VZI1981" s="5"/>
      <c r="VZJ1981" s="5"/>
      <c r="VZK1981" s="5"/>
      <c r="VZL1981" s="5"/>
      <c r="VZM1981" s="5"/>
      <c r="VZN1981" s="5"/>
      <c r="VZO1981" s="5"/>
      <c r="VZP1981" s="5"/>
      <c r="VZQ1981" s="5"/>
      <c r="VZR1981" s="5"/>
      <c r="VZS1981" s="5"/>
      <c r="VZT1981" s="5"/>
      <c r="VZU1981" s="5"/>
      <c r="VZV1981" s="5"/>
      <c r="VZW1981" s="5"/>
      <c r="VZX1981" s="5"/>
      <c r="VZY1981" s="5"/>
      <c r="VZZ1981" s="5"/>
      <c r="WAA1981" s="5"/>
      <c r="WAB1981" s="5"/>
      <c r="WAC1981" s="5"/>
      <c r="WAD1981" s="5"/>
      <c r="WAE1981" s="5"/>
      <c r="WAF1981" s="5"/>
      <c r="WAG1981" s="5"/>
      <c r="WAH1981" s="5"/>
      <c r="WAI1981" s="5"/>
      <c r="WAJ1981" s="5"/>
      <c r="WAK1981" s="5"/>
      <c r="WAL1981" s="5"/>
      <c r="WAM1981" s="5"/>
      <c r="WAN1981" s="5"/>
      <c r="WAO1981" s="5"/>
      <c r="WAP1981" s="5"/>
      <c r="WAQ1981" s="5"/>
      <c r="WAR1981" s="5"/>
      <c r="WAS1981" s="5"/>
      <c r="WAT1981" s="5"/>
      <c r="WAU1981" s="5"/>
      <c r="WAV1981" s="5"/>
      <c r="WAW1981" s="5"/>
      <c r="WAX1981" s="5"/>
      <c r="WAY1981" s="5"/>
      <c r="WAZ1981" s="5"/>
      <c r="WBA1981" s="5"/>
      <c r="WBB1981" s="5"/>
      <c r="WBC1981" s="5"/>
      <c r="WBD1981" s="5"/>
      <c r="WBE1981" s="5"/>
      <c r="WBF1981" s="5"/>
      <c r="WBG1981" s="5"/>
      <c r="WBH1981" s="5"/>
      <c r="WBI1981" s="5"/>
      <c r="WBJ1981" s="5"/>
      <c r="WBK1981" s="5"/>
      <c r="WBL1981" s="5"/>
      <c r="WBM1981" s="5"/>
      <c r="WBN1981" s="5"/>
      <c r="WBO1981" s="5"/>
      <c r="WBP1981" s="5"/>
      <c r="WBQ1981" s="5"/>
      <c r="WBR1981" s="5"/>
      <c r="WBS1981" s="5"/>
      <c r="WBT1981" s="5"/>
      <c r="WBU1981" s="5"/>
      <c r="WBV1981" s="5"/>
      <c r="WBW1981" s="5"/>
      <c r="WBX1981" s="5"/>
      <c r="WBY1981" s="5"/>
      <c r="WBZ1981" s="5"/>
      <c r="WCA1981" s="5"/>
      <c r="WCB1981" s="5"/>
      <c r="WCC1981" s="5"/>
      <c r="WCD1981" s="5"/>
      <c r="WCE1981" s="5"/>
      <c r="WCF1981" s="5"/>
      <c r="WCG1981" s="5"/>
      <c r="WCH1981" s="5"/>
      <c r="WCI1981" s="5"/>
      <c r="WCJ1981" s="5"/>
      <c r="WCK1981" s="5"/>
      <c r="WCL1981" s="5"/>
      <c r="WCM1981" s="5"/>
      <c r="WCN1981" s="5"/>
      <c r="WCO1981" s="5"/>
      <c r="WCP1981" s="5"/>
      <c r="WCQ1981" s="5"/>
      <c r="WCR1981" s="5"/>
      <c r="WCS1981" s="5"/>
      <c r="WCT1981" s="5"/>
      <c r="WCU1981" s="5"/>
      <c r="WCV1981" s="5"/>
      <c r="WCW1981" s="5"/>
      <c r="WCX1981" s="5"/>
      <c r="WCY1981" s="5"/>
      <c r="WCZ1981" s="5"/>
      <c r="WDA1981" s="5"/>
      <c r="WDB1981" s="5"/>
      <c r="WDC1981" s="5"/>
      <c r="WDD1981" s="5"/>
      <c r="WDE1981" s="5"/>
      <c r="WDF1981" s="5"/>
      <c r="WDG1981" s="5"/>
      <c r="WDH1981" s="5"/>
      <c r="WDI1981" s="5"/>
      <c r="WDJ1981" s="5"/>
      <c r="WDK1981" s="5"/>
      <c r="WDL1981" s="5"/>
      <c r="WDM1981" s="5"/>
      <c r="WDN1981" s="5"/>
      <c r="WDO1981" s="5"/>
      <c r="WDP1981" s="5"/>
      <c r="WDQ1981" s="5"/>
      <c r="WDR1981" s="5"/>
      <c r="WDS1981" s="5"/>
      <c r="WDT1981" s="5"/>
      <c r="WDU1981" s="5"/>
      <c r="WDV1981" s="5"/>
      <c r="WDW1981" s="5"/>
      <c r="WDX1981" s="5"/>
      <c r="WDY1981" s="5"/>
      <c r="WDZ1981" s="5"/>
      <c r="WEA1981" s="5"/>
      <c r="WEB1981" s="5"/>
      <c r="WEC1981" s="5"/>
      <c r="WED1981" s="5"/>
      <c r="WEE1981" s="5"/>
      <c r="WEF1981" s="5"/>
      <c r="WEG1981" s="5"/>
      <c r="WEH1981" s="5"/>
      <c r="WEI1981" s="5"/>
      <c r="WEJ1981" s="5"/>
      <c r="WEK1981" s="5"/>
      <c r="WEL1981" s="5"/>
      <c r="WEM1981" s="5"/>
      <c r="WEN1981" s="5"/>
      <c r="WEO1981" s="5"/>
      <c r="WEP1981" s="5"/>
      <c r="WEQ1981" s="5"/>
      <c r="WER1981" s="5"/>
      <c r="WES1981" s="5"/>
      <c r="WET1981" s="5"/>
      <c r="WEU1981" s="5"/>
      <c r="WEV1981" s="5"/>
      <c r="WEW1981" s="5"/>
      <c r="WEX1981" s="5"/>
      <c r="WEY1981" s="5"/>
      <c r="WEZ1981" s="5"/>
      <c r="WFA1981" s="5"/>
      <c r="WFB1981" s="5"/>
      <c r="WFC1981" s="5"/>
      <c r="WFD1981" s="5"/>
      <c r="WFE1981" s="5"/>
      <c r="WFF1981" s="5"/>
      <c r="WFG1981" s="5"/>
      <c r="WFH1981" s="5"/>
      <c r="WFI1981" s="5"/>
      <c r="WFJ1981" s="5"/>
      <c r="WFK1981" s="5"/>
      <c r="WFL1981" s="5"/>
      <c r="WFM1981" s="5"/>
      <c r="WFN1981" s="5"/>
      <c r="WFO1981" s="5"/>
      <c r="WFP1981" s="5"/>
      <c r="WFQ1981" s="5"/>
      <c r="WFR1981" s="5"/>
      <c r="WFS1981" s="5"/>
      <c r="WFT1981" s="5"/>
      <c r="WFU1981" s="5"/>
      <c r="WFV1981" s="5"/>
      <c r="WFW1981" s="5"/>
      <c r="WFX1981" s="5"/>
      <c r="WFY1981" s="5"/>
      <c r="WFZ1981" s="5"/>
      <c r="WGA1981" s="5"/>
      <c r="WGB1981" s="5"/>
      <c r="WGC1981" s="5"/>
      <c r="WGD1981" s="5"/>
      <c r="WGE1981" s="5"/>
      <c r="WGF1981" s="5"/>
      <c r="WGG1981" s="5"/>
      <c r="WGH1981" s="5"/>
      <c r="WGI1981" s="5"/>
      <c r="WGJ1981" s="5"/>
      <c r="WGK1981" s="5"/>
      <c r="WGL1981" s="5"/>
      <c r="WGM1981" s="5"/>
      <c r="WGN1981" s="5"/>
      <c r="WGO1981" s="5"/>
      <c r="WGP1981" s="5"/>
      <c r="WGQ1981" s="5"/>
      <c r="WGR1981" s="5"/>
      <c r="WGS1981" s="5"/>
      <c r="WGT1981" s="5"/>
      <c r="WGU1981" s="5"/>
      <c r="WGV1981" s="5"/>
      <c r="WGW1981" s="5"/>
      <c r="WGX1981" s="5"/>
      <c r="WGY1981" s="5"/>
      <c r="WGZ1981" s="5"/>
      <c r="WHA1981" s="5"/>
      <c r="WHB1981" s="5"/>
      <c r="WHC1981" s="5"/>
      <c r="WHD1981" s="5"/>
      <c r="WHE1981" s="5"/>
      <c r="WHF1981" s="5"/>
      <c r="WHG1981" s="5"/>
      <c r="WHH1981" s="5"/>
      <c r="WHI1981" s="5"/>
      <c r="WHJ1981" s="5"/>
      <c r="WHK1981" s="5"/>
      <c r="WHL1981" s="5"/>
      <c r="WHM1981" s="5"/>
      <c r="WHN1981" s="5"/>
      <c r="WHO1981" s="5"/>
      <c r="WHP1981" s="5"/>
      <c r="WHQ1981" s="5"/>
      <c r="WHR1981" s="5"/>
      <c r="WHS1981" s="5"/>
      <c r="WHT1981" s="5"/>
      <c r="WHU1981" s="5"/>
      <c r="WHV1981" s="5"/>
      <c r="WHW1981" s="5"/>
      <c r="WHX1981" s="5"/>
      <c r="WHY1981" s="5"/>
      <c r="WHZ1981" s="5"/>
      <c r="WIA1981" s="5"/>
      <c r="WIB1981" s="5"/>
      <c r="WIC1981" s="5"/>
      <c r="WID1981" s="5"/>
      <c r="WIE1981" s="5"/>
      <c r="WIF1981" s="5"/>
      <c r="WIG1981" s="5"/>
      <c r="WIH1981" s="5"/>
      <c r="WII1981" s="5"/>
      <c r="WIJ1981" s="5"/>
      <c r="WIK1981" s="5"/>
      <c r="WIL1981" s="5"/>
      <c r="WIM1981" s="5"/>
      <c r="WIN1981" s="5"/>
      <c r="WIO1981" s="5"/>
      <c r="WIP1981" s="5"/>
      <c r="WIQ1981" s="5"/>
      <c r="WIR1981" s="5"/>
      <c r="WIS1981" s="5"/>
      <c r="WIT1981" s="5"/>
      <c r="WIU1981" s="5"/>
      <c r="WIV1981" s="5"/>
      <c r="WIW1981" s="5"/>
      <c r="WIX1981" s="5"/>
      <c r="WIY1981" s="5"/>
      <c r="WIZ1981" s="5"/>
      <c r="WJA1981" s="5"/>
      <c r="WJB1981" s="5"/>
      <c r="WJC1981" s="5"/>
      <c r="WJD1981" s="5"/>
      <c r="WJE1981" s="5"/>
      <c r="WJF1981" s="5"/>
      <c r="WJG1981" s="5"/>
      <c r="WJH1981" s="5"/>
      <c r="WJI1981" s="5"/>
      <c r="WJJ1981" s="5"/>
      <c r="WJK1981" s="5"/>
      <c r="WJL1981" s="5"/>
      <c r="WJM1981" s="5"/>
      <c r="WJN1981" s="5"/>
      <c r="WJO1981" s="5"/>
      <c r="WJP1981" s="5"/>
      <c r="WJQ1981" s="5"/>
      <c r="WJR1981" s="5"/>
      <c r="WJS1981" s="5"/>
      <c r="WJT1981" s="5"/>
      <c r="WJU1981" s="5"/>
      <c r="WJV1981" s="5"/>
      <c r="WJW1981" s="5"/>
      <c r="WJX1981" s="5"/>
      <c r="WJY1981" s="5"/>
      <c r="WJZ1981" s="5"/>
      <c r="WKA1981" s="5"/>
      <c r="WKB1981" s="5"/>
      <c r="WKC1981" s="5"/>
      <c r="WKD1981" s="5"/>
      <c r="WKE1981" s="5"/>
      <c r="WKF1981" s="5"/>
      <c r="WKG1981" s="5"/>
      <c r="WKH1981" s="5"/>
      <c r="WKI1981" s="5"/>
      <c r="WKJ1981" s="5"/>
      <c r="WKK1981" s="5"/>
      <c r="WKL1981" s="5"/>
      <c r="WKM1981" s="5"/>
      <c r="WKN1981" s="5"/>
      <c r="WKO1981" s="5"/>
      <c r="WKP1981" s="5"/>
      <c r="WKQ1981" s="5"/>
      <c r="WKR1981" s="5"/>
      <c r="WKS1981" s="5"/>
      <c r="WKT1981" s="5"/>
      <c r="WKU1981" s="5"/>
      <c r="WKV1981" s="5"/>
      <c r="WKW1981" s="5"/>
      <c r="WKX1981" s="5"/>
      <c r="WKY1981" s="5"/>
      <c r="WKZ1981" s="5"/>
      <c r="WLA1981" s="5"/>
      <c r="WLB1981" s="5"/>
      <c r="WLC1981" s="5"/>
      <c r="WLD1981" s="5"/>
      <c r="WLE1981" s="5"/>
      <c r="WLF1981" s="5"/>
      <c r="WLG1981" s="5"/>
      <c r="WLH1981" s="5"/>
      <c r="WLI1981" s="5"/>
      <c r="WLJ1981" s="5"/>
      <c r="WLK1981" s="5"/>
      <c r="WLL1981" s="5"/>
      <c r="WLM1981" s="5"/>
      <c r="WLN1981" s="5"/>
      <c r="WLO1981" s="5"/>
      <c r="WLP1981" s="5"/>
      <c r="WLQ1981" s="5"/>
      <c r="WLR1981" s="5"/>
      <c r="WLS1981" s="5"/>
      <c r="WLT1981" s="5"/>
      <c r="WLU1981" s="5"/>
      <c r="WLV1981" s="5"/>
      <c r="WLW1981" s="5"/>
      <c r="WLX1981" s="5"/>
      <c r="WLY1981" s="5"/>
      <c r="WLZ1981" s="5"/>
      <c r="WMA1981" s="5"/>
      <c r="WMB1981" s="5"/>
      <c r="WMC1981" s="5"/>
      <c r="WMD1981" s="5"/>
      <c r="WME1981" s="5"/>
      <c r="WMF1981" s="5"/>
      <c r="WMG1981" s="5"/>
      <c r="WMH1981" s="5"/>
      <c r="WMI1981" s="5"/>
      <c r="WMJ1981" s="5"/>
      <c r="WMK1981" s="5"/>
      <c r="WML1981" s="5"/>
      <c r="WMM1981" s="5"/>
      <c r="WMN1981" s="5"/>
      <c r="WMO1981" s="5"/>
      <c r="WMP1981" s="5"/>
      <c r="WMQ1981" s="5"/>
      <c r="WMR1981" s="5"/>
      <c r="WMS1981" s="5"/>
      <c r="WMT1981" s="5"/>
      <c r="WMU1981" s="5"/>
      <c r="WMV1981" s="5"/>
      <c r="WMW1981" s="5"/>
      <c r="WMX1981" s="5"/>
      <c r="WMY1981" s="5"/>
      <c r="WMZ1981" s="5"/>
      <c r="WNA1981" s="5"/>
      <c r="WNB1981" s="5"/>
      <c r="WNC1981" s="5"/>
      <c r="WND1981" s="5"/>
      <c r="WNE1981" s="5"/>
      <c r="WNF1981" s="5"/>
      <c r="WNG1981" s="5"/>
      <c r="WNH1981" s="5"/>
      <c r="WNI1981" s="5"/>
      <c r="WNJ1981" s="5"/>
      <c r="WNK1981" s="5"/>
      <c r="WNL1981" s="5"/>
      <c r="WNM1981" s="5"/>
      <c r="WNN1981" s="5"/>
      <c r="WNO1981" s="5"/>
      <c r="WNP1981" s="5"/>
      <c r="WNQ1981" s="5"/>
      <c r="WNR1981" s="5"/>
      <c r="WNS1981" s="5"/>
      <c r="WNT1981" s="5"/>
      <c r="WNU1981" s="5"/>
      <c r="WNV1981" s="5"/>
      <c r="WNW1981" s="5"/>
      <c r="WNX1981" s="5"/>
      <c r="WNY1981" s="5"/>
      <c r="WNZ1981" s="5"/>
      <c r="WOA1981" s="5"/>
      <c r="WOB1981" s="5"/>
      <c r="WOC1981" s="5"/>
      <c r="WOD1981" s="5"/>
      <c r="WOE1981" s="5"/>
      <c r="WOF1981" s="5"/>
      <c r="WOG1981" s="5"/>
      <c r="WOH1981" s="5"/>
      <c r="WOI1981" s="5"/>
      <c r="WOJ1981" s="5"/>
      <c r="WOK1981" s="5"/>
      <c r="WOL1981" s="5"/>
      <c r="WOM1981" s="5"/>
      <c r="WON1981" s="5"/>
      <c r="WOO1981" s="5"/>
      <c r="WOP1981" s="5"/>
      <c r="WOQ1981" s="5"/>
      <c r="WOR1981" s="5"/>
      <c r="WOS1981" s="5"/>
      <c r="WOT1981" s="5"/>
      <c r="WOU1981" s="5"/>
      <c r="WOV1981" s="5"/>
      <c r="WOW1981" s="5"/>
      <c r="WOX1981" s="5"/>
      <c r="WOY1981" s="5"/>
      <c r="WOZ1981" s="5"/>
      <c r="WPA1981" s="5"/>
      <c r="WPB1981" s="5"/>
      <c r="WPC1981" s="5"/>
      <c r="WPD1981" s="5"/>
      <c r="WPE1981" s="5"/>
      <c r="WPF1981" s="5"/>
      <c r="WPG1981" s="5"/>
      <c r="WPH1981" s="5"/>
      <c r="WPI1981" s="5"/>
      <c r="WPJ1981" s="5"/>
      <c r="WPK1981" s="5"/>
      <c r="WPL1981" s="5"/>
      <c r="WPM1981" s="5"/>
      <c r="WPN1981" s="5"/>
      <c r="WPO1981" s="5"/>
      <c r="WPP1981" s="5"/>
      <c r="WPQ1981" s="5"/>
      <c r="WPR1981" s="5"/>
      <c r="WPS1981" s="5"/>
      <c r="WPT1981" s="5"/>
      <c r="WPU1981" s="5"/>
      <c r="WPV1981" s="5"/>
      <c r="WPW1981" s="5"/>
      <c r="WPX1981" s="5"/>
      <c r="WPY1981" s="5"/>
      <c r="WPZ1981" s="5"/>
      <c r="WQA1981" s="5"/>
      <c r="WQB1981" s="5"/>
      <c r="WQC1981" s="5"/>
      <c r="WQD1981" s="5"/>
      <c r="WQE1981" s="5"/>
      <c r="WQF1981" s="5"/>
      <c r="WQG1981" s="5"/>
      <c r="WQH1981" s="5"/>
      <c r="WQI1981" s="5"/>
      <c r="WQJ1981" s="5"/>
      <c r="WQK1981" s="5"/>
      <c r="WQL1981" s="5"/>
      <c r="WQM1981" s="5"/>
      <c r="WQN1981" s="5"/>
      <c r="WQO1981" s="5"/>
      <c r="WQP1981" s="5"/>
      <c r="WQQ1981" s="5"/>
      <c r="WQR1981" s="5"/>
      <c r="WQS1981" s="5"/>
      <c r="WQT1981" s="5"/>
      <c r="WQU1981" s="5"/>
      <c r="WQV1981" s="5"/>
      <c r="WQW1981" s="5"/>
      <c r="WQX1981" s="5"/>
      <c r="WQY1981" s="5"/>
      <c r="WQZ1981" s="5"/>
      <c r="WRA1981" s="5"/>
      <c r="WRB1981" s="5"/>
      <c r="WRC1981" s="5"/>
      <c r="WRD1981" s="5"/>
      <c r="WRE1981" s="5"/>
      <c r="WRF1981" s="5"/>
      <c r="WRG1981" s="5"/>
      <c r="WRH1981" s="5"/>
      <c r="WRI1981" s="5"/>
      <c r="WRJ1981" s="5"/>
      <c r="WRK1981" s="5"/>
      <c r="WRL1981" s="5"/>
      <c r="WRM1981" s="5"/>
      <c r="WRN1981" s="5"/>
      <c r="WRO1981" s="5"/>
      <c r="WRP1981" s="5"/>
      <c r="WRQ1981" s="5"/>
      <c r="WRR1981" s="5"/>
      <c r="WRS1981" s="5"/>
      <c r="WRT1981" s="5"/>
      <c r="WRU1981" s="5"/>
      <c r="WRV1981" s="5"/>
      <c r="WRW1981" s="5"/>
      <c r="WRX1981" s="5"/>
      <c r="WRY1981" s="5"/>
      <c r="WRZ1981" s="5"/>
      <c r="WSA1981" s="5"/>
      <c r="WSB1981" s="5"/>
      <c r="WSC1981" s="5"/>
      <c r="WSD1981" s="5"/>
      <c r="WSE1981" s="5"/>
      <c r="WSF1981" s="5"/>
      <c r="WSG1981" s="5"/>
      <c r="WSH1981" s="5"/>
      <c r="WSI1981" s="5"/>
      <c r="WSJ1981" s="5"/>
      <c r="WSK1981" s="5"/>
      <c r="WSL1981" s="5"/>
      <c r="WSM1981" s="5"/>
      <c r="WSN1981" s="5"/>
      <c r="WSO1981" s="5"/>
      <c r="WSP1981" s="5"/>
      <c r="WSQ1981" s="5"/>
      <c r="WSR1981" s="5"/>
      <c r="WSS1981" s="5"/>
      <c r="WST1981" s="5"/>
      <c r="WSU1981" s="5"/>
      <c r="WSV1981" s="5"/>
      <c r="WSW1981" s="5"/>
      <c r="WSX1981" s="5"/>
      <c r="WSY1981" s="5"/>
      <c r="WSZ1981" s="5"/>
      <c r="WTA1981" s="5"/>
      <c r="WTB1981" s="5"/>
      <c r="WTC1981" s="5"/>
      <c r="WTD1981" s="5"/>
      <c r="WTE1981" s="5"/>
      <c r="WTF1981" s="5"/>
      <c r="WTG1981" s="5"/>
      <c r="WTH1981" s="5"/>
      <c r="WTI1981" s="5"/>
      <c r="WTJ1981" s="5"/>
      <c r="WTK1981" s="5"/>
      <c r="WTL1981" s="5"/>
      <c r="WTM1981" s="5"/>
      <c r="WTN1981" s="5"/>
      <c r="WTO1981" s="5"/>
      <c r="WTP1981" s="5"/>
      <c r="WTQ1981" s="5"/>
      <c r="WTR1981" s="5"/>
      <c r="WTS1981" s="5"/>
      <c r="WTT1981" s="5"/>
      <c r="WTU1981" s="5"/>
      <c r="WTV1981" s="5"/>
      <c r="WTW1981" s="5"/>
      <c r="WTX1981" s="5"/>
      <c r="WTY1981" s="5"/>
      <c r="WTZ1981" s="5"/>
      <c r="WUA1981" s="5"/>
      <c r="WUB1981" s="5"/>
      <c r="WUC1981" s="5"/>
      <c r="WUD1981" s="5"/>
      <c r="WUE1981" s="5"/>
      <c r="WUF1981" s="5"/>
      <c r="WUG1981" s="5"/>
      <c r="WUH1981" s="5"/>
      <c r="WUI1981" s="5"/>
      <c r="WUJ1981" s="5"/>
      <c r="WUK1981" s="5"/>
      <c r="WUL1981" s="5"/>
      <c r="WUM1981" s="5"/>
      <c r="WUN1981" s="5"/>
      <c r="WUO1981" s="5"/>
      <c r="WUP1981" s="5"/>
      <c r="WUQ1981" s="5"/>
      <c r="WUR1981" s="5"/>
      <c r="WUS1981" s="5"/>
      <c r="WUT1981" s="5"/>
      <c r="WUU1981" s="5"/>
      <c r="WUV1981" s="5"/>
      <c r="WUW1981" s="5"/>
      <c r="WUX1981" s="5"/>
      <c r="WUY1981" s="5"/>
      <c r="WUZ1981" s="5"/>
      <c r="WVA1981" s="5"/>
      <c r="WVB1981" s="5"/>
      <c r="WVC1981" s="5"/>
      <c r="WVD1981" s="5"/>
      <c r="WVE1981" s="5"/>
      <c r="WVF1981" s="5"/>
      <c r="WVG1981" s="5"/>
      <c r="WVH1981" s="5"/>
      <c r="WVI1981" s="5"/>
      <c r="WVJ1981" s="5"/>
      <c r="WVK1981" s="5"/>
      <c r="WVL1981" s="5"/>
      <c r="WVM1981" s="5"/>
      <c r="WVN1981" s="5"/>
      <c r="WVO1981" s="5"/>
      <c r="WVP1981" s="5"/>
      <c r="WVQ1981" s="5"/>
      <c r="WVR1981" s="5"/>
      <c r="WVS1981" s="5"/>
      <c r="WVT1981" s="5"/>
      <c r="WVU1981" s="5"/>
      <c r="WVV1981" s="5"/>
      <c r="WVW1981" s="5"/>
      <c r="WVX1981" s="5"/>
      <c r="WVY1981" s="5"/>
      <c r="WVZ1981" s="5"/>
      <c r="WWA1981" s="5"/>
      <c r="WWB1981" s="5"/>
      <c r="WWC1981" s="5"/>
      <c r="WWD1981" s="5"/>
      <c r="WWE1981" s="5"/>
      <c r="WWF1981" s="5"/>
      <c r="WWG1981" s="5"/>
      <c r="WWH1981" s="5"/>
      <c r="WWI1981" s="5"/>
      <c r="WWJ1981" s="5"/>
      <c r="WWK1981" s="5"/>
      <c r="WWL1981" s="5"/>
      <c r="WWM1981" s="5"/>
      <c r="WWN1981" s="5"/>
      <c r="WWO1981" s="5"/>
      <c r="WWP1981" s="5"/>
      <c r="WWQ1981" s="5"/>
      <c r="WWR1981" s="5"/>
      <c r="WWS1981" s="5"/>
      <c r="WWT1981" s="5"/>
      <c r="WWU1981" s="5"/>
      <c r="WWV1981" s="5"/>
      <c r="WWW1981" s="5"/>
      <c r="WWX1981" s="5"/>
      <c r="WWY1981" s="5"/>
      <c r="WWZ1981" s="5"/>
      <c r="WXA1981" s="5"/>
      <c r="WXB1981" s="5"/>
      <c r="WXC1981" s="5"/>
      <c r="WXD1981" s="5"/>
      <c r="WXE1981" s="5"/>
      <c r="WXF1981" s="5"/>
      <c r="WXG1981" s="5"/>
      <c r="WXH1981" s="5"/>
      <c r="WXI1981" s="5"/>
      <c r="WXJ1981" s="5"/>
      <c r="WXK1981" s="5"/>
      <c r="WXL1981" s="5"/>
      <c r="WXM1981" s="5"/>
      <c r="WXN1981" s="5"/>
      <c r="WXO1981" s="5"/>
      <c r="WXP1981" s="5"/>
      <c r="WXQ1981" s="5"/>
      <c r="WXR1981" s="5"/>
      <c r="WXS1981" s="5"/>
      <c r="WXT1981" s="5"/>
      <c r="WXU1981" s="5"/>
      <c r="WXV1981" s="5"/>
      <c r="WXW1981" s="5"/>
      <c r="WXX1981" s="5"/>
      <c r="WXY1981" s="5"/>
      <c r="WXZ1981" s="5"/>
      <c r="WYA1981" s="5"/>
      <c r="WYB1981" s="5"/>
      <c r="WYC1981" s="5"/>
      <c r="WYD1981" s="5"/>
      <c r="WYE1981" s="5"/>
      <c r="WYF1981" s="5"/>
      <c r="WYG1981" s="5"/>
      <c r="WYH1981" s="5"/>
      <c r="WYI1981" s="5"/>
      <c r="WYJ1981" s="5"/>
      <c r="WYK1981" s="5"/>
      <c r="WYL1981" s="5"/>
      <c r="WYM1981" s="5"/>
      <c r="WYN1981" s="5"/>
      <c r="WYO1981" s="5"/>
      <c r="WYP1981" s="5"/>
      <c r="WYQ1981" s="5"/>
      <c r="WYR1981" s="5"/>
      <c r="WYS1981" s="5"/>
      <c r="WYT1981" s="5"/>
      <c r="WYU1981" s="5"/>
      <c r="WYV1981" s="5"/>
      <c r="WYW1981" s="5"/>
      <c r="WYX1981" s="5"/>
      <c r="WYY1981" s="5"/>
      <c r="WYZ1981" s="5"/>
      <c r="WZA1981" s="5"/>
      <c r="WZB1981" s="5"/>
      <c r="WZC1981" s="5"/>
      <c r="WZD1981" s="5"/>
      <c r="WZE1981" s="5"/>
      <c r="WZF1981" s="5"/>
      <c r="WZG1981" s="5"/>
      <c r="WZH1981" s="5"/>
      <c r="WZI1981" s="5"/>
      <c r="WZJ1981" s="5"/>
      <c r="WZK1981" s="5"/>
      <c r="WZL1981" s="5"/>
      <c r="WZM1981" s="5"/>
      <c r="WZN1981" s="5"/>
      <c r="WZO1981" s="5"/>
      <c r="WZP1981" s="5"/>
      <c r="WZQ1981" s="5"/>
      <c r="WZR1981" s="5"/>
      <c r="WZS1981" s="5"/>
      <c r="WZT1981" s="5"/>
      <c r="WZU1981" s="5"/>
      <c r="WZV1981" s="5"/>
      <c r="WZW1981" s="5"/>
      <c r="WZX1981" s="5"/>
      <c r="WZY1981" s="5"/>
      <c r="WZZ1981" s="5"/>
      <c r="XAA1981" s="5"/>
      <c r="XAB1981" s="5"/>
      <c r="XAC1981" s="5"/>
      <c r="XAD1981" s="5"/>
      <c r="XAE1981" s="5"/>
      <c r="XAF1981" s="5"/>
      <c r="XAG1981" s="5"/>
      <c r="XAH1981" s="5"/>
      <c r="XAI1981" s="5"/>
      <c r="XAJ1981" s="5"/>
      <c r="XAK1981" s="5"/>
      <c r="XAL1981" s="5"/>
      <c r="XAM1981" s="5"/>
      <c r="XAN1981" s="5"/>
      <c r="XAO1981" s="5"/>
      <c r="XAP1981" s="5"/>
      <c r="XAQ1981" s="5"/>
      <c r="XAR1981" s="5"/>
      <c r="XAS1981" s="5"/>
      <c r="XAT1981" s="5"/>
      <c r="XAU1981" s="5"/>
      <c r="XAV1981" s="5"/>
      <c r="XAW1981" s="5"/>
      <c r="XAX1981" s="5"/>
      <c r="XAY1981" s="5"/>
      <c r="XAZ1981" s="5"/>
      <c r="XBA1981" s="5"/>
      <c r="XBB1981" s="5"/>
      <c r="XBC1981" s="5"/>
      <c r="XBD1981" s="5"/>
      <c r="XBE1981" s="5"/>
      <c r="XBF1981" s="5"/>
      <c r="XBG1981" s="5"/>
      <c r="XBH1981" s="5"/>
      <c r="XBI1981" s="5"/>
      <c r="XBJ1981" s="5"/>
      <c r="XBK1981" s="5"/>
      <c r="XBL1981" s="5"/>
      <c r="XBM1981" s="5"/>
      <c r="XBN1981" s="5"/>
      <c r="XBO1981" s="5"/>
      <c r="XBP1981" s="5"/>
      <c r="XBQ1981" s="5"/>
      <c r="XBR1981" s="5"/>
      <c r="XBS1981" s="5"/>
      <c r="XBT1981" s="5"/>
      <c r="XBU1981" s="5"/>
      <c r="XBV1981" s="5"/>
      <c r="XBW1981" s="5"/>
      <c r="XBX1981" s="5"/>
      <c r="XBY1981" s="5"/>
      <c r="XBZ1981" s="5"/>
      <c r="XCA1981" s="5"/>
      <c r="XCB1981" s="5"/>
      <c r="XCC1981" s="5"/>
      <c r="XCD1981" s="5"/>
      <c r="XCE1981" s="5"/>
      <c r="XCF1981" s="5"/>
      <c r="XCG1981" s="5"/>
      <c r="XCH1981" s="5"/>
      <c r="XCI1981" s="5"/>
      <c r="XCJ1981" s="5"/>
      <c r="XCK1981" s="5"/>
      <c r="XCL1981" s="5"/>
      <c r="XCM1981" s="5"/>
      <c r="XCN1981" s="5"/>
      <c r="XCO1981" s="5"/>
      <c r="XCP1981" s="5"/>
      <c r="XCQ1981" s="5"/>
      <c r="XCR1981" s="5"/>
      <c r="XCS1981" s="5"/>
      <c r="XCT1981" s="5"/>
      <c r="XCU1981" s="5"/>
      <c r="XCV1981" s="5"/>
      <c r="XCW1981" s="5"/>
      <c r="XCX1981" s="5"/>
      <c r="XCY1981" s="5"/>
      <c r="XCZ1981" s="5"/>
      <c r="XDA1981" s="5"/>
      <c r="XDB1981" s="5"/>
      <c r="XDC1981" s="5"/>
      <c r="XDD1981" s="5"/>
      <c r="XDE1981" s="5"/>
      <c r="XDF1981" s="5"/>
      <c r="XDG1981" s="5"/>
      <c r="XDH1981" s="5"/>
      <c r="XDI1981" s="5"/>
      <c r="XDJ1981" s="5"/>
      <c r="XDK1981" s="5"/>
      <c r="XDL1981" s="5"/>
      <c r="XDM1981" s="5"/>
      <c r="XDN1981" s="5"/>
      <c r="XDO1981" s="5"/>
      <c r="XDP1981" s="5"/>
      <c r="XDQ1981" s="5"/>
      <c r="XDR1981" s="5"/>
      <c r="XDS1981" s="5"/>
      <c r="XDT1981" s="5"/>
      <c r="XDU1981" s="5"/>
      <c r="XDV1981" s="5"/>
      <c r="XDW1981" s="5"/>
      <c r="XDX1981" s="5"/>
      <c r="XDY1981" s="5"/>
      <c r="XDZ1981" s="5"/>
      <c r="XEA1981" s="5"/>
      <c r="XEB1981" s="5"/>
      <c r="XEC1981" s="5"/>
      <c r="XED1981" s="5"/>
      <c r="XEE1981" s="5"/>
      <c r="XEF1981" s="5"/>
      <c r="XEG1981" s="5"/>
      <c r="XEH1981" s="5"/>
      <c r="XEI1981" s="5"/>
      <c r="XEJ1981" s="5"/>
      <c r="XEK1981" s="5"/>
      <c r="XEL1981" s="5"/>
      <c r="XEM1981" s="5"/>
      <c r="XEN1981" s="5"/>
      <c r="XEO1981" s="5"/>
      <c r="XEP1981" s="5"/>
      <c r="XEQ1981" s="5"/>
      <c r="XER1981" s="5"/>
      <c r="XES1981" s="5"/>
      <c r="XET1981" s="5"/>
      <c r="XEU1981" s="5"/>
      <c r="XEV1981" s="5"/>
      <c r="XEW1981" s="5"/>
      <c r="XEX1981" s="5"/>
      <c r="XEY1981" s="5"/>
      <c r="XEZ1981" s="5"/>
    </row>
    <row r="1982" spans="1:16380" ht="33" customHeight="1" x14ac:dyDescent="0.25">
      <c r="A1982" s="19"/>
      <c r="B1982" s="19" t="s">
        <v>2564</v>
      </c>
      <c r="C1982" s="19" t="s">
        <v>105</v>
      </c>
      <c r="D1982" s="19" t="s">
        <v>38</v>
      </c>
      <c r="E1982" s="19" t="s">
        <v>35</v>
      </c>
      <c r="F1982" s="19">
        <v>0</v>
      </c>
      <c r="G1982" s="19">
        <v>0</v>
      </c>
      <c r="H1982" s="19">
        <v>1</v>
      </c>
      <c r="I1982" s="38"/>
    </row>
    <row r="1983" spans="1:16380" ht="27" x14ac:dyDescent="0.25">
      <c r="A1983" s="19" t="s">
        <v>113</v>
      </c>
      <c r="B1983" s="19" t="s">
        <v>265</v>
      </c>
      <c r="C1983" s="19" t="s">
        <v>190</v>
      </c>
      <c r="D1983" s="19" t="s">
        <v>38</v>
      </c>
      <c r="E1983" s="19" t="s">
        <v>35</v>
      </c>
      <c r="F1983" s="19">
        <v>0</v>
      </c>
      <c r="G1983" s="19">
        <v>0</v>
      </c>
      <c r="H1983" s="19">
        <v>1</v>
      </c>
      <c r="I1983" s="38"/>
    </row>
    <row r="1984" spans="1:16380" ht="15" customHeight="1" x14ac:dyDescent="0.25">
      <c r="A1984" s="19" t="s">
        <v>113</v>
      </c>
      <c r="B1984" s="19" t="s">
        <v>246</v>
      </c>
      <c r="C1984" s="19" t="s">
        <v>105</v>
      </c>
      <c r="D1984" s="19" t="s">
        <v>38</v>
      </c>
      <c r="E1984" s="19" t="s">
        <v>35</v>
      </c>
      <c r="F1984" s="19">
        <v>0</v>
      </c>
      <c r="G1984" s="19">
        <v>0</v>
      </c>
      <c r="H1984" s="35">
        <v>1</v>
      </c>
      <c r="I1984" s="38"/>
    </row>
    <row r="1985" spans="1:9" ht="15" customHeight="1" x14ac:dyDescent="0.25">
      <c r="A1985" s="189" t="s">
        <v>3003</v>
      </c>
      <c r="B1985" s="190"/>
      <c r="C1985" s="190"/>
      <c r="D1985" s="190"/>
      <c r="E1985" s="190"/>
      <c r="F1985" s="190"/>
      <c r="G1985" s="190"/>
      <c r="H1985" s="190"/>
      <c r="I1985" s="38"/>
    </row>
    <row r="1986" spans="1:9" ht="33.75" customHeight="1" x14ac:dyDescent="0.25">
      <c r="A1986" s="141" t="s">
        <v>39</v>
      </c>
      <c r="B1986" s="142"/>
      <c r="C1986" s="142"/>
      <c r="D1986" s="142"/>
      <c r="E1986" s="142"/>
      <c r="F1986" s="142"/>
      <c r="G1986" s="142"/>
      <c r="H1986" s="145"/>
      <c r="I1986" s="38"/>
    </row>
    <row r="1987" spans="1:9" ht="27" x14ac:dyDescent="0.25">
      <c r="A1987" s="19">
        <v>5112</v>
      </c>
      <c r="B1987" s="19" t="s">
        <v>3002</v>
      </c>
      <c r="C1987" s="19" t="s">
        <v>1081</v>
      </c>
      <c r="D1987" s="19" t="s">
        <v>36</v>
      </c>
      <c r="E1987" s="19" t="s">
        <v>35</v>
      </c>
      <c r="F1987" s="19">
        <v>9587212</v>
      </c>
      <c r="G1987" s="19">
        <v>9587212</v>
      </c>
      <c r="H1987" s="19">
        <v>1</v>
      </c>
      <c r="I1987" s="38"/>
    </row>
    <row r="1988" spans="1:9" x14ac:dyDescent="0.25">
      <c r="A1988" s="153" t="s">
        <v>3735</v>
      </c>
      <c r="B1988" s="154"/>
      <c r="C1988" s="154"/>
      <c r="D1988" s="154"/>
      <c r="E1988" s="154"/>
      <c r="F1988" s="154"/>
      <c r="G1988" s="154"/>
      <c r="H1988" s="202"/>
      <c r="I1988" s="38"/>
    </row>
    <row r="1989" spans="1:9" x14ac:dyDescent="0.25">
      <c r="A1989" s="218" t="s">
        <v>39</v>
      </c>
      <c r="B1989" s="219"/>
      <c r="C1989" s="219"/>
      <c r="D1989" s="219"/>
      <c r="E1989" s="219"/>
      <c r="F1989" s="219"/>
      <c r="G1989" s="219"/>
      <c r="H1989" s="220"/>
      <c r="I1989" s="38"/>
    </row>
    <row r="1990" spans="1:9" ht="27" x14ac:dyDescent="0.25">
      <c r="A1990" s="35">
        <v>5112</v>
      </c>
      <c r="B1990" s="35" t="s">
        <v>3734</v>
      </c>
      <c r="C1990" s="35" t="s">
        <v>105</v>
      </c>
      <c r="D1990" s="35" t="s">
        <v>38</v>
      </c>
      <c r="E1990" s="35" t="s">
        <v>35</v>
      </c>
      <c r="F1990" s="35">
        <v>0</v>
      </c>
      <c r="G1990" s="35">
        <v>0</v>
      </c>
      <c r="H1990" s="35">
        <v>1</v>
      </c>
      <c r="I1990" s="38"/>
    </row>
    <row r="1991" spans="1:9" x14ac:dyDescent="0.25">
      <c r="A1991" s="141" t="s">
        <v>33</v>
      </c>
      <c r="B1991" s="142"/>
      <c r="C1991" s="142"/>
      <c r="D1991" s="142"/>
      <c r="E1991" s="142"/>
      <c r="F1991" s="142"/>
      <c r="G1991" s="142"/>
      <c r="H1991" s="142"/>
      <c r="I1991" s="38"/>
    </row>
    <row r="1992" spans="1:9" ht="27" x14ac:dyDescent="0.25">
      <c r="A1992" s="35">
        <v>5112</v>
      </c>
      <c r="B1992" s="35" t="s">
        <v>4898</v>
      </c>
      <c r="C1992" s="35" t="s">
        <v>112</v>
      </c>
      <c r="D1992" s="35" t="s">
        <v>38</v>
      </c>
      <c r="E1992" s="35" t="s">
        <v>35</v>
      </c>
      <c r="F1992" s="35">
        <v>0</v>
      </c>
      <c r="G1992" s="35">
        <v>0</v>
      </c>
      <c r="H1992" s="35">
        <v>1</v>
      </c>
      <c r="I1992" s="38"/>
    </row>
    <row r="1993" spans="1:9" x14ac:dyDescent="0.25">
      <c r="A1993" s="153" t="s">
        <v>5974</v>
      </c>
      <c r="B1993" s="154"/>
      <c r="C1993" s="154"/>
      <c r="D1993" s="154"/>
      <c r="E1993" s="154"/>
      <c r="F1993" s="154"/>
      <c r="G1993" s="154"/>
      <c r="H1993" s="154"/>
      <c r="I1993" s="38"/>
    </row>
    <row r="1994" spans="1:9" x14ac:dyDescent="0.25">
      <c r="A1994" s="141" t="s">
        <v>9</v>
      </c>
      <c r="B1994" s="142"/>
      <c r="C1994" s="142"/>
      <c r="D1994" s="142"/>
      <c r="E1994" s="142"/>
      <c r="F1994" s="142"/>
      <c r="G1994" s="142"/>
      <c r="H1994" s="142"/>
      <c r="I1994" s="38"/>
    </row>
    <row r="1995" spans="1:9" ht="15" customHeight="1" x14ac:dyDescent="0.25">
      <c r="A1995" s="35">
        <v>5122</v>
      </c>
      <c r="B1995" s="35" t="s">
        <v>6449</v>
      </c>
      <c r="C1995" s="35" t="s">
        <v>32</v>
      </c>
      <c r="D1995" s="35" t="s">
        <v>11</v>
      </c>
      <c r="E1995" s="35" t="s">
        <v>12</v>
      </c>
      <c r="F1995" s="35">
        <v>358893.6</v>
      </c>
      <c r="G1995" s="35">
        <f>+F1995*H1995</f>
        <v>143557440</v>
      </c>
      <c r="H1995" s="35">
        <v>400</v>
      </c>
      <c r="I1995" s="38"/>
    </row>
    <row r="1996" spans="1:9" ht="15" customHeight="1" x14ac:dyDescent="0.25">
      <c r="A1996" s="153" t="s">
        <v>2603</v>
      </c>
      <c r="B1996" s="154"/>
      <c r="C1996" s="154"/>
      <c r="D1996" s="154"/>
      <c r="E1996" s="154"/>
      <c r="F1996" s="154"/>
      <c r="G1996" s="154"/>
      <c r="H1996" s="154"/>
      <c r="I1996" s="38"/>
    </row>
    <row r="1997" spans="1:9" x14ac:dyDescent="0.25">
      <c r="A1997" s="141" t="s">
        <v>39</v>
      </c>
      <c r="B1997" s="142"/>
      <c r="C1997" s="142"/>
      <c r="D1997" s="142"/>
      <c r="E1997" s="142"/>
      <c r="F1997" s="142"/>
      <c r="G1997" s="142"/>
      <c r="H1997" s="142"/>
      <c r="I1997" s="38"/>
    </row>
    <row r="1998" spans="1:9" ht="27" x14ac:dyDescent="0.25">
      <c r="A1998" s="37">
        <v>5113</v>
      </c>
      <c r="B1998" s="37" t="s">
        <v>5775</v>
      </c>
      <c r="C1998" s="37" t="s">
        <v>105</v>
      </c>
      <c r="D1998" s="37" t="s">
        <v>41</v>
      </c>
      <c r="E1998" s="37" t="s">
        <v>35</v>
      </c>
      <c r="F1998" s="37">
        <v>91200000</v>
      </c>
      <c r="G1998" s="37">
        <v>91200000</v>
      </c>
      <c r="H1998" s="37">
        <v>1</v>
      </c>
      <c r="I1998" s="38"/>
    </row>
    <row r="1999" spans="1:9" ht="27" x14ac:dyDescent="0.25">
      <c r="A1999" s="31"/>
      <c r="B1999" s="19" t="s">
        <v>3710</v>
      </c>
      <c r="C1999" s="19" t="s">
        <v>105</v>
      </c>
      <c r="D1999" s="19" t="s">
        <v>41</v>
      </c>
      <c r="E1999" s="19" t="s">
        <v>35</v>
      </c>
      <c r="F1999" s="19">
        <v>98090965</v>
      </c>
      <c r="G1999" s="19">
        <v>98090965</v>
      </c>
      <c r="H1999" s="19">
        <v>1</v>
      </c>
      <c r="I1999" s="38"/>
    </row>
    <row r="2000" spans="1:9" ht="27" x14ac:dyDescent="0.25">
      <c r="A2000" s="37">
        <v>5113</v>
      </c>
      <c r="B2000" s="37" t="s">
        <v>4439</v>
      </c>
      <c r="C2000" s="37" t="s">
        <v>105</v>
      </c>
      <c r="D2000" s="37" t="s">
        <v>41</v>
      </c>
      <c r="E2000" s="37" t="s">
        <v>35</v>
      </c>
      <c r="F2000" s="37">
        <v>263595266</v>
      </c>
      <c r="G2000" s="37">
        <v>263595266</v>
      </c>
      <c r="H2000" s="37">
        <v>1</v>
      </c>
      <c r="I2000" s="38"/>
    </row>
    <row r="2001" spans="1:9" ht="27" x14ac:dyDescent="0.25">
      <c r="A2001" s="19"/>
      <c r="B2001" s="19" t="s">
        <v>280</v>
      </c>
      <c r="C2001" s="19" t="s">
        <v>105</v>
      </c>
      <c r="D2001" s="19" t="s">
        <v>38</v>
      </c>
      <c r="E2001" s="19" t="s">
        <v>35</v>
      </c>
      <c r="F2001" s="19">
        <v>0</v>
      </c>
      <c r="G2001" s="19">
        <v>0</v>
      </c>
      <c r="H2001" s="19">
        <v>1</v>
      </c>
      <c r="I2001" s="38"/>
    </row>
    <row r="2002" spans="1:9" x14ac:dyDescent="0.25">
      <c r="A2002" s="141" t="s">
        <v>33</v>
      </c>
      <c r="B2002" s="142"/>
      <c r="C2002" s="142"/>
      <c r="D2002" s="142"/>
      <c r="E2002" s="142"/>
      <c r="F2002" s="142"/>
      <c r="G2002" s="142"/>
      <c r="H2002" s="142"/>
      <c r="I2002" s="38"/>
    </row>
    <row r="2003" spans="1:9" ht="27" x14ac:dyDescent="0.25">
      <c r="A2003" s="37">
        <v>5113</v>
      </c>
      <c r="B2003" s="37" t="s">
        <v>6566</v>
      </c>
      <c r="C2003" s="37" t="s">
        <v>112</v>
      </c>
      <c r="D2003" s="37" t="s">
        <v>41</v>
      </c>
      <c r="E2003" s="37" t="s">
        <v>35</v>
      </c>
      <c r="F2003" s="37">
        <v>670000</v>
      </c>
      <c r="G2003" s="37">
        <v>670000</v>
      </c>
      <c r="H2003" s="37">
        <v>1</v>
      </c>
      <c r="I2003" s="38"/>
    </row>
    <row r="2004" spans="1:9" ht="27" x14ac:dyDescent="0.25">
      <c r="A2004" s="37">
        <v>5113</v>
      </c>
      <c r="B2004" s="37" t="s">
        <v>5910</v>
      </c>
      <c r="C2004" s="37" t="s">
        <v>62</v>
      </c>
      <c r="D2004" s="37" t="s">
        <v>34</v>
      </c>
      <c r="E2004" s="37" t="s">
        <v>35</v>
      </c>
      <c r="F2004" s="37">
        <v>555000</v>
      </c>
      <c r="G2004" s="37">
        <v>555000</v>
      </c>
      <c r="H2004" s="37">
        <v>1</v>
      </c>
      <c r="I2004" s="38"/>
    </row>
    <row r="2005" spans="1:9" ht="27" x14ac:dyDescent="0.25">
      <c r="A2005" s="19">
        <v>5113</v>
      </c>
      <c r="B2005" s="19" t="s">
        <v>4678</v>
      </c>
      <c r="C2005" s="19" t="s">
        <v>62</v>
      </c>
      <c r="D2005" s="19" t="s">
        <v>34</v>
      </c>
      <c r="E2005" s="19" t="s">
        <v>35</v>
      </c>
      <c r="F2005" s="19">
        <v>1524000</v>
      </c>
      <c r="G2005" s="19">
        <v>1524000</v>
      </c>
      <c r="H2005" s="19">
        <v>1</v>
      </c>
      <c r="I2005" s="38"/>
    </row>
    <row r="2007" spans="1:9" ht="27" x14ac:dyDescent="0.25">
      <c r="A2007" s="19">
        <v>5113</v>
      </c>
      <c r="B2007" s="19" t="s">
        <v>5024</v>
      </c>
      <c r="C2007" s="19" t="s">
        <v>112</v>
      </c>
      <c r="D2007" s="19" t="s">
        <v>41</v>
      </c>
      <c r="E2007" s="19" t="s">
        <v>35</v>
      </c>
      <c r="F2007" s="19">
        <v>5902000</v>
      </c>
      <c r="G2007" s="19">
        <v>5902000</v>
      </c>
      <c r="H2007" s="19">
        <v>1</v>
      </c>
      <c r="I2007" s="38"/>
    </row>
    <row r="2008" spans="1:9" ht="27" x14ac:dyDescent="0.25">
      <c r="A2008" s="19">
        <v>5113</v>
      </c>
      <c r="B2008" s="19" t="s">
        <v>4370</v>
      </c>
      <c r="C2008" s="19" t="s">
        <v>62</v>
      </c>
      <c r="D2008" s="19" t="s">
        <v>34</v>
      </c>
      <c r="E2008" s="19" t="s">
        <v>35</v>
      </c>
      <c r="F2008" s="19">
        <v>1796000</v>
      </c>
      <c r="G2008" s="19">
        <v>1796000</v>
      </c>
      <c r="H2008" s="19">
        <v>1</v>
      </c>
      <c r="I2008" s="38"/>
    </row>
    <row r="2009" spans="1:9" ht="27" x14ac:dyDescent="0.25">
      <c r="A2009" s="19">
        <v>5113</v>
      </c>
      <c r="B2009" s="19" t="s">
        <v>4369</v>
      </c>
      <c r="C2009" s="19" t="s">
        <v>62</v>
      </c>
      <c r="D2009" s="19" t="s">
        <v>34</v>
      </c>
      <c r="E2009" s="19" t="s">
        <v>35</v>
      </c>
      <c r="F2009" s="19">
        <v>3354000</v>
      </c>
      <c r="G2009" s="19">
        <v>3354000</v>
      </c>
      <c r="H2009" s="19">
        <v>1</v>
      </c>
      <c r="I2009" s="38"/>
    </row>
    <row r="2010" spans="1:9" ht="27" x14ac:dyDescent="0.25">
      <c r="A2010" s="19">
        <v>5113</v>
      </c>
      <c r="B2010" s="19" t="s">
        <v>3889</v>
      </c>
      <c r="C2010" s="19" t="s">
        <v>112</v>
      </c>
      <c r="D2010" s="19" t="s">
        <v>41</v>
      </c>
      <c r="E2010" s="19" t="s">
        <v>35</v>
      </c>
      <c r="F2010" s="19">
        <v>3935000</v>
      </c>
      <c r="G2010" s="19">
        <v>3935000</v>
      </c>
      <c r="H2010" s="19">
        <v>1</v>
      </c>
      <c r="I2010" s="38"/>
    </row>
    <row r="2011" spans="1:9" x14ac:dyDescent="0.25">
      <c r="A2011" s="153" t="s">
        <v>3353</v>
      </c>
      <c r="B2011" s="154"/>
      <c r="C2011" s="154"/>
      <c r="D2011" s="154"/>
      <c r="E2011" s="154"/>
      <c r="F2011" s="154"/>
      <c r="G2011" s="154"/>
      <c r="H2011" s="154"/>
      <c r="I2011" s="38"/>
    </row>
    <row r="2012" spans="1:9" x14ac:dyDescent="0.25">
      <c r="A2012" s="141" t="s">
        <v>33</v>
      </c>
      <c r="B2012" s="142"/>
      <c r="C2012" s="142"/>
      <c r="D2012" s="142"/>
      <c r="E2012" s="142"/>
      <c r="F2012" s="142"/>
      <c r="G2012" s="142"/>
      <c r="H2012" s="142"/>
      <c r="I2012" s="38"/>
    </row>
    <row r="2013" spans="1:9" ht="27" x14ac:dyDescent="0.25">
      <c r="A2013" s="19">
        <v>4861</v>
      </c>
      <c r="B2013" s="19" t="s">
        <v>414</v>
      </c>
      <c r="C2013" s="19" t="s">
        <v>415</v>
      </c>
      <c r="D2013" s="19" t="s">
        <v>38</v>
      </c>
      <c r="E2013" s="19" t="s">
        <v>35</v>
      </c>
      <c r="F2013" s="70">
        <v>460000000</v>
      </c>
      <c r="G2013" s="70">
        <v>460000000</v>
      </c>
      <c r="H2013" s="70">
        <v>1</v>
      </c>
      <c r="I2013" s="38"/>
    </row>
    <row r="2014" spans="1:9" x14ac:dyDescent="0.25">
      <c r="A2014" s="153" t="s">
        <v>6595</v>
      </c>
      <c r="B2014" s="154"/>
      <c r="C2014" s="154"/>
      <c r="D2014" s="154"/>
      <c r="E2014" s="154"/>
      <c r="F2014" s="154"/>
      <c r="G2014" s="154"/>
      <c r="H2014" s="154"/>
      <c r="I2014" s="38"/>
    </row>
    <row r="2015" spans="1:9" x14ac:dyDescent="0.25">
      <c r="A2015" s="141" t="s">
        <v>9</v>
      </c>
      <c r="B2015" s="142"/>
      <c r="C2015" s="142"/>
      <c r="D2015" s="142"/>
      <c r="E2015" s="142"/>
      <c r="F2015" s="142"/>
      <c r="G2015" s="142"/>
      <c r="H2015" s="142"/>
      <c r="I2015" s="38"/>
    </row>
    <row r="2016" spans="1:9" ht="11.25" customHeight="1" x14ac:dyDescent="0.25">
      <c r="A2016" s="35">
        <v>5121</v>
      </c>
      <c r="B2016" s="35" t="s">
        <v>6596</v>
      </c>
      <c r="C2016" s="35" t="s">
        <v>1249</v>
      </c>
      <c r="D2016" s="35" t="s">
        <v>36</v>
      </c>
      <c r="E2016" s="35" t="s">
        <v>12</v>
      </c>
      <c r="F2016" s="35">
        <v>0</v>
      </c>
      <c r="G2016" s="35">
        <v>0</v>
      </c>
      <c r="H2016" s="35">
        <v>2</v>
      </c>
      <c r="I2016" s="38"/>
    </row>
    <row r="2017" spans="1:10" x14ac:dyDescent="0.25">
      <c r="A2017" s="35">
        <v>5129</v>
      </c>
      <c r="B2017" s="35" t="s">
        <v>6597</v>
      </c>
      <c r="C2017" s="35" t="s">
        <v>1249</v>
      </c>
      <c r="D2017" s="35" t="s">
        <v>36</v>
      </c>
      <c r="E2017" s="35" t="s">
        <v>12</v>
      </c>
      <c r="F2017" s="35">
        <v>0</v>
      </c>
      <c r="G2017" s="35">
        <v>0</v>
      </c>
      <c r="H2017" s="35">
        <v>2</v>
      </c>
      <c r="I2017" s="38"/>
    </row>
    <row r="2018" spans="1:10" x14ac:dyDescent="0.25">
      <c r="A2018" s="35">
        <v>5129</v>
      </c>
      <c r="B2018" s="35" t="s">
        <v>6598</v>
      </c>
      <c r="C2018" s="35" t="s">
        <v>1249</v>
      </c>
      <c r="D2018" s="35" t="s">
        <v>36</v>
      </c>
      <c r="E2018" s="35" t="s">
        <v>12</v>
      </c>
      <c r="F2018" s="35">
        <v>0</v>
      </c>
      <c r="G2018" s="35">
        <v>0</v>
      </c>
      <c r="H2018" s="35">
        <v>2</v>
      </c>
      <c r="I2018" s="38"/>
    </row>
    <row r="2019" spans="1:10" x14ac:dyDescent="0.25">
      <c r="A2019" s="35">
        <v>5129</v>
      </c>
      <c r="B2019" s="35" t="s">
        <v>6599</v>
      </c>
      <c r="C2019" s="35" t="s">
        <v>1249</v>
      </c>
      <c r="D2019" s="35" t="s">
        <v>36</v>
      </c>
      <c r="E2019" s="35" t="s">
        <v>12</v>
      </c>
      <c r="F2019" s="35">
        <v>0</v>
      </c>
      <c r="G2019" s="35">
        <v>0</v>
      </c>
      <c r="H2019" s="35">
        <v>2</v>
      </c>
      <c r="I2019" s="38"/>
    </row>
    <row r="2020" spans="1:10" x14ac:dyDescent="0.25">
      <c r="A2020" s="35">
        <v>5129</v>
      </c>
      <c r="B2020" s="35" t="s">
        <v>6600</v>
      </c>
      <c r="C2020" s="35" t="s">
        <v>1249</v>
      </c>
      <c r="D2020" s="35" t="s">
        <v>36</v>
      </c>
      <c r="E2020" s="35" t="s">
        <v>12</v>
      </c>
      <c r="F2020" s="35">
        <v>0</v>
      </c>
      <c r="G2020" s="35">
        <v>0</v>
      </c>
      <c r="H2020" s="35">
        <v>2</v>
      </c>
      <c r="I2020" s="38"/>
    </row>
    <row r="2021" spans="1:10" x14ac:dyDescent="0.25">
      <c r="A2021" s="35">
        <v>5129</v>
      </c>
      <c r="B2021" s="35" t="s">
        <v>6601</v>
      </c>
      <c r="C2021" s="35" t="s">
        <v>1249</v>
      </c>
      <c r="D2021" s="35" t="s">
        <v>36</v>
      </c>
      <c r="E2021" s="35" t="s">
        <v>12</v>
      </c>
      <c r="F2021" s="35">
        <v>0</v>
      </c>
      <c r="G2021" s="35">
        <v>0</v>
      </c>
      <c r="H2021" s="35">
        <v>2</v>
      </c>
      <c r="I2021" s="38"/>
    </row>
    <row r="2022" spans="1:10" x14ac:dyDescent="0.25">
      <c r="A2022" s="35">
        <v>5129</v>
      </c>
      <c r="B2022" s="35" t="s">
        <v>6602</v>
      </c>
      <c r="C2022" s="35" t="s">
        <v>1249</v>
      </c>
      <c r="D2022" s="35" t="s">
        <v>36</v>
      </c>
      <c r="E2022" s="35" t="s">
        <v>12</v>
      </c>
      <c r="F2022" s="35">
        <v>0</v>
      </c>
      <c r="G2022" s="35">
        <v>0</v>
      </c>
      <c r="H2022" s="35">
        <v>2</v>
      </c>
      <c r="I2022" s="38"/>
    </row>
    <row r="2023" spans="1:10" x14ac:dyDescent="0.25">
      <c r="A2023" s="35">
        <v>5129</v>
      </c>
      <c r="B2023" s="35" t="s">
        <v>6603</v>
      </c>
      <c r="C2023" s="35" t="s">
        <v>1249</v>
      </c>
      <c r="D2023" s="35" t="s">
        <v>36</v>
      </c>
      <c r="E2023" s="35" t="s">
        <v>12</v>
      </c>
      <c r="F2023" s="35">
        <v>0</v>
      </c>
      <c r="G2023" s="35">
        <v>0</v>
      </c>
      <c r="H2023" s="35">
        <v>2</v>
      </c>
      <c r="I2023" s="38"/>
    </row>
    <row r="2024" spans="1:10" x14ac:dyDescent="0.25">
      <c r="A2024" s="35">
        <v>5129</v>
      </c>
      <c r="B2024" s="35" t="s">
        <v>6604</v>
      </c>
      <c r="C2024" s="35" t="s">
        <v>1249</v>
      </c>
      <c r="D2024" s="35" t="s">
        <v>36</v>
      </c>
      <c r="E2024" s="35" t="s">
        <v>12</v>
      </c>
      <c r="F2024" s="35">
        <v>0</v>
      </c>
      <c r="G2024" s="35">
        <v>0</v>
      </c>
      <c r="H2024" s="35">
        <v>2</v>
      </c>
      <c r="I2024" s="38"/>
    </row>
    <row r="2025" spans="1:10" x14ac:dyDescent="0.25">
      <c r="A2025" s="153" t="s">
        <v>3572</v>
      </c>
      <c r="B2025" s="154"/>
      <c r="C2025" s="154"/>
      <c r="D2025" s="154"/>
      <c r="E2025" s="154"/>
      <c r="F2025" s="154"/>
      <c r="G2025" s="154"/>
      <c r="H2025" s="154"/>
      <c r="I2025" s="38"/>
    </row>
    <row r="2026" spans="1:10" x14ac:dyDescent="0.25">
      <c r="A2026" s="141" t="s">
        <v>33</v>
      </c>
      <c r="B2026" s="142"/>
      <c r="C2026" s="142"/>
      <c r="D2026" s="142"/>
      <c r="E2026" s="142"/>
      <c r="F2026" s="142"/>
      <c r="G2026" s="142"/>
      <c r="H2026" s="142"/>
      <c r="I2026" s="38"/>
    </row>
    <row r="2027" spans="1:10" x14ac:dyDescent="0.25">
      <c r="A2027" s="19">
        <v>4241</v>
      </c>
      <c r="B2027" s="19" t="s">
        <v>3573</v>
      </c>
      <c r="C2027" s="19" t="s">
        <v>3574</v>
      </c>
      <c r="D2027" s="19" t="s">
        <v>34</v>
      </c>
      <c r="E2027" s="19" t="s">
        <v>35</v>
      </c>
      <c r="F2027" s="19">
        <v>1400000</v>
      </c>
      <c r="G2027" s="19">
        <v>1400000</v>
      </c>
      <c r="H2027" s="19">
        <v>1</v>
      </c>
      <c r="I2027" s="38"/>
    </row>
    <row r="2028" spans="1:10" x14ac:dyDescent="0.25">
      <c r="A2028" s="19">
        <v>4241</v>
      </c>
      <c r="B2028" s="19" t="s">
        <v>3575</v>
      </c>
      <c r="C2028" s="19" t="s">
        <v>3574</v>
      </c>
      <c r="D2028" s="19" t="s">
        <v>34</v>
      </c>
      <c r="E2028" s="19" t="s">
        <v>35</v>
      </c>
      <c r="F2028" s="19">
        <v>15000000</v>
      </c>
      <c r="G2028" s="19">
        <v>15000000</v>
      </c>
      <c r="H2028" s="19">
        <v>1</v>
      </c>
      <c r="I2028" s="38"/>
    </row>
    <row r="2029" spans="1:10" x14ac:dyDescent="0.25">
      <c r="A2029" s="19">
        <v>4241</v>
      </c>
      <c r="B2029" s="19" t="s">
        <v>3576</v>
      </c>
      <c r="C2029" s="19" t="s">
        <v>3574</v>
      </c>
      <c r="D2029" s="19" t="s">
        <v>34</v>
      </c>
      <c r="E2029" s="19" t="s">
        <v>35</v>
      </c>
      <c r="F2029" s="19">
        <v>78000000</v>
      </c>
      <c r="G2029" s="19">
        <v>78000000</v>
      </c>
      <c r="H2029" s="19">
        <v>1</v>
      </c>
      <c r="I2029" s="38"/>
    </row>
    <row r="2030" spans="1:10" x14ac:dyDescent="0.25">
      <c r="A2030" s="19">
        <v>4241</v>
      </c>
      <c r="B2030" s="19" t="s">
        <v>3577</v>
      </c>
      <c r="C2030" s="19" t="s">
        <v>3574</v>
      </c>
      <c r="D2030" s="19" t="s">
        <v>34</v>
      </c>
      <c r="E2030" s="19" t="s">
        <v>35</v>
      </c>
      <c r="F2030" s="19">
        <v>1950000</v>
      </c>
      <c r="G2030" s="19">
        <v>1950000</v>
      </c>
      <c r="H2030" s="19">
        <v>1</v>
      </c>
      <c r="I2030" s="38"/>
    </row>
    <row r="2031" spans="1:10" x14ac:dyDescent="0.25">
      <c r="A2031" s="19">
        <v>4241</v>
      </c>
      <c r="B2031" s="19" t="s">
        <v>3578</v>
      </c>
      <c r="C2031" s="19" t="s">
        <v>3574</v>
      </c>
      <c r="D2031" s="19" t="s">
        <v>34</v>
      </c>
      <c r="E2031" s="19" t="s">
        <v>35</v>
      </c>
      <c r="F2031" s="19">
        <v>3600000</v>
      </c>
      <c r="G2031" s="19">
        <v>3600000</v>
      </c>
      <c r="H2031" s="19">
        <v>1</v>
      </c>
      <c r="I2031" s="38"/>
    </row>
    <row r="2032" spans="1:10" x14ac:dyDescent="0.25">
      <c r="A2032" s="19">
        <v>4241</v>
      </c>
      <c r="B2032" s="19" t="s">
        <v>3579</v>
      </c>
      <c r="C2032" s="19" t="s">
        <v>3574</v>
      </c>
      <c r="D2032" s="19" t="s">
        <v>34</v>
      </c>
      <c r="E2032" s="19" t="s">
        <v>35</v>
      </c>
      <c r="F2032" s="19">
        <v>1350000</v>
      </c>
      <c r="G2032" s="19">
        <v>1350000</v>
      </c>
      <c r="H2032" s="19">
        <v>1</v>
      </c>
      <c r="I2032" s="38"/>
      <c r="J2032" s="2"/>
    </row>
    <row r="2033" spans="1:9" x14ac:dyDescent="0.25">
      <c r="A2033" s="197" t="s">
        <v>2572</v>
      </c>
      <c r="B2033" s="198"/>
      <c r="C2033" s="198"/>
      <c r="D2033" s="198"/>
      <c r="E2033" s="198"/>
      <c r="F2033" s="198"/>
      <c r="G2033" s="198"/>
      <c r="H2033" s="198"/>
      <c r="I2033" s="38"/>
    </row>
    <row r="2034" spans="1:9" x14ac:dyDescent="0.25">
      <c r="A2034" s="151" t="s">
        <v>2574</v>
      </c>
      <c r="B2034" s="152"/>
      <c r="C2034" s="152"/>
      <c r="D2034" s="152"/>
      <c r="E2034" s="152"/>
      <c r="F2034" s="152"/>
      <c r="G2034" s="152"/>
      <c r="H2034" s="152"/>
      <c r="I2034" s="38"/>
    </row>
    <row r="2035" spans="1:9" x14ac:dyDescent="0.25">
      <c r="A2035" s="141" t="s">
        <v>121</v>
      </c>
      <c r="B2035" s="142"/>
      <c r="C2035" s="142"/>
      <c r="D2035" s="142"/>
      <c r="E2035" s="142"/>
      <c r="F2035" s="142"/>
      <c r="G2035" s="142"/>
      <c r="H2035" s="142"/>
      <c r="I2035" s="38"/>
    </row>
    <row r="2036" spans="1:9" x14ac:dyDescent="0.25">
      <c r="A2036" s="37" t="s">
        <v>154</v>
      </c>
      <c r="B2036" s="37" t="s">
        <v>6049</v>
      </c>
      <c r="C2036" s="37" t="s">
        <v>3488</v>
      </c>
      <c r="D2036" s="37" t="s">
        <v>11</v>
      </c>
      <c r="E2036" s="37" t="s">
        <v>12</v>
      </c>
      <c r="F2036" s="37">
        <v>0</v>
      </c>
      <c r="G2036" s="37">
        <v>0</v>
      </c>
      <c r="H2036" s="37">
        <v>1</v>
      </c>
      <c r="I2036" s="38"/>
    </row>
    <row r="2037" spans="1:9" ht="27" x14ac:dyDescent="0.25">
      <c r="A2037" s="37" t="s">
        <v>658</v>
      </c>
      <c r="B2037" s="37" t="s">
        <v>6050</v>
      </c>
      <c r="C2037" s="37" t="s">
        <v>654</v>
      </c>
      <c r="D2037" s="37" t="s">
        <v>11</v>
      </c>
      <c r="E2037" s="37" t="s">
        <v>35</v>
      </c>
      <c r="F2037" s="37">
        <v>0</v>
      </c>
      <c r="G2037" s="37">
        <v>0</v>
      </c>
      <c r="H2037" s="37">
        <v>1</v>
      </c>
      <c r="I2037" s="38"/>
    </row>
    <row r="2038" spans="1:9" x14ac:dyDescent="0.25">
      <c r="A2038" s="37">
        <v>5122</v>
      </c>
      <c r="B2038" s="37" t="s">
        <v>5939</v>
      </c>
      <c r="C2038" s="37" t="s">
        <v>53</v>
      </c>
      <c r="D2038" s="37" t="s">
        <v>11</v>
      </c>
      <c r="E2038" s="37" t="s">
        <v>12</v>
      </c>
      <c r="F2038" s="37">
        <v>180000</v>
      </c>
      <c r="G2038" s="37">
        <f>+F2038*H2038</f>
        <v>1080000</v>
      </c>
      <c r="H2038" s="37">
        <v>6</v>
      </c>
      <c r="I2038" s="38"/>
    </row>
    <row r="2039" spans="1:9" x14ac:dyDescent="0.25">
      <c r="A2039" s="37">
        <v>5122</v>
      </c>
      <c r="B2039" s="37" t="s">
        <v>5940</v>
      </c>
      <c r="C2039" s="37" t="s">
        <v>54</v>
      </c>
      <c r="D2039" s="37" t="s">
        <v>11</v>
      </c>
      <c r="E2039" s="37" t="s">
        <v>12</v>
      </c>
      <c r="F2039" s="37">
        <v>45000</v>
      </c>
      <c r="G2039" s="37">
        <f t="shared" ref="G2039:G2043" si="59">+F2039*H2039</f>
        <v>360000</v>
      </c>
      <c r="H2039" s="37">
        <v>8</v>
      </c>
      <c r="I2039" s="38"/>
    </row>
    <row r="2040" spans="1:9" ht="40.5" x14ac:dyDescent="0.25">
      <c r="A2040" s="37">
        <v>5122</v>
      </c>
      <c r="B2040" s="37" t="s">
        <v>5941</v>
      </c>
      <c r="C2040" s="37" t="s">
        <v>89</v>
      </c>
      <c r="D2040" s="37" t="s">
        <v>11</v>
      </c>
      <c r="E2040" s="37" t="s">
        <v>12</v>
      </c>
      <c r="F2040" s="37">
        <v>160000</v>
      </c>
      <c r="G2040" s="37">
        <f t="shared" si="59"/>
        <v>320000</v>
      </c>
      <c r="H2040" s="37">
        <v>2</v>
      </c>
      <c r="I2040" s="38"/>
    </row>
    <row r="2041" spans="1:9" ht="27" x14ac:dyDescent="0.25">
      <c r="A2041" s="37">
        <v>5122</v>
      </c>
      <c r="B2041" s="37" t="s">
        <v>5942</v>
      </c>
      <c r="C2041" s="37" t="s">
        <v>4058</v>
      </c>
      <c r="D2041" s="37" t="s">
        <v>11</v>
      </c>
      <c r="E2041" s="37" t="s">
        <v>57</v>
      </c>
      <c r="F2041" s="37">
        <v>7000</v>
      </c>
      <c r="G2041" s="37">
        <f t="shared" si="59"/>
        <v>490000</v>
      </c>
      <c r="H2041" s="37">
        <v>70</v>
      </c>
      <c r="I2041" s="38"/>
    </row>
    <row r="2042" spans="1:9" x14ac:dyDescent="0.25">
      <c r="A2042" s="37">
        <v>5122</v>
      </c>
      <c r="B2042" s="37" t="s">
        <v>5943</v>
      </c>
      <c r="C2042" s="37" t="s">
        <v>2009</v>
      </c>
      <c r="D2042" s="37" t="s">
        <v>11</v>
      </c>
      <c r="E2042" s="37" t="s">
        <v>12</v>
      </c>
      <c r="F2042" s="37">
        <v>80000</v>
      </c>
      <c r="G2042" s="37">
        <f t="shared" si="59"/>
        <v>80000</v>
      </c>
      <c r="H2042" s="37">
        <v>1</v>
      </c>
      <c r="I2042" s="38"/>
    </row>
    <row r="2043" spans="1:9" x14ac:dyDescent="0.25">
      <c r="A2043" s="37">
        <v>5122</v>
      </c>
      <c r="B2043" s="37" t="s">
        <v>5944</v>
      </c>
      <c r="C2043" s="37" t="s">
        <v>5945</v>
      </c>
      <c r="D2043" s="37" t="s">
        <v>11</v>
      </c>
      <c r="E2043" s="37" t="s">
        <v>12</v>
      </c>
      <c r="F2043" s="37">
        <v>925000</v>
      </c>
      <c r="G2043" s="37">
        <f t="shared" si="59"/>
        <v>1850000</v>
      </c>
      <c r="H2043" s="37">
        <v>2</v>
      </c>
      <c r="I2043" s="38"/>
    </row>
    <row r="2044" spans="1:9" x14ac:dyDescent="0.25">
      <c r="A2044" s="37">
        <v>4267</v>
      </c>
      <c r="B2044" s="37" t="s">
        <v>5172</v>
      </c>
      <c r="C2044" s="37" t="s">
        <v>86</v>
      </c>
      <c r="D2044" s="37" t="s">
        <v>11</v>
      </c>
      <c r="E2044" s="37" t="s">
        <v>47</v>
      </c>
      <c r="F2044" s="37">
        <v>320</v>
      </c>
      <c r="G2044" s="37">
        <f>+F2044*H2044</f>
        <v>48000</v>
      </c>
      <c r="H2044" s="37">
        <v>150</v>
      </c>
      <c r="I2044" s="38"/>
    </row>
    <row r="2045" spans="1:9" ht="27" x14ac:dyDescent="0.25">
      <c r="A2045" s="37">
        <v>4267</v>
      </c>
      <c r="B2045" s="37" t="s">
        <v>5173</v>
      </c>
      <c r="C2045" s="37" t="s">
        <v>1034</v>
      </c>
      <c r="D2045" s="37" t="s">
        <v>11</v>
      </c>
      <c r="E2045" s="37" t="s">
        <v>12</v>
      </c>
      <c r="F2045" s="37">
        <v>7</v>
      </c>
      <c r="G2045" s="37">
        <f t="shared" ref="G2045:G2099" si="60">+F2045*H2045</f>
        <v>49700</v>
      </c>
      <c r="H2045" s="37">
        <v>7100</v>
      </c>
      <c r="I2045" s="38"/>
    </row>
    <row r="2046" spans="1:9" ht="27" x14ac:dyDescent="0.25">
      <c r="A2046" s="37">
        <v>4267</v>
      </c>
      <c r="B2046" s="37" t="s">
        <v>5174</v>
      </c>
      <c r="C2046" s="37" t="s">
        <v>1034</v>
      </c>
      <c r="D2046" s="37" t="s">
        <v>11</v>
      </c>
      <c r="E2046" s="37" t="s">
        <v>12</v>
      </c>
      <c r="F2046" s="37">
        <v>13</v>
      </c>
      <c r="G2046" s="37">
        <f t="shared" si="60"/>
        <v>16900</v>
      </c>
      <c r="H2046" s="37">
        <v>1300</v>
      </c>
      <c r="I2046" s="38"/>
    </row>
    <row r="2047" spans="1:9" x14ac:dyDescent="0.25">
      <c r="A2047" s="37">
        <v>4267</v>
      </c>
      <c r="B2047" s="37" t="s">
        <v>5175</v>
      </c>
      <c r="C2047" s="37" t="s">
        <v>162</v>
      </c>
      <c r="D2047" s="37" t="s">
        <v>11</v>
      </c>
      <c r="E2047" s="37" t="s">
        <v>170</v>
      </c>
      <c r="F2047" s="37">
        <v>1000</v>
      </c>
      <c r="G2047" s="37">
        <f t="shared" si="60"/>
        <v>30000</v>
      </c>
      <c r="H2047" s="37">
        <v>30</v>
      </c>
      <c r="I2047" s="38"/>
    </row>
    <row r="2048" spans="1:9" x14ac:dyDescent="0.25">
      <c r="A2048" s="37">
        <v>4267</v>
      </c>
      <c r="B2048" s="37" t="s">
        <v>5176</v>
      </c>
      <c r="C2048" s="37" t="s">
        <v>1039</v>
      </c>
      <c r="D2048" s="37" t="s">
        <v>11</v>
      </c>
      <c r="E2048" s="37" t="s">
        <v>25</v>
      </c>
      <c r="F2048" s="37">
        <v>120</v>
      </c>
      <c r="G2048" s="37">
        <f t="shared" si="60"/>
        <v>14400</v>
      </c>
      <c r="H2048" s="37">
        <v>120</v>
      </c>
      <c r="I2048" s="38"/>
    </row>
    <row r="2049" spans="1:9" x14ac:dyDescent="0.25">
      <c r="A2049" s="37">
        <v>4267</v>
      </c>
      <c r="B2049" s="37" t="s">
        <v>5177</v>
      </c>
      <c r="C2049" s="37" t="s">
        <v>5178</v>
      </c>
      <c r="D2049" s="37" t="s">
        <v>11</v>
      </c>
      <c r="E2049" s="37" t="s">
        <v>170</v>
      </c>
      <c r="F2049" s="37">
        <v>750</v>
      </c>
      <c r="G2049" s="37">
        <f t="shared" si="60"/>
        <v>1500</v>
      </c>
      <c r="H2049" s="37">
        <v>2</v>
      </c>
      <c r="I2049" s="38"/>
    </row>
    <row r="2050" spans="1:9" x14ac:dyDescent="0.25">
      <c r="A2050" s="37">
        <v>4267</v>
      </c>
      <c r="B2050" s="37" t="s">
        <v>5179</v>
      </c>
      <c r="C2050" s="37" t="s">
        <v>159</v>
      </c>
      <c r="D2050" s="37" t="s">
        <v>11</v>
      </c>
      <c r="E2050" s="37" t="s">
        <v>170</v>
      </c>
      <c r="F2050" s="37">
        <v>1250</v>
      </c>
      <c r="G2050" s="37">
        <f t="shared" si="60"/>
        <v>6250</v>
      </c>
      <c r="H2050" s="37">
        <v>5</v>
      </c>
      <c r="I2050" s="38"/>
    </row>
    <row r="2051" spans="1:9" ht="40.5" x14ac:dyDescent="0.25">
      <c r="A2051" s="37">
        <v>4267</v>
      </c>
      <c r="B2051" s="37" t="s">
        <v>5180</v>
      </c>
      <c r="C2051" s="37" t="s">
        <v>1042</v>
      </c>
      <c r="D2051" s="37" t="s">
        <v>11</v>
      </c>
      <c r="E2051" s="37" t="s">
        <v>12</v>
      </c>
      <c r="F2051" s="37">
        <v>450</v>
      </c>
      <c r="G2051" s="37">
        <f t="shared" si="60"/>
        <v>29250</v>
      </c>
      <c r="H2051" s="37">
        <v>65</v>
      </c>
      <c r="I2051" s="38"/>
    </row>
    <row r="2052" spans="1:9" ht="27" x14ac:dyDescent="0.25">
      <c r="A2052" s="37">
        <v>4267</v>
      </c>
      <c r="B2052" s="37" t="s">
        <v>5181</v>
      </c>
      <c r="C2052" s="37" t="s">
        <v>48</v>
      </c>
      <c r="D2052" s="37" t="s">
        <v>11</v>
      </c>
      <c r="E2052" s="37" t="s">
        <v>12</v>
      </c>
      <c r="F2052" s="37">
        <v>900</v>
      </c>
      <c r="G2052" s="37">
        <f t="shared" si="60"/>
        <v>5400</v>
      </c>
      <c r="H2052" s="37">
        <v>6</v>
      </c>
      <c r="I2052" s="38"/>
    </row>
    <row r="2053" spans="1:9" ht="27" x14ac:dyDescent="0.25">
      <c r="A2053" s="37">
        <v>4267</v>
      </c>
      <c r="B2053" s="37" t="s">
        <v>5182</v>
      </c>
      <c r="C2053" s="37" t="s">
        <v>49</v>
      </c>
      <c r="D2053" s="37" t="s">
        <v>11</v>
      </c>
      <c r="E2053" s="37" t="s">
        <v>12</v>
      </c>
      <c r="F2053" s="37">
        <v>950</v>
      </c>
      <c r="G2053" s="37">
        <f t="shared" si="60"/>
        <v>28500</v>
      </c>
      <c r="H2053" s="37">
        <v>30</v>
      </c>
      <c r="I2053" s="38"/>
    </row>
    <row r="2054" spans="1:9" x14ac:dyDescent="0.25">
      <c r="A2054" s="37">
        <v>4267</v>
      </c>
      <c r="B2054" s="37" t="s">
        <v>5183</v>
      </c>
      <c r="C2054" s="37" t="s">
        <v>179</v>
      </c>
      <c r="D2054" s="37" t="s">
        <v>11</v>
      </c>
      <c r="E2054" s="37" t="s">
        <v>12</v>
      </c>
      <c r="F2054" s="37">
        <v>1800</v>
      </c>
      <c r="G2054" s="37">
        <f t="shared" si="60"/>
        <v>108000</v>
      </c>
      <c r="H2054" s="37">
        <v>60</v>
      </c>
      <c r="I2054" s="38"/>
    </row>
    <row r="2055" spans="1:9" x14ac:dyDescent="0.25">
      <c r="A2055" s="37">
        <v>4267</v>
      </c>
      <c r="B2055" s="37" t="s">
        <v>5184</v>
      </c>
      <c r="C2055" s="37" t="s">
        <v>179</v>
      </c>
      <c r="D2055" s="37" t="s">
        <v>11</v>
      </c>
      <c r="E2055" s="37" t="s">
        <v>12</v>
      </c>
      <c r="F2055" s="37">
        <v>1000</v>
      </c>
      <c r="G2055" s="37">
        <f t="shared" si="60"/>
        <v>50000</v>
      </c>
      <c r="H2055" s="37">
        <v>50</v>
      </c>
      <c r="I2055" s="38"/>
    </row>
    <row r="2056" spans="1:9" ht="27" x14ac:dyDescent="0.25">
      <c r="A2056" s="37">
        <v>4267</v>
      </c>
      <c r="B2056" s="37" t="s">
        <v>5185</v>
      </c>
      <c r="C2056" s="37" t="s">
        <v>163</v>
      </c>
      <c r="D2056" s="37" t="s">
        <v>11</v>
      </c>
      <c r="E2056" s="37" t="s">
        <v>12</v>
      </c>
      <c r="F2056" s="37">
        <v>100</v>
      </c>
      <c r="G2056" s="37">
        <f t="shared" si="60"/>
        <v>35000</v>
      </c>
      <c r="H2056" s="37">
        <v>350</v>
      </c>
      <c r="I2056" s="38"/>
    </row>
    <row r="2057" spans="1:9" x14ac:dyDescent="0.25">
      <c r="A2057" s="37">
        <v>4267</v>
      </c>
      <c r="B2057" s="37" t="s">
        <v>5186</v>
      </c>
      <c r="C2057" s="37" t="s">
        <v>808</v>
      </c>
      <c r="D2057" s="37" t="s">
        <v>11</v>
      </c>
      <c r="E2057" s="37" t="s">
        <v>12</v>
      </c>
      <c r="F2057" s="37">
        <v>1000</v>
      </c>
      <c r="G2057" s="37">
        <f t="shared" si="60"/>
        <v>100000</v>
      </c>
      <c r="H2057" s="37">
        <v>100</v>
      </c>
      <c r="I2057" s="38"/>
    </row>
    <row r="2058" spans="1:9" x14ac:dyDescent="0.25">
      <c r="A2058" s="37">
        <v>4267</v>
      </c>
      <c r="B2058" s="37" t="s">
        <v>5187</v>
      </c>
      <c r="C2058" s="37" t="s">
        <v>4638</v>
      </c>
      <c r="D2058" s="37" t="s">
        <v>11</v>
      </c>
      <c r="E2058" s="37" t="s">
        <v>12</v>
      </c>
      <c r="F2058" s="37">
        <v>350</v>
      </c>
      <c r="G2058" s="37">
        <f t="shared" si="60"/>
        <v>3500</v>
      </c>
      <c r="H2058" s="37">
        <v>10</v>
      </c>
      <c r="I2058" s="38"/>
    </row>
    <row r="2059" spans="1:9" x14ac:dyDescent="0.25">
      <c r="A2059" s="37">
        <v>4267</v>
      </c>
      <c r="B2059" s="37" t="s">
        <v>5188</v>
      </c>
      <c r="C2059" s="37" t="s">
        <v>225</v>
      </c>
      <c r="D2059" s="37" t="s">
        <v>11</v>
      </c>
      <c r="E2059" s="37" t="s">
        <v>12</v>
      </c>
      <c r="F2059" s="37">
        <v>1400</v>
      </c>
      <c r="G2059" s="37">
        <f t="shared" si="60"/>
        <v>21000</v>
      </c>
      <c r="H2059" s="37">
        <v>15</v>
      </c>
      <c r="I2059" s="38"/>
    </row>
    <row r="2060" spans="1:9" ht="27" x14ac:dyDescent="0.25">
      <c r="A2060" s="37">
        <v>4267</v>
      </c>
      <c r="B2060" s="37" t="s">
        <v>5189</v>
      </c>
      <c r="C2060" s="37" t="s">
        <v>5190</v>
      </c>
      <c r="D2060" s="37" t="s">
        <v>11</v>
      </c>
      <c r="E2060" s="37" t="s">
        <v>12</v>
      </c>
      <c r="F2060" s="37">
        <v>300</v>
      </c>
      <c r="G2060" s="37">
        <f t="shared" si="60"/>
        <v>4500</v>
      </c>
      <c r="H2060" s="37">
        <v>15</v>
      </c>
      <c r="I2060" s="38"/>
    </row>
    <row r="2061" spans="1:9" x14ac:dyDescent="0.25">
      <c r="A2061" s="37">
        <v>4267</v>
      </c>
      <c r="B2061" s="37" t="s">
        <v>5191</v>
      </c>
      <c r="C2061" s="37" t="s">
        <v>165</v>
      </c>
      <c r="D2061" s="37" t="s">
        <v>11</v>
      </c>
      <c r="E2061" s="37" t="s">
        <v>50</v>
      </c>
      <c r="F2061" s="37">
        <v>350</v>
      </c>
      <c r="G2061" s="37">
        <f t="shared" si="60"/>
        <v>3500</v>
      </c>
      <c r="H2061" s="37">
        <v>10</v>
      </c>
      <c r="I2061" s="38"/>
    </row>
    <row r="2062" spans="1:9" x14ac:dyDescent="0.25">
      <c r="A2062" s="37">
        <v>4267</v>
      </c>
      <c r="B2062" s="37" t="s">
        <v>5192</v>
      </c>
      <c r="C2062" s="37" t="s">
        <v>122</v>
      </c>
      <c r="D2062" s="37" t="s">
        <v>11</v>
      </c>
      <c r="E2062" s="37" t="s">
        <v>12</v>
      </c>
      <c r="F2062" s="37">
        <v>300</v>
      </c>
      <c r="G2062" s="37">
        <f t="shared" si="60"/>
        <v>3000</v>
      </c>
      <c r="H2062" s="37">
        <v>10</v>
      </c>
      <c r="I2062" s="38"/>
    </row>
    <row r="2063" spans="1:9" x14ac:dyDescent="0.25">
      <c r="A2063" s="37">
        <v>4267</v>
      </c>
      <c r="B2063" s="37" t="s">
        <v>5193</v>
      </c>
      <c r="C2063" s="37" t="s">
        <v>262</v>
      </c>
      <c r="D2063" s="37" t="s">
        <v>11</v>
      </c>
      <c r="E2063" s="37" t="s">
        <v>12</v>
      </c>
      <c r="F2063" s="37">
        <v>80</v>
      </c>
      <c r="G2063" s="37">
        <f t="shared" si="60"/>
        <v>144000</v>
      </c>
      <c r="H2063" s="37">
        <v>1800</v>
      </c>
      <c r="I2063" s="38"/>
    </row>
    <row r="2064" spans="1:9" x14ac:dyDescent="0.25">
      <c r="A2064" s="37">
        <v>4267</v>
      </c>
      <c r="B2064" s="37" t="s">
        <v>5194</v>
      </c>
      <c r="C2064" s="37" t="s">
        <v>166</v>
      </c>
      <c r="D2064" s="37" t="s">
        <v>11</v>
      </c>
      <c r="E2064" s="37" t="s">
        <v>12</v>
      </c>
      <c r="F2064" s="37">
        <v>1500</v>
      </c>
      <c r="G2064" s="37">
        <f t="shared" si="60"/>
        <v>60000</v>
      </c>
      <c r="H2064" s="37">
        <v>40</v>
      </c>
      <c r="I2064" s="38"/>
    </row>
    <row r="2065" spans="1:9" x14ac:dyDescent="0.25">
      <c r="A2065" s="37">
        <v>4267</v>
      </c>
      <c r="B2065" s="37" t="s">
        <v>5195</v>
      </c>
      <c r="C2065" s="37" t="s">
        <v>240</v>
      </c>
      <c r="D2065" s="37" t="s">
        <v>11</v>
      </c>
      <c r="E2065" s="37" t="s">
        <v>12</v>
      </c>
      <c r="F2065" s="37">
        <v>900</v>
      </c>
      <c r="G2065" s="37">
        <f t="shared" si="60"/>
        <v>4500</v>
      </c>
      <c r="H2065" s="37">
        <v>5</v>
      </c>
      <c r="I2065" s="38"/>
    </row>
    <row r="2066" spans="1:9" ht="27" x14ac:dyDescent="0.25">
      <c r="A2066" s="37">
        <v>4267</v>
      </c>
      <c r="B2066" s="37" t="s">
        <v>5196</v>
      </c>
      <c r="C2066" s="37" t="s">
        <v>1055</v>
      </c>
      <c r="D2066" s="37" t="s">
        <v>11</v>
      </c>
      <c r="E2066" s="37" t="s">
        <v>12</v>
      </c>
      <c r="F2066" s="37">
        <v>2000</v>
      </c>
      <c r="G2066" s="37">
        <f t="shared" si="60"/>
        <v>10000</v>
      </c>
      <c r="H2066" s="37">
        <v>5</v>
      </c>
      <c r="I2066" s="38"/>
    </row>
    <row r="2067" spans="1:9" x14ac:dyDescent="0.25">
      <c r="A2067" s="37">
        <v>4267</v>
      </c>
      <c r="B2067" s="37" t="s">
        <v>5197</v>
      </c>
      <c r="C2067" s="37" t="s">
        <v>1057</v>
      </c>
      <c r="D2067" s="37" t="s">
        <v>11</v>
      </c>
      <c r="E2067" s="37" t="s">
        <v>12</v>
      </c>
      <c r="F2067" s="37">
        <v>1200</v>
      </c>
      <c r="G2067" s="37">
        <f t="shared" si="60"/>
        <v>14400</v>
      </c>
      <c r="H2067" s="37">
        <v>12</v>
      </c>
      <c r="I2067" s="38"/>
    </row>
    <row r="2068" spans="1:9" x14ac:dyDescent="0.25">
      <c r="A2068" s="37">
        <v>4267</v>
      </c>
      <c r="B2068" s="37" t="s">
        <v>5198</v>
      </c>
      <c r="C2068" s="37" t="s">
        <v>1057</v>
      </c>
      <c r="D2068" s="37" t="s">
        <v>11</v>
      </c>
      <c r="E2068" s="37" t="s">
        <v>12</v>
      </c>
      <c r="F2068" s="37">
        <v>1100</v>
      </c>
      <c r="G2068" s="37">
        <f t="shared" si="60"/>
        <v>13200</v>
      </c>
      <c r="H2068" s="37">
        <v>12</v>
      </c>
      <c r="I2068" s="38"/>
    </row>
    <row r="2069" spans="1:9" x14ac:dyDescent="0.25">
      <c r="A2069" s="37">
        <v>4267</v>
      </c>
      <c r="B2069" s="37" t="s">
        <v>5199</v>
      </c>
      <c r="C2069" s="37" t="s">
        <v>239</v>
      </c>
      <c r="D2069" s="37" t="s">
        <v>11</v>
      </c>
      <c r="E2069" s="37" t="s">
        <v>12</v>
      </c>
      <c r="F2069" s="37">
        <v>250</v>
      </c>
      <c r="G2069" s="37">
        <f t="shared" si="60"/>
        <v>5000</v>
      </c>
      <c r="H2069" s="37">
        <v>20</v>
      </c>
      <c r="I2069" s="38"/>
    </row>
    <row r="2070" spans="1:9" x14ac:dyDescent="0.25">
      <c r="A2070" s="37">
        <v>4267</v>
      </c>
      <c r="B2070" s="37" t="s">
        <v>5200</v>
      </c>
      <c r="C2070" s="37" t="s">
        <v>27</v>
      </c>
      <c r="D2070" s="37" t="s">
        <v>11</v>
      </c>
      <c r="E2070" s="37" t="s">
        <v>12</v>
      </c>
      <c r="F2070" s="37">
        <v>700</v>
      </c>
      <c r="G2070" s="37">
        <f t="shared" si="60"/>
        <v>10500</v>
      </c>
      <c r="H2070" s="37">
        <v>15</v>
      </c>
      <c r="I2070" s="38"/>
    </row>
    <row r="2071" spans="1:9" x14ac:dyDescent="0.25">
      <c r="A2071" s="37">
        <v>4267</v>
      </c>
      <c r="B2071" s="37" t="s">
        <v>5201</v>
      </c>
      <c r="C2071" s="37" t="s">
        <v>1061</v>
      </c>
      <c r="D2071" s="37" t="s">
        <v>11</v>
      </c>
      <c r="E2071" s="37" t="s">
        <v>12</v>
      </c>
      <c r="F2071" s="37">
        <v>600</v>
      </c>
      <c r="G2071" s="37">
        <f t="shared" si="60"/>
        <v>6000</v>
      </c>
      <c r="H2071" s="37">
        <v>10</v>
      </c>
      <c r="I2071" s="38"/>
    </row>
    <row r="2072" spans="1:9" x14ac:dyDescent="0.25">
      <c r="A2072" s="37">
        <v>4267</v>
      </c>
      <c r="B2072" s="37" t="s">
        <v>5202</v>
      </c>
      <c r="C2072" s="37" t="s">
        <v>123</v>
      </c>
      <c r="D2072" s="37" t="s">
        <v>11</v>
      </c>
      <c r="E2072" s="37" t="s">
        <v>12</v>
      </c>
      <c r="F2072" s="37">
        <v>300</v>
      </c>
      <c r="G2072" s="37">
        <f t="shared" si="60"/>
        <v>6000</v>
      </c>
      <c r="H2072" s="37">
        <v>20</v>
      </c>
      <c r="I2072" s="38"/>
    </row>
    <row r="2073" spans="1:9" x14ac:dyDescent="0.25">
      <c r="A2073" s="37">
        <v>4267</v>
      </c>
      <c r="B2073" s="37" t="s">
        <v>5203</v>
      </c>
      <c r="C2073" s="37" t="s">
        <v>1064</v>
      </c>
      <c r="D2073" s="37" t="s">
        <v>11</v>
      </c>
      <c r="E2073" s="37" t="s">
        <v>12</v>
      </c>
      <c r="F2073" s="37">
        <v>480</v>
      </c>
      <c r="G2073" s="37">
        <f t="shared" si="60"/>
        <v>14400</v>
      </c>
      <c r="H2073" s="37">
        <v>30</v>
      </c>
      <c r="I2073" s="38"/>
    </row>
    <row r="2074" spans="1:9" x14ac:dyDescent="0.25">
      <c r="A2074" s="37">
        <v>4267</v>
      </c>
      <c r="B2074" s="37" t="s">
        <v>5204</v>
      </c>
      <c r="C2074" s="37" t="s">
        <v>1066</v>
      </c>
      <c r="D2074" s="37" t="s">
        <v>11</v>
      </c>
      <c r="E2074" s="37" t="s">
        <v>170</v>
      </c>
      <c r="F2074" s="37">
        <v>1200</v>
      </c>
      <c r="G2074" s="37">
        <f t="shared" si="60"/>
        <v>48000</v>
      </c>
      <c r="H2074" s="37">
        <v>40</v>
      </c>
      <c r="I2074" s="38"/>
    </row>
    <row r="2075" spans="1:9" x14ac:dyDescent="0.25">
      <c r="A2075" s="37">
        <v>4267</v>
      </c>
      <c r="B2075" s="37" t="s">
        <v>5205</v>
      </c>
      <c r="C2075" s="37" t="s">
        <v>167</v>
      </c>
      <c r="D2075" s="37" t="s">
        <v>11</v>
      </c>
      <c r="E2075" s="37" t="s">
        <v>12</v>
      </c>
      <c r="F2075" s="37">
        <v>700</v>
      </c>
      <c r="G2075" s="37">
        <f t="shared" si="60"/>
        <v>21000</v>
      </c>
      <c r="H2075" s="37">
        <v>30</v>
      </c>
      <c r="I2075" s="38"/>
    </row>
    <row r="2076" spans="1:9" x14ac:dyDescent="0.25">
      <c r="A2076" s="37">
        <v>4267</v>
      </c>
      <c r="B2076" s="37" t="s">
        <v>5206</v>
      </c>
      <c r="C2076" s="37" t="s">
        <v>124</v>
      </c>
      <c r="D2076" s="37" t="s">
        <v>11</v>
      </c>
      <c r="E2076" s="37" t="s">
        <v>12</v>
      </c>
      <c r="F2076" s="37">
        <v>330</v>
      </c>
      <c r="G2076" s="37">
        <f t="shared" si="60"/>
        <v>19800</v>
      </c>
      <c r="H2076" s="37">
        <v>60</v>
      </c>
      <c r="I2076" s="38"/>
    </row>
    <row r="2077" spans="1:9" x14ac:dyDescent="0.25">
      <c r="A2077" s="37">
        <v>4267</v>
      </c>
      <c r="B2077" s="37" t="s">
        <v>5207</v>
      </c>
      <c r="C2077" s="37" t="s">
        <v>228</v>
      </c>
      <c r="D2077" s="37" t="s">
        <v>11</v>
      </c>
      <c r="E2077" s="37" t="s">
        <v>170</v>
      </c>
      <c r="F2077" s="37">
        <v>1200</v>
      </c>
      <c r="G2077" s="37">
        <f t="shared" si="60"/>
        <v>6000</v>
      </c>
      <c r="H2077" s="37">
        <v>5</v>
      </c>
      <c r="I2077" s="38"/>
    </row>
    <row r="2078" spans="1:9" ht="27" x14ac:dyDescent="0.25">
      <c r="A2078" s="37">
        <v>4267</v>
      </c>
      <c r="B2078" s="37" t="s">
        <v>5208</v>
      </c>
      <c r="C2078" s="37" t="s">
        <v>588</v>
      </c>
      <c r="D2078" s="37" t="s">
        <v>11</v>
      </c>
      <c r="E2078" s="37" t="s">
        <v>170</v>
      </c>
      <c r="F2078" s="37">
        <v>600</v>
      </c>
      <c r="G2078" s="37">
        <f t="shared" si="60"/>
        <v>48000</v>
      </c>
      <c r="H2078" s="37">
        <v>80</v>
      </c>
      <c r="I2078" s="38"/>
    </row>
    <row r="2079" spans="1:9" x14ac:dyDescent="0.25">
      <c r="A2079" s="37">
        <v>4267</v>
      </c>
      <c r="B2079" s="37" t="s">
        <v>5209</v>
      </c>
      <c r="C2079" s="37" t="s">
        <v>28</v>
      </c>
      <c r="D2079" s="37" t="s">
        <v>11</v>
      </c>
      <c r="E2079" s="37" t="s">
        <v>25</v>
      </c>
      <c r="F2079" s="37">
        <v>140</v>
      </c>
      <c r="G2079" s="37">
        <f t="shared" si="60"/>
        <v>42000</v>
      </c>
      <c r="H2079" s="37">
        <v>300</v>
      </c>
      <c r="I2079" s="38"/>
    </row>
    <row r="2080" spans="1:9" ht="27" x14ac:dyDescent="0.25">
      <c r="A2080" s="37">
        <v>4267</v>
      </c>
      <c r="B2080" s="37" t="s">
        <v>5210</v>
      </c>
      <c r="C2080" s="37" t="s">
        <v>589</v>
      </c>
      <c r="D2080" s="37" t="s">
        <v>11</v>
      </c>
      <c r="E2080" s="37" t="s">
        <v>25</v>
      </c>
      <c r="F2080" s="37">
        <v>600</v>
      </c>
      <c r="G2080" s="37">
        <f t="shared" si="60"/>
        <v>14400</v>
      </c>
      <c r="H2080" s="37">
        <v>24</v>
      </c>
      <c r="I2080" s="38"/>
    </row>
    <row r="2081" spans="1:9" x14ac:dyDescent="0.25">
      <c r="A2081" s="37">
        <v>4267</v>
      </c>
      <c r="B2081" s="37" t="s">
        <v>5211</v>
      </c>
      <c r="C2081" s="37" t="s">
        <v>29</v>
      </c>
      <c r="D2081" s="37" t="s">
        <v>11</v>
      </c>
      <c r="E2081" s="37" t="s">
        <v>25</v>
      </c>
      <c r="F2081" s="37">
        <v>390</v>
      </c>
      <c r="G2081" s="37">
        <f t="shared" si="60"/>
        <v>28080</v>
      </c>
      <c r="H2081" s="37">
        <v>72</v>
      </c>
      <c r="I2081" s="38"/>
    </row>
    <row r="2082" spans="1:9" x14ac:dyDescent="0.25">
      <c r="A2082" s="37">
        <v>4267</v>
      </c>
      <c r="B2082" s="37" t="s">
        <v>5212</v>
      </c>
      <c r="C2082" s="37" t="s">
        <v>5213</v>
      </c>
      <c r="D2082" s="37" t="s">
        <v>11</v>
      </c>
      <c r="E2082" s="37" t="s">
        <v>12</v>
      </c>
      <c r="F2082" s="37">
        <v>240</v>
      </c>
      <c r="G2082" s="37">
        <f t="shared" si="60"/>
        <v>14400</v>
      </c>
      <c r="H2082" s="37">
        <v>60</v>
      </c>
      <c r="I2082" s="38"/>
    </row>
    <row r="2083" spans="1:9" x14ac:dyDescent="0.25">
      <c r="A2083" s="37">
        <v>4267</v>
      </c>
      <c r="B2083" s="37" t="s">
        <v>5214</v>
      </c>
      <c r="C2083" s="37" t="s">
        <v>52</v>
      </c>
      <c r="D2083" s="37" t="s">
        <v>11</v>
      </c>
      <c r="E2083" s="37" t="s">
        <v>12</v>
      </c>
      <c r="F2083" s="37">
        <v>290</v>
      </c>
      <c r="G2083" s="37">
        <f t="shared" si="60"/>
        <v>58000</v>
      </c>
      <c r="H2083" s="37">
        <v>200</v>
      </c>
      <c r="I2083" s="38"/>
    </row>
    <row r="2084" spans="1:9" x14ac:dyDescent="0.25">
      <c r="A2084" s="37">
        <v>4267</v>
      </c>
      <c r="B2084" s="37" t="s">
        <v>5215</v>
      </c>
      <c r="C2084" s="37" t="s">
        <v>30</v>
      </c>
      <c r="D2084" s="37" t="s">
        <v>11</v>
      </c>
      <c r="E2084" s="37" t="s">
        <v>12</v>
      </c>
      <c r="F2084" s="37">
        <v>600</v>
      </c>
      <c r="G2084" s="37">
        <f t="shared" si="60"/>
        <v>108000</v>
      </c>
      <c r="H2084" s="37">
        <v>180</v>
      </c>
      <c r="I2084" s="38"/>
    </row>
    <row r="2085" spans="1:9" ht="27" x14ac:dyDescent="0.25">
      <c r="A2085" s="37">
        <v>4267</v>
      </c>
      <c r="B2085" s="37" t="s">
        <v>5216</v>
      </c>
      <c r="C2085" s="37" t="s">
        <v>230</v>
      </c>
      <c r="D2085" s="37" t="s">
        <v>11</v>
      </c>
      <c r="E2085" s="37" t="s">
        <v>12</v>
      </c>
      <c r="F2085" s="37">
        <v>1000</v>
      </c>
      <c r="G2085" s="37">
        <f t="shared" si="60"/>
        <v>6000</v>
      </c>
      <c r="H2085" s="37">
        <v>6</v>
      </c>
      <c r="I2085" s="38"/>
    </row>
    <row r="2086" spans="1:9" ht="27" x14ac:dyDescent="0.25">
      <c r="A2086" s="37">
        <v>4267</v>
      </c>
      <c r="B2086" s="37" t="s">
        <v>5217</v>
      </c>
      <c r="C2086" s="37" t="s">
        <v>31</v>
      </c>
      <c r="D2086" s="37" t="s">
        <v>11</v>
      </c>
      <c r="E2086" s="37" t="s">
        <v>12</v>
      </c>
      <c r="F2086" s="37">
        <v>1200</v>
      </c>
      <c r="G2086" s="37">
        <f t="shared" si="60"/>
        <v>7200</v>
      </c>
      <c r="H2086" s="37">
        <v>6</v>
      </c>
      <c r="I2086" s="38"/>
    </row>
    <row r="2087" spans="1:9" x14ac:dyDescent="0.25">
      <c r="A2087" s="37">
        <v>4267</v>
      </c>
      <c r="B2087" s="37" t="s">
        <v>5218</v>
      </c>
      <c r="C2087" s="37" t="s">
        <v>1014</v>
      </c>
      <c r="D2087" s="37" t="s">
        <v>11</v>
      </c>
      <c r="E2087" s="37" t="s">
        <v>12</v>
      </c>
      <c r="F2087" s="37">
        <v>3800</v>
      </c>
      <c r="G2087" s="37">
        <f t="shared" si="60"/>
        <v>19000</v>
      </c>
      <c r="H2087" s="37">
        <v>5</v>
      </c>
      <c r="I2087" s="38"/>
    </row>
    <row r="2088" spans="1:9" x14ac:dyDescent="0.25">
      <c r="A2088" s="37">
        <v>4267</v>
      </c>
      <c r="B2088" s="37" t="s">
        <v>5219</v>
      </c>
      <c r="C2088" s="37" t="s">
        <v>1016</v>
      </c>
      <c r="D2088" s="37" t="s">
        <v>11</v>
      </c>
      <c r="E2088" s="37" t="s">
        <v>12</v>
      </c>
      <c r="F2088" s="37">
        <v>800</v>
      </c>
      <c r="G2088" s="37">
        <f t="shared" si="60"/>
        <v>6400</v>
      </c>
      <c r="H2088" s="37">
        <v>8</v>
      </c>
      <c r="I2088" s="38"/>
    </row>
    <row r="2089" spans="1:9" ht="27" x14ac:dyDescent="0.25">
      <c r="A2089" s="37">
        <v>4267</v>
      </c>
      <c r="B2089" s="37" t="s">
        <v>5220</v>
      </c>
      <c r="C2089" s="37" t="s">
        <v>1018</v>
      </c>
      <c r="D2089" s="37" t="s">
        <v>11</v>
      </c>
      <c r="E2089" s="37" t="s">
        <v>12</v>
      </c>
      <c r="F2089" s="37">
        <v>700</v>
      </c>
      <c r="G2089" s="37">
        <f t="shared" si="60"/>
        <v>7000</v>
      </c>
      <c r="H2089" s="37">
        <v>10</v>
      </c>
      <c r="I2089" s="38"/>
    </row>
    <row r="2090" spans="1:9" x14ac:dyDescent="0.25">
      <c r="A2090" s="37">
        <v>4267</v>
      </c>
      <c r="B2090" s="37" t="s">
        <v>5221</v>
      </c>
      <c r="C2090" s="37" t="s">
        <v>1020</v>
      </c>
      <c r="D2090" s="37" t="s">
        <v>11</v>
      </c>
      <c r="E2090" s="37" t="s">
        <v>12</v>
      </c>
      <c r="F2090" s="37">
        <v>450</v>
      </c>
      <c r="G2090" s="37">
        <f t="shared" si="60"/>
        <v>4500</v>
      </c>
      <c r="H2090" s="37">
        <v>10</v>
      </c>
      <c r="I2090" s="38"/>
    </row>
    <row r="2091" spans="1:9" x14ac:dyDescent="0.25">
      <c r="A2091" s="37">
        <v>4267</v>
      </c>
      <c r="B2091" s="37" t="s">
        <v>5222</v>
      </c>
      <c r="C2091" s="37" t="s">
        <v>806</v>
      </c>
      <c r="D2091" s="37" t="s">
        <v>11</v>
      </c>
      <c r="E2091" s="37" t="s">
        <v>50</v>
      </c>
      <c r="F2091" s="37">
        <v>200</v>
      </c>
      <c r="G2091" s="37">
        <f t="shared" si="60"/>
        <v>10000</v>
      </c>
      <c r="H2091" s="37">
        <v>50</v>
      </c>
      <c r="I2091" s="38"/>
    </row>
    <row r="2092" spans="1:9" x14ac:dyDescent="0.25">
      <c r="A2092" s="37">
        <v>4267</v>
      </c>
      <c r="B2092" s="37" t="s">
        <v>5223</v>
      </c>
      <c r="C2092" s="37" t="s">
        <v>1023</v>
      </c>
      <c r="D2092" s="37" t="s">
        <v>11</v>
      </c>
      <c r="E2092" s="37" t="s">
        <v>12</v>
      </c>
      <c r="F2092" s="37">
        <v>4000</v>
      </c>
      <c r="G2092" s="37">
        <f t="shared" si="60"/>
        <v>12000</v>
      </c>
      <c r="H2092" s="37">
        <v>3</v>
      </c>
      <c r="I2092" s="38"/>
    </row>
    <row r="2093" spans="1:9" x14ac:dyDescent="0.25">
      <c r="A2093" s="37">
        <v>4267</v>
      </c>
      <c r="B2093" s="37" t="s">
        <v>5224</v>
      </c>
      <c r="C2093" s="37" t="s">
        <v>1025</v>
      </c>
      <c r="D2093" s="37" t="s">
        <v>11</v>
      </c>
      <c r="E2093" s="37" t="s">
        <v>12</v>
      </c>
      <c r="F2093" s="37">
        <v>26000</v>
      </c>
      <c r="G2093" s="37">
        <f t="shared" si="60"/>
        <v>26000</v>
      </c>
      <c r="H2093" s="37">
        <v>1</v>
      </c>
      <c r="I2093" s="38"/>
    </row>
    <row r="2094" spans="1:9" x14ac:dyDescent="0.25">
      <c r="A2094" s="37">
        <v>4267</v>
      </c>
      <c r="B2094" s="37" t="s">
        <v>5225</v>
      </c>
      <c r="C2094" s="37" t="s">
        <v>1027</v>
      </c>
      <c r="D2094" s="37" t="s">
        <v>11</v>
      </c>
      <c r="E2094" s="37" t="s">
        <v>12</v>
      </c>
      <c r="F2094" s="37">
        <v>3200</v>
      </c>
      <c r="G2094" s="37">
        <f t="shared" si="60"/>
        <v>3200</v>
      </c>
      <c r="H2094" s="37">
        <v>1</v>
      </c>
      <c r="I2094" s="38"/>
    </row>
    <row r="2095" spans="1:9" x14ac:dyDescent="0.25">
      <c r="A2095" s="37">
        <v>4267</v>
      </c>
      <c r="B2095" s="37" t="s">
        <v>5226</v>
      </c>
      <c r="C2095" s="37" t="s">
        <v>807</v>
      </c>
      <c r="D2095" s="37" t="s">
        <v>11</v>
      </c>
      <c r="E2095" s="37" t="s">
        <v>12</v>
      </c>
      <c r="F2095" s="37">
        <v>1200</v>
      </c>
      <c r="G2095" s="37">
        <f t="shared" si="60"/>
        <v>1200</v>
      </c>
      <c r="H2095" s="37">
        <v>1</v>
      </c>
      <c r="I2095" s="38"/>
    </row>
    <row r="2096" spans="1:9" x14ac:dyDescent="0.25">
      <c r="A2096" s="37">
        <v>4267</v>
      </c>
      <c r="B2096" s="37" t="s">
        <v>5227</v>
      </c>
      <c r="C2096" s="37" t="s">
        <v>232</v>
      </c>
      <c r="D2096" s="37" t="s">
        <v>11</v>
      </c>
      <c r="E2096" s="37" t="s">
        <v>12</v>
      </c>
      <c r="F2096" s="37">
        <v>800</v>
      </c>
      <c r="G2096" s="37">
        <f t="shared" si="60"/>
        <v>3200</v>
      </c>
      <c r="H2096" s="37">
        <v>4</v>
      </c>
      <c r="I2096" s="38"/>
    </row>
    <row r="2097" spans="1:9" x14ac:dyDescent="0.25">
      <c r="A2097" s="37">
        <v>4267</v>
      </c>
      <c r="B2097" s="37" t="s">
        <v>5228</v>
      </c>
      <c r="C2097" s="37" t="s">
        <v>233</v>
      </c>
      <c r="D2097" s="37" t="s">
        <v>11</v>
      </c>
      <c r="E2097" s="37" t="s">
        <v>12</v>
      </c>
      <c r="F2097" s="37">
        <v>4800</v>
      </c>
      <c r="G2097" s="37">
        <f t="shared" si="60"/>
        <v>48000</v>
      </c>
      <c r="H2097" s="37">
        <v>10</v>
      </c>
      <c r="I2097" s="38"/>
    </row>
    <row r="2098" spans="1:9" x14ac:dyDescent="0.25">
      <c r="A2098" s="37">
        <v>4267</v>
      </c>
      <c r="B2098" s="37" t="s">
        <v>5229</v>
      </c>
      <c r="C2098" s="37" t="s">
        <v>169</v>
      </c>
      <c r="D2098" s="37" t="s">
        <v>11</v>
      </c>
      <c r="E2098" s="37" t="s">
        <v>12</v>
      </c>
      <c r="F2098" s="37">
        <v>1150</v>
      </c>
      <c r="G2098" s="37">
        <f t="shared" si="60"/>
        <v>11500</v>
      </c>
      <c r="H2098" s="37">
        <v>10</v>
      </c>
      <c r="I2098" s="38"/>
    </row>
    <row r="2099" spans="1:9" x14ac:dyDescent="0.25">
      <c r="A2099" s="37">
        <v>4267</v>
      </c>
      <c r="B2099" s="37" t="s">
        <v>5230</v>
      </c>
      <c r="C2099" s="37" t="s">
        <v>5231</v>
      </c>
      <c r="D2099" s="37" t="s">
        <v>11</v>
      </c>
      <c r="E2099" s="37" t="s">
        <v>170</v>
      </c>
      <c r="F2099" s="37">
        <v>1000</v>
      </c>
      <c r="G2099" s="37">
        <f t="shared" si="60"/>
        <v>1000</v>
      </c>
      <c r="H2099" s="37">
        <v>1</v>
      </c>
      <c r="I2099" s="38"/>
    </row>
    <row r="2100" spans="1:9" ht="54" x14ac:dyDescent="0.25">
      <c r="A2100" s="10">
        <v>4264</v>
      </c>
      <c r="B2100" s="10" t="s">
        <v>3596</v>
      </c>
      <c r="C2100" s="10" t="s">
        <v>3597</v>
      </c>
      <c r="D2100" s="10" t="s">
        <v>11</v>
      </c>
      <c r="E2100" s="10" t="s">
        <v>12</v>
      </c>
      <c r="F2100" s="10">
        <v>30000</v>
      </c>
      <c r="G2100" s="10">
        <f>+F2100*H2100</f>
        <v>240000</v>
      </c>
      <c r="H2100" s="10">
        <v>8</v>
      </c>
      <c r="I2100" s="38"/>
    </row>
    <row r="2101" spans="1:9" ht="54" x14ac:dyDescent="0.25">
      <c r="A2101" s="10">
        <v>4264</v>
      </c>
      <c r="B2101" s="10" t="s">
        <v>3598</v>
      </c>
      <c r="C2101" s="10" t="s">
        <v>3597</v>
      </c>
      <c r="D2101" s="10" t="s">
        <v>11</v>
      </c>
      <c r="E2101" s="10" t="s">
        <v>12</v>
      </c>
      <c r="F2101" s="10">
        <v>35000</v>
      </c>
      <c r="G2101" s="10">
        <f>+F2101*H2101</f>
        <v>140000</v>
      </c>
      <c r="H2101" s="10">
        <v>4</v>
      </c>
      <c r="I2101" s="38"/>
    </row>
    <row r="2102" spans="1:9" x14ac:dyDescent="0.25">
      <c r="A2102" s="10">
        <v>5122</v>
      </c>
      <c r="B2102" s="10" t="s">
        <v>3487</v>
      </c>
      <c r="C2102" s="10" t="s">
        <v>3488</v>
      </c>
      <c r="D2102" s="10" t="s">
        <v>11</v>
      </c>
      <c r="E2102" s="10" t="s">
        <v>12</v>
      </c>
      <c r="F2102" s="10">
        <v>0</v>
      </c>
      <c r="G2102" s="10">
        <v>0</v>
      </c>
      <c r="H2102" s="10">
        <v>1</v>
      </c>
      <c r="I2102" s="38"/>
    </row>
    <row r="2103" spans="1:9" ht="27.75" customHeight="1" x14ac:dyDescent="0.25">
      <c r="A2103" s="10">
        <v>5122</v>
      </c>
      <c r="B2103" s="10" t="s">
        <v>3489</v>
      </c>
      <c r="C2103" s="10" t="s">
        <v>3054</v>
      </c>
      <c r="D2103" s="10" t="s">
        <v>11</v>
      </c>
      <c r="E2103" s="10" t="s">
        <v>12</v>
      </c>
      <c r="F2103" s="10">
        <v>47400</v>
      </c>
      <c r="G2103" s="10">
        <f>+F2103*H2103</f>
        <v>948000</v>
      </c>
      <c r="H2103" s="10">
        <v>20</v>
      </c>
      <c r="I2103" s="38"/>
    </row>
    <row r="2104" spans="1:9" ht="40.5" x14ac:dyDescent="0.25">
      <c r="A2104" s="10">
        <v>5122</v>
      </c>
      <c r="B2104" s="10" t="s">
        <v>3490</v>
      </c>
      <c r="C2104" s="10" t="s">
        <v>3491</v>
      </c>
      <c r="D2104" s="10" t="s">
        <v>11</v>
      </c>
      <c r="E2104" s="10" t="s">
        <v>12</v>
      </c>
      <c r="F2104" s="10">
        <v>108000</v>
      </c>
      <c r="G2104" s="10">
        <f>+F2104*H2104</f>
        <v>1296000</v>
      </c>
      <c r="H2104" s="10">
        <v>12</v>
      </c>
      <c r="I2104" s="38"/>
    </row>
    <row r="2105" spans="1:9" x14ac:dyDescent="0.25">
      <c r="A2105" s="10">
        <v>5122</v>
      </c>
      <c r="B2105" s="10" t="s">
        <v>3492</v>
      </c>
      <c r="C2105" s="10" t="s">
        <v>99</v>
      </c>
      <c r="D2105" s="10" t="s">
        <v>11</v>
      </c>
      <c r="E2105" s="10" t="s">
        <v>12</v>
      </c>
      <c r="F2105" s="10">
        <v>116000</v>
      </c>
      <c r="G2105" s="10">
        <f>+F2105*H2105</f>
        <v>348000</v>
      </c>
      <c r="H2105" s="10">
        <v>3</v>
      </c>
      <c r="I2105" s="38"/>
    </row>
    <row r="2106" spans="1:9" x14ac:dyDescent="0.25">
      <c r="A2106" s="10">
        <v>5122</v>
      </c>
      <c r="B2106" s="10" t="s">
        <v>3493</v>
      </c>
      <c r="C2106" s="10" t="s">
        <v>152</v>
      </c>
      <c r="D2106" s="10" t="s">
        <v>11</v>
      </c>
      <c r="E2106" s="10" t="s">
        <v>12</v>
      </c>
      <c r="F2106" s="10">
        <v>18000</v>
      </c>
      <c r="G2106" s="10">
        <f>+F2106*H2106</f>
        <v>450000</v>
      </c>
      <c r="H2106" s="10">
        <v>25</v>
      </c>
      <c r="I2106" s="38"/>
    </row>
    <row r="2107" spans="1:9" x14ac:dyDescent="0.25">
      <c r="A2107" s="10">
        <v>5122</v>
      </c>
      <c r="B2107" s="10" t="s">
        <v>3494</v>
      </c>
      <c r="C2107" s="10" t="s">
        <v>3495</v>
      </c>
      <c r="D2107" s="10" t="s">
        <v>11</v>
      </c>
      <c r="E2107" s="10" t="s">
        <v>12</v>
      </c>
      <c r="F2107" s="10">
        <v>187200</v>
      </c>
      <c r="G2107" s="10">
        <f t="shared" ref="G2107:G2116" si="61">+F2107*H2107</f>
        <v>1872000</v>
      </c>
      <c r="H2107" s="10">
        <v>10</v>
      </c>
      <c r="I2107" s="38"/>
    </row>
    <row r="2108" spans="1:9" x14ac:dyDescent="0.25">
      <c r="A2108" s="10">
        <v>5122</v>
      </c>
      <c r="B2108" s="10" t="s">
        <v>3496</v>
      </c>
      <c r="C2108" s="10" t="s">
        <v>153</v>
      </c>
      <c r="D2108" s="10" t="s">
        <v>11</v>
      </c>
      <c r="E2108" s="10" t="s">
        <v>12</v>
      </c>
      <c r="F2108" s="10">
        <v>35200</v>
      </c>
      <c r="G2108" s="10">
        <f t="shared" si="61"/>
        <v>1056000</v>
      </c>
      <c r="H2108" s="10">
        <v>30</v>
      </c>
      <c r="I2108" s="38"/>
    </row>
    <row r="2109" spans="1:9" x14ac:dyDescent="0.25">
      <c r="A2109" s="10">
        <v>5122</v>
      </c>
      <c r="B2109" s="10" t="s">
        <v>3497</v>
      </c>
      <c r="C2109" s="10" t="s">
        <v>3498</v>
      </c>
      <c r="D2109" s="10" t="s">
        <v>11</v>
      </c>
      <c r="E2109" s="10" t="s">
        <v>12</v>
      </c>
      <c r="F2109" s="10">
        <v>11400000</v>
      </c>
      <c r="G2109" s="10">
        <f t="shared" si="61"/>
        <v>11400000</v>
      </c>
      <c r="H2109" s="10">
        <v>1</v>
      </c>
      <c r="I2109" s="38"/>
    </row>
    <row r="2110" spans="1:9" x14ac:dyDescent="0.25">
      <c r="A2110" s="10">
        <v>5122</v>
      </c>
      <c r="B2110" s="10" t="s">
        <v>3499</v>
      </c>
      <c r="C2110" s="10" t="s">
        <v>3500</v>
      </c>
      <c r="D2110" s="10" t="s">
        <v>11</v>
      </c>
      <c r="E2110" s="10" t="s">
        <v>12</v>
      </c>
      <c r="F2110" s="10">
        <v>19800</v>
      </c>
      <c r="G2110" s="10">
        <f t="shared" si="61"/>
        <v>19800</v>
      </c>
      <c r="H2110" s="10">
        <v>1</v>
      </c>
      <c r="I2110" s="38"/>
    </row>
    <row r="2111" spans="1:9" x14ac:dyDescent="0.25">
      <c r="A2111" s="10">
        <v>5122</v>
      </c>
      <c r="B2111" s="10" t="s">
        <v>3501</v>
      </c>
      <c r="C2111" s="10" t="s">
        <v>102</v>
      </c>
      <c r="D2111" s="10" t="s">
        <v>11</v>
      </c>
      <c r="E2111" s="10" t="s">
        <v>12</v>
      </c>
      <c r="F2111" s="10">
        <v>122900</v>
      </c>
      <c r="G2111" s="10">
        <f t="shared" si="61"/>
        <v>122900</v>
      </c>
      <c r="H2111" s="10">
        <v>1</v>
      </c>
      <c r="I2111" s="38"/>
    </row>
    <row r="2112" spans="1:9" ht="16.5" customHeight="1" x14ac:dyDescent="0.25">
      <c r="A2112" s="10">
        <v>5122</v>
      </c>
      <c r="B2112" s="10" t="s">
        <v>3502</v>
      </c>
      <c r="C2112" s="10" t="s">
        <v>3503</v>
      </c>
      <c r="D2112" s="10" t="s">
        <v>11</v>
      </c>
      <c r="E2112" s="10" t="s">
        <v>12</v>
      </c>
      <c r="F2112" s="10">
        <v>38400</v>
      </c>
      <c r="G2112" s="10">
        <f t="shared" si="61"/>
        <v>38400</v>
      </c>
      <c r="H2112" s="10">
        <v>1</v>
      </c>
      <c r="I2112" s="38"/>
    </row>
    <row r="2113" spans="1:9" x14ac:dyDescent="0.25">
      <c r="A2113" s="10"/>
      <c r="B2113" s="10" t="s">
        <v>917</v>
      </c>
      <c r="C2113" s="10" t="s">
        <v>135</v>
      </c>
      <c r="D2113" s="10" t="s">
        <v>36</v>
      </c>
      <c r="E2113" s="10" t="s">
        <v>25</v>
      </c>
      <c r="F2113" s="10">
        <v>180</v>
      </c>
      <c r="G2113" s="10">
        <f t="shared" si="61"/>
        <v>144000</v>
      </c>
      <c r="H2113" s="10">
        <v>800</v>
      </c>
      <c r="I2113" s="38"/>
    </row>
    <row r="2114" spans="1:9" x14ac:dyDescent="0.25">
      <c r="A2114" s="10">
        <v>4267</v>
      </c>
      <c r="B2114" s="10" t="s">
        <v>916</v>
      </c>
      <c r="C2114" s="10" t="s">
        <v>135</v>
      </c>
      <c r="D2114" s="10" t="s">
        <v>36</v>
      </c>
      <c r="E2114" s="10" t="s">
        <v>25</v>
      </c>
      <c r="F2114" s="10">
        <v>44.86</v>
      </c>
      <c r="G2114" s="10">
        <f t="shared" si="61"/>
        <v>134580</v>
      </c>
      <c r="H2114" s="10">
        <v>3000</v>
      </c>
      <c r="I2114" s="38"/>
    </row>
    <row r="2115" spans="1:9" x14ac:dyDescent="0.25">
      <c r="A2115" s="10"/>
      <c r="B2115" s="10" t="s">
        <v>1847</v>
      </c>
      <c r="C2115" s="10" t="s">
        <v>585</v>
      </c>
      <c r="D2115" s="10" t="s">
        <v>11</v>
      </c>
      <c r="E2115" s="10" t="s">
        <v>12</v>
      </c>
      <c r="F2115" s="10">
        <v>0</v>
      </c>
      <c r="G2115" s="10">
        <f t="shared" si="61"/>
        <v>0</v>
      </c>
      <c r="H2115" s="10">
        <v>60</v>
      </c>
      <c r="I2115" s="38"/>
    </row>
    <row r="2116" spans="1:9" x14ac:dyDescent="0.25">
      <c r="A2116" s="10"/>
      <c r="B2116" s="10" t="s">
        <v>1848</v>
      </c>
      <c r="C2116" s="10" t="s">
        <v>42</v>
      </c>
      <c r="D2116" s="10" t="s">
        <v>11</v>
      </c>
      <c r="E2116" s="10" t="s">
        <v>12</v>
      </c>
      <c r="F2116" s="10">
        <v>0</v>
      </c>
      <c r="G2116" s="10">
        <f t="shared" si="61"/>
        <v>0</v>
      </c>
      <c r="H2116" s="10">
        <v>90</v>
      </c>
      <c r="I2116" s="38"/>
    </row>
    <row r="2117" spans="1:9" x14ac:dyDescent="0.25">
      <c r="A2117" s="10"/>
      <c r="B2117" s="10" t="s">
        <v>1849</v>
      </c>
      <c r="C2117" s="10" t="s">
        <v>212</v>
      </c>
      <c r="D2117" s="10" t="s">
        <v>11</v>
      </c>
      <c r="E2117" s="10" t="s">
        <v>12</v>
      </c>
      <c r="F2117" s="10">
        <v>0</v>
      </c>
      <c r="G2117" s="10">
        <v>0</v>
      </c>
      <c r="H2117" s="10">
        <v>18</v>
      </c>
      <c r="I2117" s="38"/>
    </row>
    <row r="2118" spans="1:9" x14ac:dyDescent="0.25">
      <c r="A2118" s="10"/>
      <c r="B2118" s="10" t="s">
        <v>1850</v>
      </c>
      <c r="C2118" s="10" t="s">
        <v>13</v>
      </c>
      <c r="D2118" s="10" t="s">
        <v>11</v>
      </c>
      <c r="E2118" s="10" t="s">
        <v>12</v>
      </c>
      <c r="F2118" s="10">
        <v>0</v>
      </c>
      <c r="G2118" s="10">
        <v>0</v>
      </c>
      <c r="H2118" s="10">
        <v>400</v>
      </c>
      <c r="I2118" s="38"/>
    </row>
    <row r="2119" spans="1:9" x14ac:dyDescent="0.25">
      <c r="A2119" s="10"/>
      <c r="B2119" s="10" t="s">
        <v>1851</v>
      </c>
      <c r="C2119" s="10" t="s">
        <v>15</v>
      </c>
      <c r="D2119" s="10" t="s">
        <v>11</v>
      </c>
      <c r="E2119" s="10" t="s">
        <v>12</v>
      </c>
      <c r="F2119" s="10">
        <v>0</v>
      </c>
      <c r="G2119" s="10">
        <v>0</v>
      </c>
      <c r="H2119" s="10">
        <v>130</v>
      </c>
      <c r="I2119" s="38"/>
    </row>
    <row r="2120" spans="1:9" x14ac:dyDescent="0.25">
      <c r="A2120" s="10"/>
      <c r="B2120" s="10" t="s">
        <v>1852</v>
      </c>
      <c r="C2120" s="10" t="s">
        <v>722</v>
      </c>
      <c r="D2120" s="10" t="s">
        <v>11</v>
      </c>
      <c r="E2120" s="10" t="s">
        <v>12</v>
      </c>
      <c r="F2120" s="10">
        <v>0</v>
      </c>
      <c r="G2120" s="10">
        <v>0</v>
      </c>
      <c r="H2120" s="10">
        <v>60</v>
      </c>
      <c r="I2120" s="38"/>
    </row>
    <row r="2121" spans="1:9" x14ac:dyDescent="0.25">
      <c r="A2121" s="10"/>
      <c r="B2121" s="10" t="s">
        <v>1853</v>
      </c>
      <c r="C2121" s="10" t="s">
        <v>216</v>
      </c>
      <c r="D2121" s="10" t="s">
        <v>11</v>
      </c>
      <c r="E2121" s="10" t="s">
        <v>12</v>
      </c>
      <c r="F2121" s="10">
        <v>0</v>
      </c>
      <c r="G2121" s="10">
        <v>0</v>
      </c>
      <c r="H2121" s="10">
        <v>30</v>
      </c>
      <c r="I2121" s="38"/>
    </row>
    <row r="2122" spans="1:9" x14ac:dyDescent="0.25">
      <c r="A2122" s="10"/>
      <c r="B2122" s="10" t="s">
        <v>1854</v>
      </c>
      <c r="C2122" s="10" t="s">
        <v>727</v>
      </c>
      <c r="D2122" s="10" t="s">
        <v>11</v>
      </c>
      <c r="E2122" s="10" t="s">
        <v>12</v>
      </c>
      <c r="F2122" s="10">
        <v>0</v>
      </c>
      <c r="G2122" s="10">
        <v>0</v>
      </c>
      <c r="H2122" s="10">
        <v>50</v>
      </c>
      <c r="I2122" s="38"/>
    </row>
    <row r="2123" spans="1:9" ht="27" x14ac:dyDescent="0.25">
      <c r="A2123" s="10"/>
      <c r="B2123" s="10" t="s">
        <v>1855</v>
      </c>
      <c r="C2123" s="10" t="s">
        <v>217</v>
      </c>
      <c r="D2123" s="10" t="s">
        <v>11</v>
      </c>
      <c r="E2123" s="10" t="s">
        <v>17</v>
      </c>
      <c r="F2123" s="10">
        <v>0</v>
      </c>
      <c r="G2123" s="10">
        <v>0</v>
      </c>
      <c r="H2123" s="10">
        <v>100</v>
      </c>
      <c r="I2123" s="38"/>
    </row>
    <row r="2124" spans="1:9" ht="27" x14ac:dyDescent="0.25">
      <c r="A2124" s="10"/>
      <c r="B2124" s="10" t="s">
        <v>1856</v>
      </c>
      <c r="C2124" s="10" t="s">
        <v>218</v>
      </c>
      <c r="D2124" s="10" t="s">
        <v>11</v>
      </c>
      <c r="E2124" s="10" t="s">
        <v>17</v>
      </c>
      <c r="F2124" s="10">
        <v>0</v>
      </c>
      <c r="G2124" s="10">
        <v>0</v>
      </c>
      <c r="H2124" s="10">
        <v>100</v>
      </c>
      <c r="I2124" s="38"/>
    </row>
    <row r="2125" spans="1:9" ht="27" x14ac:dyDescent="0.25">
      <c r="A2125" s="19"/>
      <c r="B2125" s="10" t="s">
        <v>1857</v>
      </c>
      <c r="C2125" s="10" t="s">
        <v>18</v>
      </c>
      <c r="D2125" s="18" t="s">
        <v>11</v>
      </c>
      <c r="E2125" s="11" t="s">
        <v>12</v>
      </c>
      <c r="F2125" s="19">
        <v>0</v>
      </c>
      <c r="G2125" s="19">
        <v>0</v>
      </c>
      <c r="H2125" s="34">
        <v>4000</v>
      </c>
      <c r="I2125" s="38"/>
    </row>
    <row r="2126" spans="1:9" ht="27" x14ac:dyDescent="0.25">
      <c r="A2126" s="19"/>
      <c r="B2126" s="10" t="s">
        <v>1858</v>
      </c>
      <c r="C2126" s="10" t="s">
        <v>19</v>
      </c>
      <c r="D2126" s="18" t="s">
        <v>11</v>
      </c>
      <c r="E2126" s="11" t="s">
        <v>12</v>
      </c>
      <c r="F2126" s="19">
        <v>0</v>
      </c>
      <c r="G2126" s="19">
        <v>0</v>
      </c>
      <c r="H2126" s="34">
        <v>400</v>
      </c>
      <c r="I2126" s="38"/>
    </row>
    <row r="2127" spans="1:9" x14ac:dyDescent="0.25">
      <c r="A2127" s="19"/>
      <c r="B2127" s="10" t="s">
        <v>1859</v>
      </c>
      <c r="C2127" s="10" t="s">
        <v>20</v>
      </c>
      <c r="D2127" s="18" t="s">
        <v>11</v>
      </c>
      <c r="E2127" s="11" t="s">
        <v>12</v>
      </c>
      <c r="F2127" s="19">
        <v>0</v>
      </c>
      <c r="G2127" s="19">
        <v>0</v>
      </c>
      <c r="H2127" s="34">
        <v>200</v>
      </c>
      <c r="I2127" s="38"/>
    </row>
    <row r="2128" spans="1:9" x14ac:dyDescent="0.25">
      <c r="A2128" s="19"/>
      <c r="B2128" s="10" t="s">
        <v>1860</v>
      </c>
      <c r="C2128" s="10" t="s">
        <v>21</v>
      </c>
      <c r="D2128" s="18" t="s">
        <v>11</v>
      </c>
      <c r="E2128" s="11" t="s">
        <v>12</v>
      </c>
      <c r="F2128" s="19">
        <v>0</v>
      </c>
      <c r="G2128" s="19">
        <v>0</v>
      </c>
      <c r="H2128" s="34">
        <v>50</v>
      </c>
      <c r="I2128" s="38"/>
    </row>
    <row r="2129" spans="1:9" x14ac:dyDescent="0.25">
      <c r="A2129" s="19"/>
      <c r="B2129" s="10" t="s">
        <v>1861</v>
      </c>
      <c r="C2129" s="10" t="s">
        <v>725</v>
      </c>
      <c r="D2129" s="18" t="s">
        <v>11</v>
      </c>
      <c r="E2129" s="11" t="s">
        <v>12</v>
      </c>
      <c r="F2129" s="19">
        <v>0</v>
      </c>
      <c r="G2129" s="19">
        <v>0</v>
      </c>
      <c r="H2129" s="34">
        <v>5</v>
      </c>
      <c r="I2129" s="38"/>
    </row>
    <row r="2130" spans="1:9" x14ac:dyDescent="0.25">
      <c r="A2130" s="19"/>
      <c r="B2130" s="10" t="s">
        <v>1862</v>
      </c>
      <c r="C2130" s="10" t="s">
        <v>22</v>
      </c>
      <c r="D2130" s="18" t="s">
        <v>11</v>
      </c>
      <c r="E2130" s="11" t="s">
        <v>12</v>
      </c>
      <c r="F2130" s="19">
        <v>0</v>
      </c>
      <c r="G2130" s="19">
        <v>0</v>
      </c>
      <c r="H2130" s="34">
        <v>5</v>
      </c>
      <c r="I2130" s="38"/>
    </row>
    <row r="2131" spans="1:9" x14ac:dyDescent="0.25">
      <c r="A2131" s="19"/>
      <c r="B2131" s="10" t="s">
        <v>1863</v>
      </c>
      <c r="C2131" s="10" t="s">
        <v>199</v>
      </c>
      <c r="D2131" s="18" t="s">
        <v>11</v>
      </c>
      <c r="E2131" s="11" t="s">
        <v>12</v>
      </c>
      <c r="F2131" s="19">
        <v>0</v>
      </c>
      <c r="G2131" s="19">
        <v>0</v>
      </c>
      <c r="H2131" s="34">
        <v>15</v>
      </c>
      <c r="I2131" s="38"/>
    </row>
    <row r="2132" spans="1:9" x14ac:dyDescent="0.25">
      <c r="A2132" s="19"/>
      <c r="B2132" s="10" t="s">
        <v>1864</v>
      </c>
      <c r="C2132" s="10" t="s">
        <v>200</v>
      </c>
      <c r="D2132" s="18" t="s">
        <v>11</v>
      </c>
      <c r="E2132" s="11" t="s">
        <v>170</v>
      </c>
      <c r="F2132" s="19">
        <v>0</v>
      </c>
      <c r="G2132" s="19">
        <v>0</v>
      </c>
      <c r="H2132" s="34">
        <v>3422</v>
      </c>
      <c r="I2132" s="38"/>
    </row>
    <row r="2133" spans="1:9" x14ac:dyDescent="0.25">
      <c r="A2133" s="19"/>
      <c r="B2133" s="10" t="s">
        <v>1865</v>
      </c>
      <c r="C2133" s="10" t="s">
        <v>1274</v>
      </c>
      <c r="D2133" s="18" t="s">
        <v>11</v>
      </c>
      <c r="E2133" s="11" t="s">
        <v>170</v>
      </c>
      <c r="F2133" s="19">
        <v>0</v>
      </c>
      <c r="G2133" s="19">
        <v>0</v>
      </c>
      <c r="H2133" s="34">
        <v>40</v>
      </c>
      <c r="I2133" s="38"/>
    </row>
    <row r="2134" spans="1:9" ht="27" x14ac:dyDescent="0.25">
      <c r="A2134" s="19"/>
      <c r="B2134" s="10" t="s">
        <v>1866</v>
      </c>
      <c r="C2134" s="10" t="s">
        <v>724</v>
      </c>
      <c r="D2134" s="18" t="s">
        <v>11</v>
      </c>
      <c r="E2134" s="11" t="s">
        <v>12</v>
      </c>
      <c r="F2134" s="19">
        <v>0</v>
      </c>
      <c r="G2134" s="19">
        <v>0</v>
      </c>
      <c r="H2134" s="34">
        <v>40</v>
      </c>
      <c r="I2134" s="38"/>
    </row>
    <row r="2135" spans="1:9" s="1" customFormat="1" x14ac:dyDescent="0.25">
      <c r="A2135" s="19"/>
      <c r="B2135" s="10" t="s">
        <v>1867</v>
      </c>
      <c r="C2135" s="10" t="s">
        <v>174</v>
      </c>
      <c r="D2135" s="18" t="s">
        <v>11</v>
      </c>
      <c r="E2135" s="11" t="s">
        <v>12</v>
      </c>
      <c r="F2135" s="19">
        <v>0</v>
      </c>
      <c r="G2135" s="19">
        <v>0</v>
      </c>
      <c r="H2135" s="34">
        <v>11</v>
      </c>
      <c r="I2135" s="41"/>
    </row>
    <row r="2136" spans="1:9" x14ac:dyDescent="0.25">
      <c r="A2136" s="19"/>
      <c r="B2136" s="10" t="s">
        <v>1868</v>
      </c>
      <c r="C2136" s="10" t="s">
        <v>175</v>
      </c>
      <c r="D2136" s="18" t="s">
        <v>11</v>
      </c>
      <c r="E2136" s="11" t="s">
        <v>12</v>
      </c>
      <c r="F2136" s="19">
        <v>0</v>
      </c>
      <c r="G2136" s="19">
        <v>0</v>
      </c>
      <c r="H2136" s="34">
        <v>30</v>
      </c>
      <c r="I2136" s="38"/>
    </row>
    <row r="2137" spans="1:9" ht="40.5" x14ac:dyDescent="0.25">
      <c r="A2137" s="19"/>
      <c r="B2137" s="10" t="s">
        <v>45</v>
      </c>
      <c r="C2137" s="10" t="s">
        <v>176</v>
      </c>
      <c r="D2137" s="18" t="s">
        <v>11</v>
      </c>
      <c r="E2137" s="11" t="s">
        <v>12</v>
      </c>
      <c r="F2137" s="19">
        <v>0</v>
      </c>
      <c r="G2137" s="19">
        <v>0</v>
      </c>
      <c r="H2137" s="34">
        <v>20</v>
      </c>
      <c r="I2137" s="38"/>
    </row>
    <row r="2138" spans="1:9" x14ac:dyDescent="0.25">
      <c r="A2138" s="19"/>
      <c r="B2138" s="10" t="s">
        <v>1869</v>
      </c>
      <c r="C2138" s="10" t="s">
        <v>223</v>
      </c>
      <c r="D2138" s="18" t="s">
        <v>11</v>
      </c>
      <c r="E2138" s="11" t="s">
        <v>12</v>
      </c>
      <c r="F2138" s="19">
        <v>0</v>
      </c>
      <c r="G2138" s="19">
        <v>0</v>
      </c>
      <c r="H2138" s="34">
        <v>200</v>
      </c>
      <c r="I2138" s="38"/>
    </row>
    <row r="2139" spans="1:9" x14ac:dyDescent="0.25">
      <c r="A2139" s="19"/>
      <c r="B2139" s="10" t="s">
        <v>1870</v>
      </c>
      <c r="C2139" s="10" t="s">
        <v>224</v>
      </c>
      <c r="D2139" s="18" t="s">
        <v>11</v>
      </c>
      <c r="E2139" s="11" t="s">
        <v>12</v>
      </c>
      <c r="F2139" s="19">
        <v>0</v>
      </c>
      <c r="G2139" s="19">
        <v>0</v>
      </c>
      <c r="H2139" s="34">
        <v>100</v>
      </c>
      <c r="I2139" s="38"/>
    </row>
    <row r="2140" spans="1:9" x14ac:dyDescent="0.25">
      <c r="A2140" s="19"/>
      <c r="B2140" s="10" t="s">
        <v>1871</v>
      </c>
      <c r="C2140" s="10" t="s">
        <v>224</v>
      </c>
      <c r="D2140" s="18" t="s">
        <v>11</v>
      </c>
      <c r="E2140" s="11" t="s">
        <v>12</v>
      </c>
      <c r="F2140" s="19">
        <v>0</v>
      </c>
      <c r="G2140" s="19">
        <v>0</v>
      </c>
      <c r="H2140" s="34">
        <v>100</v>
      </c>
      <c r="I2140" s="38"/>
    </row>
    <row r="2141" spans="1:9" x14ac:dyDescent="0.25">
      <c r="A2141" s="19"/>
      <c r="B2141" s="10" t="s">
        <v>1872</v>
      </c>
      <c r="C2141" s="10" t="s">
        <v>46</v>
      </c>
      <c r="D2141" s="18" t="s">
        <v>11</v>
      </c>
      <c r="E2141" s="11" t="s">
        <v>12</v>
      </c>
      <c r="F2141" s="19">
        <v>0</v>
      </c>
      <c r="G2141" s="19">
        <v>0</v>
      </c>
      <c r="H2141" s="34">
        <v>40</v>
      </c>
      <c r="I2141" s="38"/>
    </row>
    <row r="2142" spans="1:9" x14ac:dyDescent="0.25">
      <c r="A2142" s="10" t="s">
        <v>128</v>
      </c>
      <c r="B2142" s="10" t="s">
        <v>1013</v>
      </c>
      <c r="C2142" s="10" t="s">
        <v>1014</v>
      </c>
      <c r="D2142" s="10" t="s">
        <v>11</v>
      </c>
      <c r="E2142" s="11" t="s">
        <v>12</v>
      </c>
      <c r="F2142" s="12">
        <v>0</v>
      </c>
      <c r="G2142" s="12">
        <v>0</v>
      </c>
      <c r="H2142" s="34">
        <v>5</v>
      </c>
      <c r="I2142" s="38"/>
    </row>
    <row r="2143" spans="1:9" x14ac:dyDescent="0.25">
      <c r="A2143" s="10" t="s">
        <v>128</v>
      </c>
      <c r="B2143" s="10" t="s">
        <v>1015</v>
      </c>
      <c r="C2143" s="10" t="s">
        <v>1016</v>
      </c>
      <c r="D2143" s="18" t="s">
        <v>11</v>
      </c>
      <c r="E2143" s="11" t="s">
        <v>12</v>
      </c>
      <c r="F2143" s="19">
        <v>0</v>
      </c>
      <c r="G2143" s="19">
        <v>0</v>
      </c>
      <c r="H2143" s="34">
        <v>8</v>
      </c>
      <c r="I2143" s="38"/>
    </row>
    <row r="2144" spans="1:9" ht="27" x14ac:dyDescent="0.25">
      <c r="A2144" s="10" t="s">
        <v>128</v>
      </c>
      <c r="B2144" s="10" t="s">
        <v>1017</v>
      </c>
      <c r="C2144" s="10" t="s">
        <v>1018</v>
      </c>
      <c r="D2144" s="18" t="s">
        <v>11</v>
      </c>
      <c r="E2144" s="11" t="s">
        <v>12</v>
      </c>
      <c r="F2144" s="19">
        <v>0</v>
      </c>
      <c r="G2144" s="19">
        <v>0</v>
      </c>
      <c r="H2144" s="34">
        <v>10</v>
      </c>
      <c r="I2144" s="38"/>
    </row>
    <row r="2145" spans="1:9" x14ac:dyDescent="0.25">
      <c r="A2145" s="10" t="s">
        <v>128</v>
      </c>
      <c r="B2145" s="10" t="s">
        <v>1019</v>
      </c>
      <c r="C2145" s="10" t="s">
        <v>1020</v>
      </c>
      <c r="D2145" s="18" t="s">
        <v>11</v>
      </c>
      <c r="E2145" s="11" t="s">
        <v>12</v>
      </c>
      <c r="F2145" s="19">
        <v>0</v>
      </c>
      <c r="G2145" s="19">
        <v>0</v>
      </c>
      <c r="H2145" s="34">
        <v>10</v>
      </c>
      <c r="I2145" s="38"/>
    </row>
    <row r="2146" spans="1:9" x14ac:dyDescent="0.25">
      <c r="A2146" s="10" t="s">
        <v>128</v>
      </c>
      <c r="B2146" s="10" t="s">
        <v>1021</v>
      </c>
      <c r="C2146" s="10" t="s">
        <v>806</v>
      </c>
      <c r="D2146" s="18" t="s">
        <v>11</v>
      </c>
      <c r="E2146" s="11" t="s">
        <v>50</v>
      </c>
      <c r="F2146" s="19">
        <v>0</v>
      </c>
      <c r="G2146" s="19">
        <v>0</v>
      </c>
      <c r="H2146" s="34">
        <v>50</v>
      </c>
      <c r="I2146" s="38"/>
    </row>
    <row r="2147" spans="1:9" x14ac:dyDescent="0.25">
      <c r="A2147" s="10" t="s">
        <v>128</v>
      </c>
      <c r="B2147" s="10" t="s">
        <v>1022</v>
      </c>
      <c r="C2147" s="10" t="s">
        <v>1023</v>
      </c>
      <c r="D2147" s="18" t="s">
        <v>11</v>
      </c>
      <c r="E2147" s="11" t="s">
        <v>12</v>
      </c>
      <c r="F2147" s="19">
        <v>0</v>
      </c>
      <c r="G2147" s="19">
        <v>0</v>
      </c>
      <c r="H2147" s="34">
        <v>3</v>
      </c>
      <c r="I2147" s="38"/>
    </row>
    <row r="2148" spans="1:9" x14ac:dyDescent="0.25">
      <c r="A2148" s="10" t="s">
        <v>128</v>
      </c>
      <c r="B2148" s="10" t="s">
        <v>1024</v>
      </c>
      <c r="C2148" s="10" t="s">
        <v>1025</v>
      </c>
      <c r="D2148" s="18" t="s">
        <v>11</v>
      </c>
      <c r="E2148" s="11" t="s">
        <v>12</v>
      </c>
      <c r="F2148" s="19">
        <v>0</v>
      </c>
      <c r="G2148" s="19">
        <v>0</v>
      </c>
      <c r="H2148" s="34">
        <v>1</v>
      </c>
      <c r="I2148" s="38"/>
    </row>
    <row r="2149" spans="1:9" x14ac:dyDescent="0.25">
      <c r="A2149" s="10" t="s">
        <v>128</v>
      </c>
      <c r="B2149" s="10" t="s">
        <v>1026</v>
      </c>
      <c r="C2149" s="10" t="s">
        <v>1027</v>
      </c>
      <c r="D2149" s="18" t="s">
        <v>11</v>
      </c>
      <c r="E2149" s="11" t="s">
        <v>12</v>
      </c>
      <c r="F2149" s="19">
        <v>0</v>
      </c>
      <c r="G2149" s="19">
        <v>0</v>
      </c>
      <c r="H2149" s="34">
        <v>1</v>
      </c>
      <c r="I2149" s="38"/>
    </row>
    <row r="2150" spans="1:9" x14ac:dyDescent="0.25">
      <c r="A2150" s="10" t="s">
        <v>128</v>
      </c>
      <c r="B2150" s="10" t="s">
        <v>1028</v>
      </c>
      <c r="C2150" s="10" t="s">
        <v>807</v>
      </c>
      <c r="D2150" s="18" t="s">
        <v>11</v>
      </c>
      <c r="E2150" s="11" t="s">
        <v>12</v>
      </c>
      <c r="F2150" s="19">
        <v>0</v>
      </c>
      <c r="G2150" s="19">
        <v>0</v>
      </c>
      <c r="H2150" s="34">
        <v>1</v>
      </c>
      <c r="I2150" s="38"/>
    </row>
    <row r="2151" spans="1:9" x14ac:dyDescent="0.25">
      <c r="A2151" s="10" t="s">
        <v>128</v>
      </c>
      <c r="B2151" s="10" t="s">
        <v>1029</v>
      </c>
      <c r="C2151" s="10" t="s">
        <v>232</v>
      </c>
      <c r="D2151" s="18" t="s">
        <v>11</v>
      </c>
      <c r="E2151" s="11" t="s">
        <v>12</v>
      </c>
      <c r="F2151" s="19">
        <v>0</v>
      </c>
      <c r="G2151" s="19">
        <v>0</v>
      </c>
      <c r="H2151" s="34">
        <v>4</v>
      </c>
      <c r="I2151" s="38"/>
    </row>
    <row r="2152" spans="1:9" x14ac:dyDescent="0.25">
      <c r="A2152" s="10" t="s">
        <v>128</v>
      </c>
      <c r="B2152" s="10" t="s">
        <v>1030</v>
      </c>
      <c r="C2152" s="10" t="s">
        <v>233</v>
      </c>
      <c r="D2152" s="18" t="s">
        <v>11</v>
      </c>
      <c r="E2152" s="11" t="s">
        <v>12</v>
      </c>
      <c r="F2152" s="19">
        <v>0</v>
      </c>
      <c r="G2152" s="19">
        <v>0</v>
      </c>
      <c r="H2152" s="34">
        <v>10</v>
      </c>
      <c r="I2152" s="38"/>
    </row>
    <row r="2153" spans="1:9" x14ac:dyDescent="0.25">
      <c r="A2153" s="10" t="s">
        <v>128</v>
      </c>
      <c r="B2153" s="10" t="s">
        <v>1031</v>
      </c>
      <c r="C2153" s="10" t="s">
        <v>169</v>
      </c>
      <c r="D2153" s="18" t="s">
        <v>11</v>
      </c>
      <c r="E2153" s="11" t="s">
        <v>12</v>
      </c>
      <c r="F2153" s="19">
        <v>0</v>
      </c>
      <c r="G2153" s="19">
        <v>0</v>
      </c>
      <c r="H2153" s="34">
        <v>10</v>
      </c>
      <c r="I2153" s="38"/>
    </row>
    <row r="2154" spans="1:9" x14ac:dyDescent="0.25">
      <c r="A2154" s="10" t="s">
        <v>128</v>
      </c>
      <c r="B2154" s="10" t="s">
        <v>1032</v>
      </c>
      <c r="C2154" s="10" t="s">
        <v>86</v>
      </c>
      <c r="D2154" s="18" t="s">
        <v>11</v>
      </c>
      <c r="E2154" s="11" t="s">
        <v>47</v>
      </c>
      <c r="F2154" s="19">
        <v>0</v>
      </c>
      <c r="G2154" s="19">
        <v>0</v>
      </c>
      <c r="H2154" s="34">
        <v>150</v>
      </c>
      <c r="I2154" s="38"/>
    </row>
    <row r="2155" spans="1:9" ht="27" x14ac:dyDescent="0.25">
      <c r="A2155" s="10" t="s">
        <v>128</v>
      </c>
      <c r="B2155" s="10" t="s">
        <v>1033</v>
      </c>
      <c r="C2155" s="10" t="s">
        <v>1034</v>
      </c>
      <c r="D2155" s="18" t="s">
        <v>11</v>
      </c>
      <c r="E2155" s="11" t="s">
        <v>12</v>
      </c>
      <c r="F2155" s="19">
        <v>0</v>
      </c>
      <c r="G2155" s="19">
        <v>0</v>
      </c>
      <c r="H2155" s="34">
        <v>9000</v>
      </c>
      <c r="I2155" s="38"/>
    </row>
    <row r="2156" spans="1:9" ht="27" x14ac:dyDescent="0.25">
      <c r="A2156" s="10" t="s">
        <v>128</v>
      </c>
      <c r="B2156" s="10" t="s">
        <v>1035</v>
      </c>
      <c r="C2156" s="10" t="s">
        <v>1034</v>
      </c>
      <c r="D2156" s="18" t="s">
        <v>11</v>
      </c>
      <c r="E2156" s="11" t="s">
        <v>12</v>
      </c>
      <c r="F2156" s="19">
        <v>0</v>
      </c>
      <c r="G2156" s="19">
        <v>0</v>
      </c>
      <c r="H2156" s="34">
        <v>2000</v>
      </c>
      <c r="I2156" s="38"/>
    </row>
    <row r="2157" spans="1:9" ht="27" x14ac:dyDescent="0.25">
      <c r="A2157" s="10" t="s">
        <v>128</v>
      </c>
      <c r="B2157" s="10" t="s">
        <v>1036</v>
      </c>
      <c r="C2157" s="10" t="s">
        <v>1034</v>
      </c>
      <c r="D2157" s="18" t="s">
        <v>11</v>
      </c>
      <c r="E2157" s="11" t="s">
        <v>12</v>
      </c>
      <c r="F2157" s="19">
        <v>0</v>
      </c>
      <c r="G2157" s="19">
        <v>0</v>
      </c>
      <c r="H2157" s="34">
        <v>180</v>
      </c>
      <c r="I2157" s="38"/>
    </row>
    <row r="2158" spans="1:9" x14ac:dyDescent="0.25">
      <c r="A2158" s="10" t="s">
        <v>128</v>
      </c>
      <c r="B2158" s="10" t="s">
        <v>1037</v>
      </c>
      <c r="C2158" s="10" t="s">
        <v>162</v>
      </c>
      <c r="D2158" s="18" t="s">
        <v>11</v>
      </c>
      <c r="E2158" s="11" t="s">
        <v>170</v>
      </c>
      <c r="F2158" s="19">
        <v>0</v>
      </c>
      <c r="G2158" s="19">
        <v>0</v>
      </c>
      <c r="H2158" s="34">
        <v>30</v>
      </c>
      <c r="I2158" s="38"/>
    </row>
    <row r="2159" spans="1:9" x14ac:dyDescent="0.25">
      <c r="A2159" s="10" t="s">
        <v>128</v>
      </c>
      <c r="B2159" s="10" t="s">
        <v>1038</v>
      </c>
      <c r="C2159" s="10" t="s">
        <v>1039</v>
      </c>
      <c r="D2159" s="18" t="s">
        <v>11</v>
      </c>
      <c r="E2159" s="11" t="s">
        <v>25</v>
      </c>
      <c r="F2159" s="19">
        <v>0</v>
      </c>
      <c r="G2159" s="19">
        <v>0</v>
      </c>
      <c r="H2159" s="34">
        <v>120</v>
      </c>
      <c r="I2159" s="38"/>
    </row>
    <row r="2160" spans="1:9" x14ac:dyDescent="0.25">
      <c r="A2160" s="10" t="s">
        <v>128</v>
      </c>
      <c r="B2160" s="10" t="s">
        <v>1040</v>
      </c>
      <c r="C2160" s="10" t="s">
        <v>159</v>
      </c>
      <c r="D2160" s="18" t="s">
        <v>11</v>
      </c>
      <c r="E2160" s="11" t="s">
        <v>170</v>
      </c>
      <c r="F2160" s="19">
        <v>0</v>
      </c>
      <c r="G2160" s="19">
        <v>0</v>
      </c>
      <c r="H2160" s="34">
        <v>5</v>
      </c>
      <c r="I2160" s="38"/>
    </row>
    <row r="2161" spans="1:9" ht="40.5" x14ac:dyDescent="0.25">
      <c r="A2161" s="10" t="s">
        <v>128</v>
      </c>
      <c r="B2161" s="10" t="s">
        <v>1041</v>
      </c>
      <c r="C2161" s="10" t="s">
        <v>1042</v>
      </c>
      <c r="D2161" s="18" t="s">
        <v>11</v>
      </c>
      <c r="E2161" s="11" t="s">
        <v>12</v>
      </c>
      <c r="F2161" s="19">
        <v>0</v>
      </c>
      <c r="G2161" s="19">
        <v>0</v>
      </c>
      <c r="H2161" s="34">
        <v>65</v>
      </c>
      <c r="I2161" s="38"/>
    </row>
    <row r="2162" spans="1:9" ht="27" x14ac:dyDescent="0.25">
      <c r="A2162" s="10" t="s">
        <v>128</v>
      </c>
      <c r="B2162" s="10" t="s">
        <v>1043</v>
      </c>
      <c r="C2162" s="10" t="s">
        <v>48</v>
      </c>
      <c r="D2162" s="18" t="s">
        <v>11</v>
      </c>
      <c r="E2162" s="11" t="s">
        <v>12</v>
      </c>
      <c r="F2162" s="19">
        <v>0</v>
      </c>
      <c r="G2162" s="19">
        <v>0</v>
      </c>
      <c r="H2162" s="34">
        <v>6</v>
      </c>
      <c r="I2162" s="38"/>
    </row>
    <row r="2163" spans="1:9" ht="27" x14ac:dyDescent="0.25">
      <c r="A2163" s="10" t="s">
        <v>128</v>
      </c>
      <c r="B2163" s="10" t="s">
        <v>1044</v>
      </c>
      <c r="C2163" s="10" t="s">
        <v>49</v>
      </c>
      <c r="D2163" s="18" t="s">
        <v>11</v>
      </c>
      <c r="E2163" s="11" t="s">
        <v>12</v>
      </c>
      <c r="F2163" s="19">
        <v>0</v>
      </c>
      <c r="G2163" s="19">
        <v>0</v>
      </c>
      <c r="H2163" s="34">
        <v>30</v>
      </c>
      <c r="I2163" s="38"/>
    </row>
    <row r="2164" spans="1:9" x14ac:dyDescent="0.25">
      <c r="A2164" s="10" t="s">
        <v>128</v>
      </c>
      <c r="B2164" s="10" t="s">
        <v>1045</v>
      </c>
      <c r="C2164" s="10" t="s">
        <v>179</v>
      </c>
      <c r="D2164" s="18" t="s">
        <v>11</v>
      </c>
      <c r="E2164" s="11" t="s">
        <v>12</v>
      </c>
      <c r="F2164" s="19">
        <v>0</v>
      </c>
      <c r="G2164" s="19">
        <v>0</v>
      </c>
      <c r="H2164" s="34">
        <v>60</v>
      </c>
      <c r="I2164" s="38"/>
    </row>
    <row r="2165" spans="1:9" x14ac:dyDescent="0.25">
      <c r="A2165" s="10" t="s">
        <v>128</v>
      </c>
      <c r="B2165" s="10" t="s">
        <v>1046</v>
      </c>
      <c r="C2165" s="10" t="s">
        <v>179</v>
      </c>
      <c r="D2165" s="18" t="s">
        <v>11</v>
      </c>
      <c r="E2165" s="11" t="s">
        <v>12</v>
      </c>
      <c r="F2165" s="19">
        <v>0</v>
      </c>
      <c r="G2165" s="19">
        <v>0</v>
      </c>
      <c r="H2165" s="34">
        <v>50</v>
      </c>
      <c r="I2165" s="38"/>
    </row>
    <row r="2166" spans="1:9" ht="27" x14ac:dyDescent="0.25">
      <c r="A2166" s="10" t="s">
        <v>128</v>
      </c>
      <c r="B2166" s="10" t="s">
        <v>1047</v>
      </c>
      <c r="C2166" s="10" t="s">
        <v>163</v>
      </c>
      <c r="D2166" s="18" t="s">
        <v>11</v>
      </c>
      <c r="E2166" s="11" t="s">
        <v>12</v>
      </c>
      <c r="F2166" s="19">
        <v>0</v>
      </c>
      <c r="G2166" s="19">
        <v>0</v>
      </c>
      <c r="H2166" s="34">
        <v>350</v>
      </c>
      <c r="I2166" s="38"/>
    </row>
    <row r="2167" spans="1:9" x14ac:dyDescent="0.25">
      <c r="A2167" s="10" t="s">
        <v>128</v>
      </c>
      <c r="B2167" s="10" t="s">
        <v>1048</v>
      </c>
      <c r="C2167" s="10" t="s">
        <v>808</v>
      </c>
      <c r="D2167" s="18" t="s">
        <v>11</v>
      </c>
      <c r="E2167" s="11" t="s">
        <v>12</v>
      </c>
      <c r="F2167" s="19">
        <v>0</v>
      </c>
      <c r="G2167" s="19">
        <v>0</v>
      </c>
      <c r="H2167" s="34">
        <v>100</v>
      </c>
      <c r="I2167" s="38"/>
    </row>
    <row r="2168" spans="1:9" x14ac:dyDescent="0.25">
      <c r="A2168" s="10" t="s">
        <v>128</v>
      </c>
      <c r="B2168" s="10" t="s">
        <v>1049</v>
      </c>
      <c r="C2168" s="10" t="s">
        <v>165</v>
      </c>
      <c r="D2168" s="18" t="s">
        <v>11</v>
      </c>
      <c r="E2168" s="11" t="s">
        <v>50</v>
      </c>
      <c r="F2168" s="19">
        <v>0</v>
      </c>
      <c r="G2168" s="19">
        <v>0</v>
      </c>
      <c r="H2168" s="34">
        <v>10</v>
      </c>
      <c r="I2168" s="38"/>
    </row>
    <row r="2169" spans="1:9" x14ac:dyDescent="0.25">
      <c r="A2169" s="10" t="s">
        <v>128</v>
      </c>
      <c r="B2169" s="10" t="s">
        <v>1050</v>
      </c>
      <c r="C2169" s="10" t="s">
        <v>122</v>
      </c>
      <c r="D2169" s="18" t="s">
        <v>11</v>
      </c>
      <c r="E2169" s="11" t="s">
        <v>12</v>
      </c>
      <c r="F2169" s="19">
        <v>0</v>
      </c>
      <c r="G2169" s="19">
        <v>0</v>
      </c>
      <c r="H2169" s="34">
        <v>10</v>
      </c>
      <c r="I2169" s="38"/>
    </row>
    <row r="2170" spans="1:9" x14ac:dyDescent="0.25">
      <c r="A2170" s="10" t="s">
        <v>128</v>
      </c>
      <c r="B2170" s="10" t="s">
        <v>1051</v>
      </c>
      <c r="C2170" s="10" t="s">
        <v>262</v>
      </c>
      <c r="D2170" s="18" t="s">
        <v>11</v>
      </c>
      <c r="E2170" s="11" t="s">
        <v>12</v>
      </c>
      <c r="F2170" s="19">
        <v>0</v>
      </c>
      <c r="G2170" s="19">
        <v>0</v>
      </c>
      <c r="H2170" s="34">
        <v>1800</v>
      </c>
      <c r="I2170" s="38"/>
    </row>
    <row r="2171" spans="1:9" x14ac:dyDescent="0.25">
      <c r="A2171" s="10" t="s">
        <v>128</v>
      </c>
      <c r="B2171" s="10" t="s">
        <v>1052</v>
      </c>
      <c r="C2171" s="10" t="s">
        <v>166</v>
      </c>
      <c r="D2171" s="18" t="s">
        <v>11</v>
      </c>
      <c r="E2171" s="11" t="s">
        <v>12</v>
      </c>
      <c r="F2171" s="19">
        <v>0</v>
      </c>
      <c r="G2171" s="19">
        <v>0</v>
      </c>
      <c r="H2171" s="34">
        <v>40</v>
      </c>
      <c r="I2171" s="38"/>
    </row>
    <row r="2172" spans="1:9" x14ac:dyDescent="0.25">
      <c r="A2172" s="10" t="s">
        <v>128</v>
      </c>
      <c r="B2172" s="10" t="s">
        <v>1053</v>
      </c>
      <c r="C2172" s="10" t="s">
        <v>240</v>
      </c>
      <c r="D2172" s="18" t="s">
        <v>11</v>
      </c>
      <c r="E2172" s="11" t="s">
        <v>12</v>
      </c>
      <c r="F2172" s="19">
        <v>0</v>
      </c>
      <c r="G2172" s="19">
        <v>0</v>
      </c>
      <c r="H2172" s="34">
        <v>5</v>
      </c>
      <c r="I2172" s="38"/>
    </row>
    <row r="2173" spans="1:9" ht="27" x14ac:dyDescent="0.25">
      <c r="A2173" s="10" t="s">
        <v>128</v>
      </c>
      <c r="B2173" s="10" t="s">
        <v>1054</v>
      </c>
      <c r="C2173" s="10" t="s">
        <v>1055</v>
      </c>
      <c r="D2173" s="18" t="s">
        <v>11</v>
      </c>
      <c r="E2173" s="11" t="s">
        <v>12</v>
      </c>
      <c r="F2173" s="19">
        <v>0</v>
      </c>
      <c r="G2173" s="19">
        <v>0</v>
      </c>
      <c r="H2173" s="34">
        <v>5</v>
      </c>
      <c r="I2173" s="38"/>
    </row>
    <row r="2174" spans="1:9" x14ac:dyDescent="0.25">
      <c r="A2174" s="10" t="s">
        <v>128</v>
      </c>
      <c r="B2174" s="10" t="s">
        <v>1056</v>
      </c>
      <c r="C2174" s="10" t="s">
        <v>1057</v>
      </c>
      <c r="D2174" s="18" t="s">
        <v>11</v>
      </c>
      <c r="E2174" s="11" t="s">
        <v>12</v>
      </c>
      <c r="F2174" s="19">
        <v>0</v>
      </c>
      <c r="G2174" s="19">
        <v>0</v>
      </c>
      <c r="H2174" s="34">
        <v>12</v>
      </c>
      <c r="I2174" s="38"/>
    </row>
    <row r="2175" spans="1:9" x14ac:dyDescent="0.25">
      <c r="A2175" s="10" t="s">
        <v>128</v>
      </c>
      <c r="B2175" s="10" t="s">
        <v>1058</v>
      </c>
      <c r="C2175" s="10" t="s">
        <v>239</v>
      </c>
      <c r="D2175" s="18" t="s">
        <v>11</v>
      </c>
      <c r="E2175" s="11" t="s">
        <v>12</v>
      </c>
      <c r="F2175" s="19">
        <v>0</v>
      </c>
      <c r="G2175" s="19">
        <v>0</v>
      </c>
      <c r="H2175" s="34">
        <v>20</v>
      </c>
      <c r="I2175" s="38"/>
    </row>
    <row r="2176" spans="1:9" x14ac:dyDescent="0.25">
      <c r="A2176" s="10" t="s">
        <v>128</v>
      </c>
      <c r="B2176" s="10" t="s">
        <v>1059</v>
      </c>
      <c r="C2176" s="10" t="s">
        <v>27</v>
      </c>
      <c r="D2176" s="18" t="s">
        <v>11</v>
      </c>
      <c r="E2176" s="11" t="s">
        <v>12</v>
      </c>
      <c r="F2176" s="19">
        <v>0</v>
      </c>
      <c r="G2176" s="19">
        <v>0</v>
      </c>
      <c r="H2176" s="34">
        <v>15</v>
      </c>
      <c r="I2176" s="38"/>
    </row>
    <row r="2177" spans="1:9" x14ac:dyDescent="0.25">
      <c r="A2177" s="10" t="s">
        <v>128</v>
      </c>
      <c r="B2177" s="10" t="s">
        <v>1060</v>
      </c>
      <c r="C2177" s="10" t="s">
        <v>1061</v>
      </c>
      <c r="D2177" s="18" t="s">
        <v>11</v>
      </c>
      <c r="E2177" s="11" t="s">
        <v>12</v>
      </c>
      <c r="F2177" s="19">
        <v>0</v>
      </c>
      <c r="G2177" s="19">
        <v>0</v>
      </c>
      <c r="H2177" s="34">
        <v>10</v>
      </c>
      <c r="I2177" s="38"/>
    </row>
    <row r="2178" spans="1:9" x14ac:dyDescent="0.25">
      <c r="A2178" s="10" t="s">
        <v>128</v>
      </c>
      <c r="B2178" s="10" t="s">
        <v>1062</v>
      </c>
      <c r="C2178" s="10" t="s">
        <v>123</v>
      </c>
      <c r="D2178" s="18" t="s">
        <v>11</v>
      </c>
      <c r="E2178" s="11" t="s">
        <v>12</v>
      </c>
      <c r="F2178" s="19">
        <v>0</v>
      </c>
      <c r="G2178" s="19">
        <v>0</v>
      </c>
      <c r="H2178" s="34">
        <v>20</v>
      </c>
      <c r="I2178" s="38"/>
    </row>
    <row r="2179" spans="1:9" x14ac:dyDescent="0.25">
      <c r="A2179" s="10" t="s">
        <v>128</v>
      </c>
      <c r="B2179" s="10" t="s">
        <v>1063</v>
      </c>
      <c r="C2179" s="10" t="s">
        <v>1064</v>
      </c>
      <c r="D2179" s="18" t="s">
        <v>11</v>
      </c>
      <c r="E2179" s="11" t="s">
        <v>12</v>
      </c>
      <c r="F2179" s="19">
        <v>0</v>
      </c>
      <c r="G2179" s="19">
        <v>0</v>
      </c>
      <c r="H2179" s="34">
        <v>30</v>
      </c>
      <c r="I2179" s="38"/>
    </row>
    <row r="2180" spans="1:9" x14ac:dyDescent="0.25">
      <c r="A2180" s="10" t="s">
        <v>128</v>
      </c>
      <c r="B2180" s="10" t="s">
        <v>1065</v>
      </c>
      <c r="C2180" s="10" t="s">
        <v>1066</v>
      </c>
      <c r="D2180" s="18" t="s">
        <v>11</v>
      </c>
      <c r="E2180" s="11" t="s">
        <v>170</v>
      </c>
      <c r="F2180" s="19">
        <v>0</v>
      </c>
      <c r="G2180" s="19">
        <v>0</v>
      </c>
      <c r="H2180" s="34">
        <v>40</v>
      </c>
      <c r="I2180" s="38"/>
    </row>
    <row r="2181" spans="1:9" x14ac:dyDescent="0.25">
      <c r="A2181" s="10" t="s">
        <v>128</v>
      </c>
      <c r="B2181" s="10" t="s">
        <v>1067</v>
      </c>
      <c r="C2181" s="10" t="s">
        <v>167</v>
      </c>
      <c r="D2181" s="18" t="s">
        <v>11</v>
      </c>
      <c r="E2181" s="11" t="s">
        <v>12</v>
      </c>
      <c r="F2181" s="19">
        <v>0</v>
      </c>
      <c r="G2181" s="19">
        <v>0</v>
      </c>
      <c r="H2181" s="34">
        <v>30</v>
      </c>
      <c r="I2181" s="38"/>
    </row>
    <row r="2182" spans="1:9" x14ac:dyDescent="0.25">
      <c r="A2182" s="10" t="s">
        <v>128</v>
      </c>
      <c r="B2182" s="10" t="s">
        <v>1068</v>
      </c>
      <c r="C2182" s="10" t="s">
        <v>124</v>
      </c>
      <c r="D2182" s="18" t="s">
        <v>11</v>
      </c>
      <c r="E2182" s="11" t="s">
        <v>12</v>
      </c>
      <c r="F2182" s="19">
        <v>0</v>
      </c>
      <c r="G2182" s="19">
        <v>0</v>
      </c>
      <c r="H2182" s="34">
        <v>60</v>
      </c>
      <c r="I2182" s="38"/>
    </row>
    <row r="2183" spans="1:9" x14ac:dyDescent="0.25">
      <c r="A2183" s="10" t="s">
        <v>128</v>
      </c>
      <c r="B2183" s="10" t="s">
        <v>1069</v>
      </c>
      <c r="C2183" s="10" t="s">
        <v>228</v>
      </c>
      <c r="D2183" s="18" t="s">
        <v>11</v>
      </c>
      <c r="E2183" s="11" t="s">
        <v>170</v>
      </c>
      <c r="F2183" s="19">
        <v>0</v>
      </c>
      <c r="G2183" s="19">
        <v>0</v>
      </c>
      <c r="H2183" s="34">
        <v>10</v>
      </c>
      <c r="I2183" s="38"/>
    </row>
    <row r="2184" spans="1:9" ht="27" x14ac:dyDescent="0.25">
      <c r="A2184" s="10" t="s">
        <v>128</v>
      </c>
      <c r="B2184" s="10" t="s">
        <v>1070</v>
      </c>
      <c r="C2184" s="10" t="s">
        <v>588</v>
      </c>
      <c r="D2184" s="18" t="s">
        <v>11</v>
      </c>
      <c r="E2184" s="11" t="s">
        <v>170</v>
      </c>
      <c r="F2184" s="19">
        <v>0</v>
      </c>
      <c r="G2184" s="19">
        <v>0</v>
      </c>
      <c r="H2184" s="34">
        <v>160</v>
      </c>
      <c r="I2184" s="38"/>
    </row>
    <row r="2185" spans="1:9" x14ac:dyDescent="0.25">
      <c r="A2185" s="10" t="s">
        <v>128</v>
      </c>
      <c r="B2185" s="10" t="s">
        <v>1071</v>
      </c>
      <c r="C2185" s="10" t="s">
        <v>28</v>
      </c>
      <c r="D2185" s="18" t="s">
        <v>11</v>
      </c>
      <c r="E2185" s="11" t="s">
        <v>25</v>
      </c>
      <c r="F2185" s="19">
        <v>0</v>
      </c>
      <c r="G2185" s="19">
        <v>0</v>
      </c>
      <c r="H2185" s="34">
        <v>28</v>
      </c>
      <c r="I2185" s="38"/>
    </row>
    <row r="2186" spans="1:9" ht="27" x14ac:dyDescent="0.25">
      <c r="A2186" s="10" t="s">
        <v>128</v>
      </c>
      <c r="B2186" s="10" t="s">
        <v>1072</v>
      </c>
      <c r="C2186" s="10" t="s">
        <v>589</v>
      </c>
      <c r="D2186" s="18" t="s">
        <v>11</v>
      </c>
      <c r="E2186" s="11" t="s">
        <v>25</v>
      </c>
      <c r="F2186" s="19">
        <v>0</v>
      </c>
      <c r="G2186" s="19">
        <v>0</v>
      </c>
      <c r="H2186" s="34">
        <v>24</v>
      </c>
      <c r="I2186" s="38"/>
    </row>
    <row r="2187" spans="1:9" ht="15" customHeight="1" x14ac:dyDescent="0.25">
      <c r="A2187" s="10" t="s">
        <v>128</v>
      </c>
      <c r="B2187" s="10" t="s">
        <v>1073</v>
      </c>
      <c r="C2187" s="10" t="s">
        <v>29</v>
      </c>
      <c r="D2187" s="18" t="s">
        <v>11</v>
      </c>
      <c r="E2187" s="11" t="s">
        <v>25</v>
      </c>
      <c r="F2187" s="19">
        <v>0</v>
      </c>
      <c r="G2187" s="19">
        <v>0</v>
      </c>
      <c r="H2187" s="34">
        <v>72</v>
      </c>
      <c r="I2187" s="38"/>
    </row>
    <row r="2188" spans="1:9" x14ac:dyDescent="0.25">
      <c r="A2188" s="10" t="s">
        <v>128</v>
      </c>
      <c r="B2188" s="10" t="s">
        <v>1074</v>
      </c>
      <c r="C2188" s="10" t="s">
        <v>52</v>
      </c>
      <c r="D2188" s="18" t="s">
        <v>11</v>
      </c>
      <c r="E2188" s="11" t="s">
        <v>12</v>
      </c>
      <c r="F2188" s="19">
        <v>0</v>
      </c>
      <c r="G2188" s="19">
        <v>0</v>
      </c>
      <c r="H2188" s="34">
        <v>200</v>
      </c>
      <c r="I2188" s="38"/>
    </row>
    <row r="2189" spans="1:9" x14ac:dyDescent="0.25">
      <c r="A2189" s="10" t="s">
        <v>128</v>
      </c>
      <c r="B2189" s="10" t="s">
        <v>1075</v>
      </c>
      <c r="C2189" s="10" t="s">
        <v>30</v>
      </c>
      <c r="D2189" s="18" t="s">
        <v>11</v>
      </c>
      <c r="E2189" s="11" t="s">
        <v>12</v>
      </c>
      <c r="F2189" s="19">
        <v>0</v>
      </c>
      <c r="G2189" s="19">
        <v>0</v>
      </c>
      <c r="H2189" s="34">
        <v>180</v>
      </c>
      <c r="I2189" s="38"/>
    </row>
    <row r="2190" spans="1:9" ht="27" x14ac:dyDescent="0.25">
      <c r="A2190" s="10" t="s">
        <v>128</v>
      </c>
      <c r="B2190" s="10" t="s">
        <v>1076</v>
      </c>
      <c r="C2190" s="10" t="s">
        <v>230</v>
      </c>
      <c r="D2190" s="18" t="s">
        <v>11</v>
      </c>
      <c r="E2190" s="11" t="s">
        <v>12</v>
      </c>
      <c r="F2190" s="19">
        <v>0</v>
      </c>
      <c r="G2190" s="19">
        <v>0</v>
      </c>
      <c r="H2190" s="34">
        <v>6</v>
      </c>
      <c r="I2190" s="38"/>
    </row>
    <row r="2191" spans="1:9" ht="27" x14ac:dyDescent="0.25">
      <c r="A2191" s="10" t="s">
        <v>128</v>
      </c>
      <c r="B2191" s="10" t="s">
        <v>1077</v>
      </c>
      <c r="C2191" s="10" t="s">
        <v>31</v>
      </c>
      <c r="D2191" s="18" t="s">
        <v>11</v>
      </c>
      <c r="E2191" s="11" t="s">
        <v>12</v>
      </c>
      <c r="F2191" s="19">
        <v>0</v>
      </c>
      <c r="G2191" s="19">
        <v>0</v>
      </c>
      <c r="H2191" s="34">
        <v>6</v>
      </c>
      <c r="I2191" s="38"/>
    </row>
    <row r="2192" spans="1:9" x14ac:dyDescent="0.25">
      <c r="A2192" s="10" t="s">
        <v>128</v>
      </c>
      <c r="B2192" s="10" t="s">
        <v>916</v>
      </c>
      <c r="C2192" s="10" t="s">
        <v>135</v>
      </c>
      <c r="D2192" s="18" t="s">
        <v>36</v>
      </c>
      <c r="E2192" s="19" t="s">
        <v>25</v>
      </c>
      <c r="F2192" s="19">
        <v>0</v>
      </c>
      <c r="G2192" s="19">
        <v>0</v>
      </c>
      <c r="H2192" s="34">
        <v>3000</v>
      </c>
      <c r="I2192" s="38"/>
    </row>
    <row r="2193" spans="1:9" x14ac:dyDescent="0.25">
      <c r="A2193" s="10" t="s">
        <v>128</v>
      </c>
      <c r="B2193" s="10" t="s">
        <v>917</v>
      </c>
      <c r="C2193" s="10" t="s">
        <v>135</v>
      </c>
      <c r="D2193" s="18" t="s">
        <v>36</v>
      </c>
      <c r="E2193" s="19" t="s">
        <v>25</v>
      </c>
      <c r="F2193" s="19">
        <v>0</v>
      </c>
      <c r="G2193" s="19">
        <v>0</v>
      </c>
      <c r="H2193" s="34">
        <v>800</v>
      </c>
      <c r="I2193" s="38"/>
    </row>
    <row r="2194" spans="1:9" x14ac:dyDescent="0.25">
      <c r="A2194" s="141" t="s">
        <v>33</v>
      </c>
      <c r="B2194" s="142"/>
      <c r="C2194" s="142"/>
      <c r="D2194" s="142"/>
      <c r="E2194" s="142"/>
      <c r="F2194" s="142"/>
      <c r="G2194" s="142"/>
      <c r="H2194" s="142"/>
      <c r="I2194" s="38"/>
    </row>
    <row r="2195" spans="1:9" ht="27" x14ac:dyDescent="0.25">
      <c r="A2195" s="37">
        <v>4234</v>
      </c>
      <c r="B2195" s="37" t="s">
        <v>6532</v>
      </c>
      <c r="C2195" s="37" t="s">
        <v>194</v>
      </c>
      <c r="D2195" s="37" t="s">
        <v>11</v>
      </c>
      <c r="E2195" s="37" t="s">
        <v>12</v>
      </c>
      <c r="F2195" s="37">
        <v>8</v>
      </c>
      <c r="G2195" s="37">
        <f>+F2195*H2195</f>
        <v>64000</v>
      </c>
      <c r="H2195" s="37">
        <v>8000</v>
      </c>
      <c r="I2195" s="38"/>
    </row>
    <row r="2196" spans="1:9" ht="27" x14ac:dyDescent="0.25">
      <c r="A2196" s="37">
        <v>4234</v>
      </c>
      <c r="B2196" s="37" t="s">
        <v>6533</v>
      </c>
      <c r="C2196" s="37" t="s">
        <v>194</v>
      </c>
      <c r="D2196" s="37" t="s">
        <v>11</v>
      </c>
      <c r="E2196" s="37" t="s">
        <v>12</v>
      </c>
      <c r="F2196" s="37">
        <v>8</v>
      </c>
      <c r="G2196" s="37">
        <f t="shared" ref="G2196:G2200" si="62">+F2196*H2196</f>
        <v>56000</v>
      </c>
      <c r="H2196" s="37">
        <v>7000</v>
      </c>
      <c r="I2196" s="38"/>
    </row>
    <row r="2197" spans="1:9" ht="27" x14ac:dyDescent="0.25">
      <c r="A2197" s="37">
        <v>4234</v>
      </c>
      <c r="B2197" s="37" t="s">
        <v>6534</v>
      </c>
      <c r="C2197" s="37" t="s">
        <v>194</v>
      </c>
      <c r="D2197" s="37" t="s">
        <v>11</v>
      </c>
      <c r="E2197" s="37" t="s">
        <v>12</v>
      </c>
      <c r="F2197" s="37">
        <v>8</v>
      </c>
      <c r="G2197" s="37">
        <f t="shared" si="62"/>
        <v>20000</v>
      </c>
      <c r="H2197" s="37">
        <v>2500</v>
      </c>
      <c r="I2197" s="38"/>
    </row>
    <row r="2198" spans="1:9" ht="27" x14ac:dyDescent="0.25">
      <c r="A2198" s="37">
        <v>4234</v>
      </c>
      <c r="B2198" s="37" t="s">
        <v>6535</v>
      </c>
      <c r="C2198" s="37" t="s">
        <v>194</v>
      </c>
      <c r="D2198" s="37" t="s">
        <v>11</v>
      </c>
      <c r="E2198" s="37" t="s">
        <v>12</v>
      </c>
      <c r="F2198" s="37">
        <v>500</v>
      </c>
      <c r="G2198" s="37">
        <f t="shared" si="62"/>
        <v>550000</v>
      </c>
      <c r="H2198" s="37">
        <v>1100</v>
      </c>
      <c r="I2198" s="38"/>
    </row>
    <row r="2199" spans="1:9" ht="27" x14ac:dyDescent="0.25">
      <c r="A2199" s="37">
        <v>4234</v>
      </c>
      <c r="B2199" s="37" t="s">
        <v>6536</v>
      </c>
      <c r="C2199" s="37" t="s">
        <v>194</v>
      </c>
      <c r="D2199" s="37" t="s">
        <v>11</v>
      </c>
      <c r="E2199" s="37" t="s">
        <v>12</v>
      </c>
      <c r="F2199" s="37">
        <v>600</v>
      </c>
      <c r="G2199" s="37">
        <f t="shared" si="62"/>
        <v>150000</v>
      </c>
      <c r="H2199" s="37">
        <v>250</v>
      </c>
      <c r="I2199" s="38"/>
    </row>
    <row r="2200" spans="1:9" ht="27" x14ac:dyDescent="0.25">
      <c r="A2200" s="37">
        <v>4234</v>
      </c>
      <c r="B2200" s="37" t="s">
        <v>6537</v>
      </c>
      <c r="C2200" s="37" t="s">
        <v>194</v>
      </c>
      <c r="D2200" s="37" t="s">
        <v>11</v>
      </c>
      <c r="E2200" s="37" t="s">
        <v>12</v>
      </c>
      <c r="F2200" s="37">
        <v>350</v>
      </c>
      <c r="G2200" s="37">
        <f t="shared" si="62"/>
        <v>105000</v>
      </c>
      <c r="H2200" s="37">
        <v>300</v>
      </c>
      <c r="I2200" s="38"/>
    </row>
    <row r="2201" spans="1:9" ht="27" x14ac:dyDescent="0.25">
      <c r="A2201" s="37">
        <v>4241</v>
      </c>
      <c r="B2201" s="37" t="s">
        <v>5947</v>
      </c>
      <c r="C2201" s="37" t="s">
        <v>40</v>
      </c>
      <c r="D2201" s="37" t="s">
        <v>36</v>
      </c>
      <c r="E2201" s="37" t="s">
        <v>35</v>
      </c>
      <c r="F2201" s="37">
        <v>300000</v>
      </c>
      <c r="G2201" s="37">
        <v>300000</v>
      </c>
      <c r="H2201" s="37">
        <v>1</v>
      </c>
      <c r="I2201" s="38"/>
    </row>
    <row r="2202" spans="1:9" ht="27" x14ac:dyDescent="0.25">
      <c r="A2202" s="37">
        <v>4241</v>
      </c>
      <c r="B2202" s="37" t="s">
        <v>5946</v>
      </c>
      <c r="C2202" s="37" t="s">
        <v>40</v>
      </c>
      <c r="D2202" s="37" t="s">
        <v>36</v>
      </c>
      <c r="E2202" s="37" t="s">
        <v>35</v>
      </c>
      <c r="F2202" s="37">
        <v>48000</v>
      </c>
      <c r="G2202" s="37">
        <v>48000</v>
      </c>
      <c r="H2202" s="37">
        <v>1</v>
      </c>
      <c r="I2202" s="38"/>
    </row>
    <row r="2203" spans="1:9" ht="27" x14ac:dyDescent="0.25">
      <c r="A2203" s="37">
        <v>4231</v>
      </c>
      <c r="B2203" s="37" t="s">
        <v>3600</v>
      </c>
      <c r="C2203" s="37" t="s">
        <v>3007</v>
      </c>
      <c r="D2203" s="37" t="s">
        <v>11</v>
      </c>
      <c r="E2203" s="37" t="s">
        <v>35</v>
      </c>
      <c r="F2203" s="37">
        <v>220000</v>
      </c>
      <c r="G2203" s="37">
        <v>220000</v>
      </c>
      <c r="H2203" s="37">
        <v>1</v>
      </c>
      <c r="I2203" s="38"/>
    </row>
    <row r="2204" spans="1:9" ht="40.5" x14ac:dyDescent="0.25">
      <c r="A2204" s="18">
        <v>4241</v>
      </c>
      <c r="B2204" s="18" t="s">
        <v>3599</v>
      </c>
      <c r="C2204" s="18" t="s">
        <v>59</v>
      </c>
      <c r="D2204" s="18" t="s">
        <v>34</v>
      </c>
      <c r="E2204" s="18" t="s">
        <v>35</v>
      </c>
      <c r="F2204" s="18">
        <v>40000</v>
      </c>
      <c r="G2204" s="18">
        <v>40000</v>
      </c>
      <c r="H2204" s="18">
        <v>1</v>
      </c>
      <c r="I2204" s="38"/>
    </row>
    <row r="2205" spans="1:9" ht="40.5" x14ac:dyDescent="0.25">
      <c r="A2205" s="18">
        <v>4252</v>
      </c>
      <c r="B2205" s="18" t="s">
        <v>3355</v>
      </c>
      <c r="C2205" s="18" t="s">
        <v>131</v>
      </c>
      <c r="D2205" s="18" t="s">
        <v>36</v>
      </c>
      <c r="E2205" s="18" t="s">
        <v>35</v>
      </c>
      <c r="F2205" s="18">
        <v>1000000</v>
      </c>
      <c r="G2205" s="18">
        <f>+F2205*H2205</f>
        <v>1000000</v>
      </c>
      <c r="H2205" s="18">
        <v>1</v>
      </c>
      <c r="I2205" s="38"/>
    </row>
    <row r="2206" spans="1:9" ht="40.5" x14ac:dyDescent="0.25">
      <c r="A2206" s="18">
        <v>4252</v>
      </c>
      <c r="B2206" s="18" t="s">
        <v>3356</v>
      </c>
      <c r="C2206" s="18" t="s">
        <v>145</v>
      </c>
      <c r="D2206" s="18" t="s">
        <v>36</v>
      </c>
      <c r="E2206" s="18" t="s">
        <v>35</v>
      </c>
      <c r="F2206" s="18">
        <v>1000000</v>
      </c>
      <c r="G2206" s="18">
        <f t="shared" ref="G2206:G2212" si="63">+F2206*H2206</f>
        <v>1000000</v>
      </c>
      <c r="H2206" s="18">
        <v>1</v>
      </c>
      <c r="I2206" s="38"/>
    </row>
    <row r="2207" spans="1:9" ht="40.5" x14ac:dyDescent="0.25">
      <c r="A2207" s="18">
        <v>4252</v>
      </c>
      <c r="B2207" s="18" t="s">
        <v>3357</v>
      </c>
      <c r="C2207" s="18" t="s">
        <v>146</v>
      </c>
      <c r="D2207" s="18" t="s">
        <v>36</v>
      </c>
      <c r="E2207" s="18" t="s">
        <v>35</v>
      </c>
      <c r="F2207" s="18">
        <v>2100000</v>
      </c>
      <c r="G2207" s="18">
        <f t="shared" si="63"/>
        <v>2100000</v>
      </c>
      <c r="H2207" s="18">
        <v>1</v>
      </c>
      <c r="I2207" s="38"/>
    </row>
    <row r="2208" spans="1:9" ht="40.5" x14ac:dyDescent="0.25">
      <c r="A2208" s="18">
        <v>4252</v>
      </c>
      <c r="B2208" s="18" t="s">
        <v>3358</v>
      </c>
      <c r="C2208" s="18" t="s">
        <v>454</v>
      </c>
      <c r="D2208" s="18" t="s">
        <v>36</v>
      </c>
      <c r="E2208" s="18" t="s">
        <v>35</v>
      </c>
      <c r="F2208" s="18">
        <v>500000</v>
      </c>
      <c r="G2208" s="18">
        <f t="shared" si="63"/>
        <v>500000</v>
      </c>
      <c r="H2208" s="18">
        <v>1</v>
      </c>
      <c r="I2208" s="38"/>
    </row>
    <row r="2209" spans="1:9" ht="40.5" x14ac:dyDescent="0.25">
      <c r="A2209" s="18">
        <v>4252</v>
      </c>
      <c r="B2209" s="18" t="s">
        <v>3355</v>
      </c>
      <c r="C2209" s="18" t="s">
        <v>131</v>
      </c>
      <c r="D2209" s="18" t="s">
        <v>36</v>
      </c>
      <c r="E2209" s="18" t="s">
        <v>35</v>
      </c>
      <c r="F2209" s="18">
        <v>1000000</v>
      </c>
      <c r="G2209" s="18">
        <f t="shared" si="63"/>
        <v>1000000</v>
      </c>
      <c r="H2209" s="18">
        <v>1</v>
      </c>
      <c r="I2209" s="38"/>
    </row>
    <row r="2210" spans="1:9" ht="40.5" x14ac:dyDescent="0.25">
      <c r="A2210" s="18">
        <v>4252</v>
      </c>
      <c r="B2210" s="18" t="s">
        <v>3356</v>
      </c>
      <c r="C2210" s="18" t="s">
        <v>145</v>
      </c>
      <c r="D2210" s="18" t="s">
        <v>36</v>
      </c>
      <c r="E2210" s="18" t="s">
        <v>35</v>
      </c>
      <c r="F2210" s="18">
        <v>1000000</v>
      </c>
      <c r="G2210" s="18">
        <f t="shared" si="63"/>
        <v>1000000</v>
      </c>
      <c r="H2210" s="18">
        <v>1</v>
      </c>
      <c r="I2210" s="38"/>
    </row>
    <row r="2211" spans="1:9" ht="40.5" x14ac:dyDescent="0.25">
      <c r="A2211" s="18">
        <v>4252</v>
      </c>
      <c r="B2211" s="18" t="s">
        <v>3357</v>
      </c>
      <c r="C2211" s="18" t="s">
        <v>146</v>
      </c>
      <c r="D2211" s="18" t="s">
        <v>36</v>
      </c>
      <c r="E2211" s="18" t="s">
        <v>35</v>
      </c>
      <c r="F2211" s="18">
        <v>2100000</v>
      </c>
      <c r="G2211" s="18">
        <f t="shared" si="63"/>
        <v>2100000</v>
      </c>
      <c r="H2211" s="18">
        <v>1</v>
      </c>
      <c r="I2211" s="38"/>
    </row>
    <row r="2212" spans="1:9" ht="40.5" x14ac:dyDescent="0.25">
      <c r="A2212" s="18">
        <v>4252</v>
      </c>
      <c r="B2212" s="18" t="s">
        <v>3358</v>
      </c>
      <c r="C2212" s="18" t="s">
        <v>454</v>
      </c>
      <c r="D2212" s="18" t="s">
        <v>36</v>
      </c>
      <c r="E2212" s="18" t="s">
        <v>35</v>
      </c>
      <c r="F2212" s="18">
        <v>500000</v>
      </c>
      <c r="G2212" s="18">
        <f t="shared" si="63"/>
        <v>500000</v>
      </c>
      <c r="H2212" s="18">
        <v>1</v>
      </c>
      <c r="I2212" s="38"/>
    </row>
    <row r="2213" spans="1:9" ht="27" x14ac:dyDescent="0.25">
      <c r="A2213" s="18">
        <v>4241</v>
      </c>
      <c r="B2213" s="18" t="s">
        <v>651</v>
      </c>
      <c r="C2213" s="18" t="s">
        <v>487</v>
      </c>
      <c r="D2213" s="18" t="s">
        <v>36</v>
      </c>
      <c r="E2213" s="18" t="s">
        <v>35</v>
      </c>
      <c r="F2213" s="18">
        <v>594000</v>
      </c>
      <c r="G2213" s="18">
        <v>594000</v>
      </c>
      <c r="H2213" s="18">
        <v>1</v>
      </c>
      <c r="I2213" s="38"/>
    </row>
    <row r="2214" spans="1:9" ht="40.5" x14ac:dyDescent="0.25">
      <c r="A2214" s="18">
        <v>4214</v>
      </c>
      <c r="B2214" s="18" t="s">
        <v>656</v>
      </c>
      <c r="C2214" s="18" t="s">
        <v>37</v>
      </c>
      <c r="D2214" s="18" t="s">
        <v>34</v>
      </c>
      <c r="E2214" s="18" t="s">
        <v>35</v>
      </c>
      <c r="F2214" s="18">
        <v>131000</v>
      </c>
      <c r="G2214" s="18">
        <v>131000</v>
      </c>
      <c r="H2214" s="18">
        <v>1</v>
      </c>
      <c r="I2214" s="38"/>
    </row>
    <row r="2215" spans="1:9" ht="40.5" x14ac:dyDescent="0.25">
      <c r="A2215" s="18">
        <v>4241</v>
      </c>
      <c r="B2215" s="18" t="s">
        <v>655</v>
      </c>
      <c r="C2215" s="18" t="s">
        <v>95</v>
      </c>
      <c r="D2215" s="18" t="s">
        <v>36</v>
      </c>
      <c r="E2215" s="18" t="s">
        <v>35</v>
      </c>
      <c r="F2215" s="18">
        <v>207960</v>
      </c>
      <c r="G2215" s="18">
        <v>207960</v>
      </c>
      <c r="H2215" s="18">
        <v>1</v>
      </c>
      <c r="I2215" s="38"/>
    </row>
    <row r="2216" spans="1:9" ht="27" x14ac:dyDescent="0.25">
      <c r="A2216" s="18">
        <v>4241</v>
      </c>
      <c r="B2216" s="18" t="s">
        <v>649</v>
      </c>
      <c r="C2216" s="18" t="s">
        <v>147</v>
      </c>
      <c r="D2216" s="18" t="s">
        <v>36</v>
      </c>
      <c r="E2216" s="18" t="s">
        <v>35</v>
      </c>
      <c r="F2216" s="18">
        <v>700000</v>
      </c>
      <c r="G2216" s="18">
        <v>700000</v>
      </c>
      <c r="H2216" s="18">
        <v>1</v>
      </c>
      <c r="I2216" s="38"/>
    </row>
    <row r="2217" spans="1:9" ht="27" x14ac:dyDescent="0.25">
      <c r="A2217" s="18">
        <v>4232</v>
      </c>
      <c r="B2217" s="18" t="s">
        <v>653</v>
      </c>
      <c r="C2217" s="18" t="s">
        <v>654</v>
      </c>
      <c r="D2217" s="18" t="s">
        <v>36</v>
      </c>
      <c r="E2217" s="18" t="s">
        <v>35</v>
      </c>
      <c r="F2217" s="18">
        <v>180000</v>
      </c>
      <c r="G2217" s="18">
        <v>180000</v>
      </c>
      <c r="H2217" s="18">
        <v>1</v>
      </c>
      <c r="I2217" s="38"/>
    </row>
    <row r="2218" spans="1:9" ht="27" x14ac:dyDescent="0.25">
      <c r="A2218" s="35">
        <v>4251</v>
      </c>
      <c r="B2218" s="35" t="s">
        <v>644</v>
      </c>
      <c r="C2218" s="35" t="s">
        <v>254</v>
      </c>
      <c r="D2218" s="35" t="s">
        <v>36</v>
      </c>
      <c r="E2218" s="35" t="s">
        <v>35</v>
      </c>
      <c r="F2218" s="35">
        <v>1500000</v>
      </c>
      <c r="G2218" s="35">
        <f>+F2218*H2218</f>
        <v>1500000</v>
      </c>
      <c r="H2218" s="35">
        <v>1</v>
      </c>
      <c r="I2218" s="38"/>
    </row>
    <row r="2219" spans="1:9" ht="27" x14ac:dyDescent="0.25">
      <c r="A2219" s="35">
        <v>4251</v>
      </c>
      <c r="B2219" s="35" t="s">
        <v>645</v>
      </c>
      <c r="C2219" s="35" t="s">
        <v>254</v>
      </c>
      <c r="D2219" s="35" t="s">
        <v>36</v>
      </c>
      <c r="E2219" s="35" t="s">
        <v>35</v>
      </c>
      <c r="F2219" s="35">
        <v>1650000</v>
      </c>
      <c r="G2219" s="35">
        <f t="shared" ref="G2219:G2222" si="64">+F2219*H2219</f>
        <v>1650000</v>
      </c>
      <c r="H2219" s="35">
        <v>1</v>
      </c>
      <c r="I2219" s="38"/>
    </row>
    <row r="2220" spans="1:9" ht="27" x14ac:dyDescent="0.25">
      <c r="A2220" s="35">
        <v>4251</v>
      </c>
      <c r="B2220" s="35" t="s">
        <v>643</v>
      </c>
      <c r="C2220" s="35" t="s">
        <v>254</v>
      </c>
      <c r="D2220" s="35" t="s">
        <v>36</v>
      </c>
      <c r="E2220" s="35" t="s">
        <v>35</v>
      </c>
      <c r="F2220" s="35">
        <v>750000</v>
      </c>
      <c r="G2220" s="35">
        <f t="shared" si="64"/>
        <v>750000</v>
      </c>
      <c r="H2220" s="35">
        <v>1</v>
      </c>
      <c r="I2220" s="38"/>
    </row>
    <row r="2221" spans="1:9" ht="27" x14ac:dyDescent="0.25">
      <c r="A2221" s="35">
        <v>4213</v>
      </c>
      <c r="B2221" s="35" t="s">
        <v>657</v>
      </c>
      <c r="C2221" s="35" t="s">
        <v>468</v>
      </c>
      <c r="D2221" s="35" t="s">
        <v>36</v>
      </c>
      <c r="E2221" s="35" t="s">
        <v>35</v>
      </c>
      <c r="F2221" s="35">
        <v>158000</v>
      </c>
      <c r="G2221" s="35">
        <f t="shared" si="64"/>
        <v>158000</v>
      </c>
      <c r="H2221" s="35">
        <v>1</v>
      </c>
      <c r="I2221" s="38"/>
    </row>
    <row r="2222" spans="1:9" ht="27" x14ac:dyDescent="0.25">
      <c r="A2222" s="35">
        <v>4241</v>
      </c>
      <c r="B2222" s="35" t="s">
        <v>706</v>
      </c>
      <c r="C2222" s="35" t="s">
        <v>94</v>
      </c>
      <c r="D2222" s="35" t="s">
        <v>36</v>
      </c>
      <c r="E2222" s="35" t="s">
        <v>35</v>
      </c>
      <c r="F2222" s="35">
        <v>2280000</v>
      </c>
      <c r="G2222" s="35">
        <f t="shared" si="64"/>
        <v>2280000</v>
      </c>
      <c r="H2222" s="35">
        <v>1</v>
      </c>
      <c r="I2222" s="38"/>
    </row>
    <row r="2223" spans="1:9" ht="27" x14ac:dyDescent="0.25">
      <c r="A2223" s="35" t="s">
        <v>244</v>
      </c>
      <c r="B2223" s="35" t="s">
        <v>706</v>
      </c>
      <c r="C2223" s="35" t="s">
        <v>94</v>
      </c>
      <c r="D2223" s="35" t="s">
        <v>36</v>
      </c>
      <c r="E2223" s="35" t="s">
        <v>35</v>
      </c>
      <c r="F2223" s="35">
        <v>0</v>
      </c>
      <c r="G2223" s="35">
        <v>0</v>
      </c>
      <c r="H2223" s="35">
        <v>1</v>
      </c>
      <c r="I2223" s="38"/>
    </row>
    <row r="2224" spans="1:9" ht="27" x14ac:dyDescent="0.25">
      <c r="A2224" s="10" t="s">
        <v>208</v>
      </c>
      <c r="B2224" s="10" t="s">
        <v>643</v>
      </c>
      <c r="C2224" s="10" t="s">
        <v>254</v>
      </c>
      <c r="D2224" s="18" t="s">
        <v>36</v>
      </c>
      <c r="E2224" s="19" t="s">
        <v>35</v>
      </c>
      <c r="F2224" s="19">
        <v>0</v>
      </c>
      <c r="G2224" s="19">
        <v>0</v>
      </c>
      <c r="H2224" s="35">
        <v>1</v>
      </c>
      <c r="I2224" s="38"/>
    </row>
    <row r="2225" spans="1:9" ht="27" x14ac:dyDescent="0.25">
      <c r="A2225" s="10" t="s">
        <v>208</v>
      </c>
      <c r="B2225" s="10" t="s">
        <v>644</v>
      </c>
      <c r="C2225" s="10" t="s">
        <v>254</v>
      </c>
      <c r="D2225" s="18" t="s">
        <v>36</v>
      </c>
      <c r="E2225" s="19" t="s">
        <v>35</v>
      </c>
      <c r="F2225" s="19">
        <v>0</v>
      </c>
      <c r="G2225" s="19">
        <v>0</v>
      </c>
      <c r="H2225" s="35">
        <v>1</v>
      </c>
      <c r="I2225" s="38"/>
    </row>
    <row r="2226" spans="1:9" ht="27" x14ac:dyDescent="0.25">
      <c r="A2226" s="10" t="s">
        <v>208</v>
      </c>
      <c r="B2226" s="10" t="s">
        <v>645</v>
      </c>
      <c r="C2226" s="10" t="s">
        <v>254</v>
      </c>
      <c r="D2226" s="18" t="s">
        <v>36</v>
      </c>
      <c r="E2226" s="19" t="s">
        <v>35</v>
      </c>
      <c r="F2226" s="19">
        <v>0</v>
      </c>
      <c r="G2226" s="19">
        <v>0</v>
      </c>
      <c r="H2226" s="35">
        <v>1</v>
      </c>
      <c r="I2226" s="38"/>
    </row>
    <row r="2227" spans="1:9" ht="40.5" x14ac:dyDescent="0.25">
      <c r="A2227" s="10" t="s">
        <v>208</v>
      </c>
      <c r="B2227" s="10" t="s">
        <v>646</v>
      </c>
      <c r="C2227" s="10" t="s">
        <v>131</v>
      </c>
      <c r="D2227" s="18" t="s">
        <v>36</v>
      </c>
      <c r="E2227" s="19" t="s">
        <v>35</v>
      </c>
      <c r="F2227" s="19">
        <v>0</v>
      </c>
      <c r="G2227" s="19">
        <v>0</v>
      </c>
      <c r="H2227" s="35">
        <v>1</v>
      </c>
      <c r="I2227" s="38"/>
    </row>
    <row r="2228" spans="1:9" ht="40.5" x14ac:dyDescent="0.25">
      <c r="A2228" s="10" t="s">
        <v>208</v>
      </c>
      <c r="B2228" s="10" t="s">
        <v>647</v>
      </c>
      <c r="C2228" s="10" t="s">
        <v>145</v>
      </c>
      <c r="D2228" s="18" t="s">
        <v>36</v>
      </c>
      <c r="E2228" s="19" t="s">
        <v>35</v>
      </c>
      <c r="F2228" s="19">
        <v>0</v>
      </c>
      <c r="G2228" s="19">
        <v>0</v>
      </c>
      <c r="H2228" s="35">
        <v>1</v>
      </c>
      <c r="I2228" s="38"/>
    </row>
    <row r="2229" spans="1:9" ht="40.5" x14ac:dyDescent="0.25">
      <c r="A2229" s="10" t="s">
        <v>208</v>
      </c>
      <c r="B2229" s="10" t="s">
        <v>648</v>
      </c>
      <c r="C2229" s="10" t="s">
        <v>146</v>
      </c>
      <c r="D2229" s="18" t="s">
        <v>36</v>
      </c>
      <c r="E2229" s="19" t="s">
        <v>35</v>
      </c>
      <c r="F2229" s="19">
        <v>0</v>
      </c>
      <c r="G2229" s="19">
        <v>0</v>
      </c>
      <c r="H2229" s="35">
        <v>1</v>
      </c>
      <c r="I2229" s="38"/>
    </row>
    <row r="2230" spans="1:9" ht="27" x14ac:dyDescent="0.25">
      <c r="A2230" s="10" t="s">
        <v>191</v>
      </c>
      <c r="B2230" s="10" t="s">
        <v>649</v>
      </c>
      <c r="C2230" s="10" t="s">
        <v>147</v>
      </c>
      <c r="D2230" s="18" t="s">
        <v>36</v>
      </c>
      <c r="E2230" s="19" t="s">
        <v>35</v>
      </c>
      <c r="F2230" s="19">
        <v>0</v>
      </c>
      <c r="G2230" s="19">
        <v>0</v>
      </c>
      <c r="H2230" s="35">
        <v>1</v>
      </c>
      <c r="I2230" s="38"/>
    </row>
    <row r="2231" spans="1:9" ht="27" x14ac:dyDescent="0.25">
      <c r="A2231" s="10" t="s">
        <v>191</v>
      </c>
      <c r="B2231" s="10" t="s">
        <v>650</v>
      </c>
      <c r="C2231" s="10" t="s">
        <v>40</v>
      </c>
      <c r="D2231" s="18" t="s">
        <v>36</v>
      </c>
      <c r="E2231" s="18" t="s">
        <v>35</v>
      </c>
      <c r="F2231" s="18">
        <v>48000</v>
      </c>
      <c r="G2231" s="18">
        <v>48000</v>
      </c>
      <c r="H2231" s="18">
        <v>1</v>
      </c>
      <c r="I2231" s="38"/>
    </row>
    <row r="2232" spans="1:9" ht="27" x14ac:dyDescent="0.25">
      <c r="A2232" s="10" t="s">
        <v>191</v>
      </c>
      <c r="B2232" s="10" t="s">
        <v>651</v>
      </c>
      <c r="C2232" s="10" t="s">
        <v>487</v>
      </c>
      <c r="D2232" s="18" t="s">
        <v>36</v>
      </c>
      <c r="E2232" s="19" t="s">
        <v>35</v>
      </c>
      <c r="F2232" s="19">
        <v>0</v>
      </c>
      <c r="G2232" s="19">
        <v>0</v>
      </c>
      <c r="H2232" s="35">
        <v>1</v>
      </c>
      <c r="I2232" s="38"/>
    </row>
    <row r="2233" spans="1:9" ht="40.5" x14ac:dyDescent="0.25">
      <c r="A2233" s="10" t="s">
        <v>208</v>
      </c>
      <c r="B2233" s="10" t="s">
        <v>652</v>
      </c>
      <c r="C2233" s="10" t="s">
        <v>454</v>
      </c>
      <c r="D2233" s="18" t="s">
        <v>36</v>
      </c>
      <c r="E2233" s="19" t="s">
        <v>35</v>
      </c>
      <c r="F2233" s="19">
        <v>0</v>
      </c>
      <c r="G2233" s="19">
        <v>0</v>
      </c>
      <c r="H2233" s="35">
        <v>1</v>
      </c>
      <c r="I2233" s="38"/>
    </row>
    <row r="2234" spans="1:9" ht="27" x14ac:dyDescent="0.25">
      <c r="A2234" s="10" t="s">
        <v>244</v>
      </c>
      <c r="B2234" s="10" t="s">
        <v>488</v>
      </c>
      <c r="C2234" s="10" t="s">
        <v>160</v>
      </c>
      <c r="D2234" s="35" t="s">
        <v>34</v>
      </c>
      <c r="E2234" s="35" t="s">
        <v>35</v>
      </c>
      <c r="F2234" s="35">
        <v>8050000</v>
      </c>
      <c r="G2234" s="35">
        <f>+F2234*H2234</f>
        <v>8050000</v>
      </c>
      <c r="H2234" s="35">
        <v>1</v>
      </c>
      <c r="I2234" s="38"/>
    </row>
    <row r="2235" spans="1:9" ht="27" x14ac:dyDescent="0.25">
      <c r="A2235" s="10" t="s">
        <v>658</v>
      </c>
      <c r="B2235" s="10" t="s">
        <v>653</v>
      </c>
      <c r="C2235" s="10" t="s">
        <v>654</v>
      </c>
      <c r="D2235" s="35" t="s">
        <v>36</v>
      </c>
      <c r="E2235" s="35" t="s">
        <v>35</v>
      </c>
      <c r="F2235" s="35">
        <v>0</v>
      </c>
      <c r="G2235" s="35">
        <v>0</v>
      </c>
      <c r="H2235" s="35">
        <v>1</v>
      </c>
      <c r="I2235" s="38"/>
    </row>
    <row r="2236" spans="1:9" ht="40.5" x14ac:dyDescent="0.25">
      <c r="A2236" s="10" t="s">
        <v>244</v>
      </c>
      <c r="B2236" s="10" t="s">
        <v>655</v>
      </c>
      <c r="C2236" s="10" t="s">
        <v>95</v>
      </c>
      <c r="D2236" s="18" t="s">
        <v>36</v>
      </c>
      <c r="E2236" s="19" t="s">
        <v>35</v>
      </c>
      <c r="F2236" s="19">
        <v>0</v>
      </c>
      <c r="G2236" s="19">
        <v>0</v>
      </c>
      <c r="H2236" s="35">
        <v>1</v>
      </c>
      <c r="I2236" s="38"/>
    </row>
    <row r="2237" spans="1:9" ht="40.5" x14ac:dyDescent="0.25">
      <c r="A2237" s="10" t="s">
        <v>191</v>
      </c>
      <c r="B2237" s="10" t="s">
        <v>656</v>
      </c>
      <c r="C2237" s="10" t="s">
        <v>37</v>
      </c>
      <c r="D2237" s="19" t="s">
        <v>34</v>
      </c>
      <c r="E2237" s="19" t="s">
        <v>35</v>
      </c>
      <c r="F2237" s="19">
        <v>0</v>
      </c>
      <c r="G2237" s="19">
        <v>0</v>
      </c>
      <c r="H2237" s="35">
        <v>1</v>
      </c>
      <c r="I2237" s="38"/>
    </row>
    <row r="2238" spans="1:9" ht="15" customHeight="1" x14ac:dyDescent="0.25">
      <c r="A2238" s="10" t="s">
        <v>256</v>
      </c>
      <c r="B2238" s="10" t="s">
        <v>657</v>
      </c>
      <c r="C2238" s="10" t="s">
        <v>468</v>
      </c>
      <c r="D2238" s="18" t="s">
        <v>36</v>
      </c>
      <c r="E2238" s="19" t="s">
        <v>35</v>
      </c>
      <c r="F2238" s="19">
        <v>0</v>
      </c>
      <c r="G2238" s="19">
        <v>0</v>
      </c>
      <c r="H2238" s="35">
        <v>1</v>
      </c>
      <c r="I2238" s="38"/>
    </row>
    <row r="2239" spans="1:9" ht="15" customHeight="1" x14ac:dyDescent="0.25">
      <c r="A2239" s="153" t="s">
        <v>2577</v>
      </c>
      <c r="B2239" s="154"/>
      <c r="C2239" s="154"/>
      <c r="D2239" s="154"/>
      <c r="E2239" s="154"/>
      <c r="F2239" s="154"/>
      <c r="G2239" s="154"/>
      <c r="H2239" s="154"/>
      <c r="I2239" s="38"/>
    </row>
    <row r="2240" spans="1:9" x14ac:dyDescent="0.25">
      <c r="A2240" s="141" t="s">
        <v>33</v>
      </c>
      <c r="B2240" s="142"/>
      <c r="C2240" s="142"/>
      <c r="D2240" s="142"/>
      <c r="E2240" s="142"/>
      <c r="F2240" s="142"/>
      <c r="G2240" s="142"/>
      <c r="H2240" s="145"/>
      <c r="I2240" s="38"/>
    </row>
    <row r="2241" spans="1:9" ht="27" x14ac:dyDescent="0.25">
      <c r="A2241" s="37">
        <v>5134</v>
      </c>
      <c r="B2241" s="37" t="s">
        <v>6452</v>
      </c>
      <c r="C2241" s="37" t="s">
        <v>61</v>
      </c>
      <c r="D2241" s="37" t="s">
        <v>38</v>
      </c>
      <c r="E2241" s="37" t="s">
        <v>35</v>
      </c>
      <c r="F2241" s="37">
        <v>790000</v>
      </c>
      <c r="G2241" s="37">
        <v>790000</v>
      </c>
      <c r="H2241" s="37">
        <v>1</v>
      </c>
      <c r="I2241" s="38"/>
    </row>
    <row r="2242" spans="1:9" ht="27" x14ac:dyDescent="0.25">
      <c r="A2242" s="37">
        <v>5134</v>
      </c>
      <c r="B2242" s="37" t="s">
        <v>6453</v>
      </c>
      <c r="C2242" s="37" t="s">
        <v>61</v>
      </c>
      <c r="D2242" s="37" t="s">
        <v>38</v>
      </c>
      <c r="E2242" s="37" t="s">
        <v>35</v>
      </c>
      <c r="F2242" s="37">
        <v>150000</v>
      </c>
      <c r="G2242" s="37">
        <v>150000</v>
      </c>
      <c r="H2242" s="37">
        <v>1</v>
      </c>
      <c r="I2242" s="38"/>
    </row>
    <row r="2243" spans="1:9" ht="27" x14ac:dyDescent="0.25">
      <c r="A2243" s="37">
        <v>5134</v>
      </c>
      <c r="B2243" s="37" t="s">
        <v>4481</v>
      </c>
      <c r="C2243" s="37" t="s">
        <v>61</v>
      </c>
      <c r="D2243" s="37" t="s">
        <v>38</v>
      </c>
      <c r="E2243" s="37" t="s">
        <v>35</v>
      </c>
      <c r="F2243" s="37">
        <v>190000</v>
      </c>
      <c r="G2243" s="37">
        <v>190000</v>
      </c>
      <c r="H2243" s="37">
        <v>1</v>
      </c>
      <c r="I2243" s="38"/>
    </row>
    <row r="2244" spans="1:9" ht="27" x14ac:dyDescent="0.25">
      <c r="A2244" s="37">
        <v>5134</v>
      </c>
      <c r="B2244" s="37" t="s">
        <v>3428</v>
      </c>
      <c r="C2244" s="37" t="s">
        <v>61</v>
      </c>
      <c r="D2244" s="37" t="s">
        <v>38</v>
      </c>
      <c r="E2244" s="37" t="s">
        <v>35</v>
      </c>
      <c r="F2244" s="37">
        <v>100000</v>
      </c>
      <c r="G2244" s="37">
        <v>100000</v>
      </c>
      <c r="H2244" s="37">
        <v>1</v>
      </c>
      <c r="I2244" s="38"/>
    </row>
    <row r="2245" spans="1:9" ht="27" x14ac:dyDescent="0.25">
      <c r="A2245" s="37">
        <v>5134</v>
      </c>
      <c r="B2245" s="37" t="s">
        <v>3427</v>
      </c>
      <c r="C2245" s="37" t="s">
        <v>61</v>
      </c>
      <c r="D2245" s="37" t="s">
        <v>38</v>
      </c>
      <c r="E2245" s="37" t="s">
        <v>35</v>
      </c>
      <c r="F2245" s="37">
        <v>100000</v>
      </c>
      <c r="G2245" s="37">
        <v>100000</v>
      </c>
      <c r="H2245" s="37">
        <v>1</v>
      </c>
      <c r="I2245" s="38"/>
    </row>
    <row r="2246" spans="1:9" ht="27" x14ac:dyDescent="0.25">
      <c r="A2246" s="10">
        <v>5134</v>
      </c>
      <c r="B2246" s="10" t="s">
        <v>3418</v>
      </c>
      <c r="C2246" s="10" t="s">
        <v>61</v>
      </c>
      <c r="D2246" s="10" t="s">
        <v>38</v>
      </c>
      <c r="E2246" s="10" t="s">
        <v>35</v>
      </c>
      <c r="F2246" s="10">
        <v>220000</v>
      </c>
      <c r="G2246" s="10">
        <v>220000</v>
      </c>
      <c r="H2246" s="10">
        <v>1</v>
      </c>
      <c r="I2246" s="38"/>
    </row>
    <row r="2247" spans="1:9" ht="27" x14ac:dyDescent="0.25">
      <c r="A2247" s="10">
        <v>5134</v>
      </c>
      <c r="B2247" s="10" t="s">
        <v>3419</v>
      </c>
      <c r="C2247" s="10" t="s">
        <v>61</v>
      </c>
      <c r="D2247" s="10" t="s">
        <v>38</v>
      </c>
      <c r="E2247" s="10" t="s">
        <v>35</v>
      </c>
      <c r="F2247" s="10">
        <v>250000</v>
      </c>
      <c r="G2247" s="10">
        <v>250000</v>
      </c>
      <c r="H2247" s="10">
        <v>1</v>
      </c>
      <c r="I2247" s="38"/>
    </row>
    <row r="2248" spans="1:9" ht="27" x14ac:dyDescent="0.25">
      <c r="A2248" s="10">
        <v>5134</v>
      </c>
      <c r="B2248" s="10" t="s">
        <v>3420</v>
      </c>
      <c r="C2248" s="10" t="s">
        <v>61</v>
      </c>
      <c r="D2248" s="10" t="s">
        <v>38</v>
      </c>
      <c r="E2248" s="10" t="s">
        <v>35</v>
      </c>
      <c r="F2248" s="10">
        <v>220000</v>
      </c>
      <c r="G2248" s="10">
        <v>220000</v>
      </c>
      <c r="H2248" s="10">
        <v>1</v>
      </c>
      <c r="I2248" s="38"/>
    </row>
    <row r="2249" spans="1:9" ht="27" x14ac:dyDescent="0.25">
      <c r="A2249" s="10">
        <v>5134</v>
      </c>
      <c r="B2249" s="10" t="s">
        <v>3421</v>
      </c>
      <c r="C2249" s="10" t="s">
        <v>61</v>
      </c>
      <c r="D2249" s="10" t="s">
        <v>38</v>
      </c>
      <c r="E2249" s="10" t="s">
        <v>35</v>
      </c>
      <c r="F2249" s="10">
        <v>60000</v>
      </c>
      <c r="G2249" s="10">
        <v>60000</v>
      </c>
      <c r="H2249" s="10">
        <v>1</v>
      </c>
      <c r="I2249" s="38"/>
    </row>
    <row r="2250" spans="1:9" ht="27" x14ac:dyDescent="0.25">
      <c r="A2250" s="10">
        <v>5134</v>
      </c>
      <c r="B2250" s="10" t="s">
        <v>3422</v>
      </c>
      <c r="C2250" s="10" t="s">
        <v>61</v>
      </c>
      <c r="D2250" s="10" t="s">
        <v>38</v>
      </c>
      <c r="E2250" s="10" t="s">
        <v>35</v>
      </c>
      <c r="F2250" s="10">
        <v>210000</v>
      </c>
      <c r="G2250" s="10">
        <v>210000</v>
      </c>
      <c r="H2250" s="10">
        <v>1</v>
      </c>
      <c r="I2250" s="38"/>
    </row>
    <row r="2251" spans="1:9" ht="27" x14ac:dyDescent="0.25">
      <c r="A2251" s="10">
        <v>5134</v>
      </c>
      <c r="B2251" s="10" t="s">
        <v>3423</v>
      </c>
      <c r="C2251" s="10" t="s">
        <v>61</v>
      </c>
      <c r="D2251" s="10" t="s">
        <v>38</v>
      </c>
      <c r="E2251" s="10" t="s">
        <v>35</v>
      </c>
      <c r="F2251" s="10">
        <v>230000</v>
      </c>
      <c r="G2251" s="10">
        <v>230000</v>
      </c>
      <c r="H2251" s="10">
        <v>1</v>
      </c>
      <c r="I2251" s="38"/>
    </row>
    <row r="2252" spans="1:9" ht="27" x14ac:dyDescent="0.25">
      <c r="A2252" s="10">
        <v>5134</v>
      </c>
      <c r="B2252" s="10" t="s">
        <v>3424</v>
      </c>
      <c r="C2252" s="10" t="s">
        <v>61</v>
      </c>
      <c r="D2252" s="10" t="s">
        <v>38</v>
      </c>
      <c r="E2252" s="10" t="s">
        <v>35</v>
      </c>
      <c r="F2252" s="10">
        <v>250000</v>
      </c>
      <c r="G2252" s="10">
        <v>250000</v>
      </c>
      <c r="H2252" s="10">
        <v>1</v>
      </c>
      <c r="I2252" s="38"/>
    </row>
    <row r="2253" spans="1:9" ht="27" x14ac:dyDescent="0.25">
      <c r="A2253" s="10">
        <v>5134</v>
      </c>
      <c r="B2253" s="10" t="s">
        <v>3425</v>
      </c>
      <c r="C2253" s="10" t="s">
        <v>61</v>
      </c>
      <c r="D2253" s="10" t="s">
        <v>38</v>
      </c>
      <c r="E2253" s="10" t="s">
        <v>35</v>
      </c>
      <c r="F2253" s="10">
        <v>210000</v>
      </c>
      <c r="G2253" s="10">
        <v>210000</v>
      </c>
      <c r="H2253" s="10">
        <v>1</v>
      </c>
      <c r="I2253" s="38"/>
    </row>
    <row r="2254" spans="1:9" ht="27" x14ac:dyDescent="0.25">
      <c r="A2254" s="10">
        <v>5134</v>
      </c>
      <c r="B2254" s="10" t="s">
        <v>3426</v>
      </c>
      <c r="C2254" s="10" t="s">
        <v>61</v>
      </c>
      <c r="D2254" s="10" t="s">
        <v>38</v>
      </c>
      <c r="E2254" s="10" t="s">
        <v>35</v>
      </c>
      <c r="F2254" s="10">
        <v>250000</v>
      </c>
      <c r="G2254" s="10">
        <v>250000</v>
      </c>
      <c r="H2254" s="10">
        <v>1</v>
      </c>
      <c r="I2254" s="38"/>
    </row>
    <row r="2255" spans="1:9" ht="27" x14ac:dyDescent="0.25">
      <c r="A2255" s="10">
        <v>5134</v>
      </c>
      <c r="B2255" s="10" t="s">
        <v>2947</v>
      </c>
      <c r="C2255" s="10" t="s">
        <v>40</v>
      </c>
      <c r="D2255" s="10" t="s">
        <v>36</v>
      </c>
      <c r="E2255" s="10" t="s">
        <v>35</v>
      </c>
      <c r="F2255" s="10">
        <v>800000</v>
      </c>
      <c r="G2255" s="10">
        <v>800000</v>
      </c>
      <c r="H2255" s="10">
        <v>1</v>
      </c>
      <c r="I2255" s="38"/>
    </row>
    <row r="2256" spans="1:9" x14ac:dyDescent="0.25">
      <c r="A2256" s="141" t="s">
        <v>39</v>
      </c>
      <c r="B2256" s="142"/>
      <c r="C2256" s="142"/>
      <c r="D2256" s="142"/>
      <c r="E2256" s="142"/>
      <c r="F2256" s="142"/>
      <c r="G2256" s="142"/>
      <c r="H2256" s="145"/>
      <c r="I2256" s="38"/>
    </row>
    <row r="2257" spans="1:9" ht="27" x14ac:dyDescent="0.25">
      <c r="A2257" s="10">
        <v>5134</v>
      </c>
      <c r="B2257" s="10" t="s">
        <v>507</v>
      </c>
      <c r="C2257" s="10" t="s">
        <v>61</v>
      </c>
      <c r="D2257" s="10" t="s">
        <v>38</v>
      </c>
      <c r="E2257" s="10" t="s">
        <v>35</v>
      </c>
      <c r="F2257" s="10">
        <v>710000</v>
      </c>
      <c r="G2257" s="10">
        <v>710000</v>
      </c>
      <c r="H2257" s="10">
        <v>1</v>
      </c>
      <c r="I2257" s="38"/>
    </row>
    <row r="2258" spans="1:9" ht="27" x14ac:dyDescent="0.25">
      <c r="A2258" s="10"/>
      <c r="B2258" s="10" t="s">
        <v>2928</v>
      </c>
      <c r="C2258" s="10" t="s">
        <v>61</v>
      </c>
      <c r="D2258" s="10" t="s">
        <v>38</v>
      </c>
      <c r="E2258" s="10" t="s">
        <v>35</v>
      </c>
      <c r="F2258" s="10">
        <v>520000</v>
      </c>
      <c r="G2258" s="10">
        <v>520000</v>
      </c>
      <c r="H2258" s="10">
        <v>1</v>
      </c>
      <c r="I2258" s="38"/>
    </row>
    <row r="2259" spans="1:9" ht="27" x14ac:dyDescent="0.25">
      <c r="A2259" s="10">
        <v>5134</v>
      </c>
      <c r="B2259" s="10" t="s">
        <v>2927</v>
      </c>
      <c r="C2259" s="10" t="s">
        <v>61</v>
      </c>
      <c r="D2259" s="10" t="s">
        <v>38</v>
      </c>
      <c r="E2259" s="10" t="s">
        <v>35</v>
      </c>
      <c r="F2259" s="10">
        <v>420000</v>
      </c>
      <c r="G2259" s="10">
        <v>420000</v>
      </c>
      <c r="H2259" s="10">
        <v>1</v>
      </c>
      <c r="I2259" s="38"/>
    </row>
    <row r="2260" spans="1:9" ht="27" x14ac:dyDescent="0.25">
      <c r="A2260" s="19"/>
      <c r="B2260" s="10" t="s">
        <v>507</v>
      </c>
      <c r="C2260" s="10" t="s">
        <v>61</v>
      </c>
      <c r="D2260" s="19" t="s">
        <v>38</v>
      </c>
      <c r="E2260" s="19" t="s">
        <v>35</v>
      </c>
      <c r="F2260" s="19">
        <v>0</v>
      </c>
      <c r="G2260" s="19">
        <f>F2260*H2260</f>
        <v>0</v>
      </c>
      <c r="H2260" s="35">
        <v>1</v>
      </c>
      <c r="I2260" s="38"/>
    </row>
    <row r="2261" spans="1:9" x14ac:dyDescent="0.25">
      <c r="A2261" s="146" t="s">
        <v>2604</v>
      </c>
      <c r="B2261" s="147"/>
      <c r="C2261" s="147"/>
      <c r="D2261" s="147"/>
      <c r="E2261" s="147"/>
      <c r="F2261" s="147"/>
      <c r="G2261" s="147"/>
      <c r="H2261" s="147"/>
      <c r="I2261" s="38"/>
    </row>
    <row r="2262" spans="1:9" x14ac:dyDescent="0.25">
      <c r="A2262" s="141" t="s">
        <v>33</v>
      </c>
      <c r="B2262" s="142"/>
      <c r="C2262" s="142"/>
      <c r="D2262" s="142"/>
      <c r="E2262" s="142"/>
      <c r="F2262" s="142"/>
      <c r="G2262" s="142"/>
      <c r="H2262" s="142"/>
      <c r="I2262" s="38"/>
    </row>
    <row r="2263" spans="1:9" ht="27" x14ac:dyDescent="0.25">
      <c r="A2263" s="10">
        <v>4213</v>
      </c>
      <c r="B2263" s="10" t="s">
        <v>661</v>
      </c>
      <c r="C2263" s="10" t="s">
        <v>662</v>
      </c>
      <c r="D2263" s="10" t="s">
        <v>36</v>
      </c>
      <c r="E2263" s="10" t="s">
        <v>35</v>
      </c>
      <c r="F2263" s="10">
        <v>1697400</v>
      </c>
      <c r="G2263" s="10">
        <v>1697400</v>
      </c>
      <c r="H2263" s="10">
        <v>1</v>
      </c>
      <c r="I2263" s="38"/>
    </row>
    <row r="2264" spans="1:9" x14ac:dyDescent="0.25">
      <c r="A2264" s="139" t="s">
        <v>3085</v>
      </c>
      <c r="B2264" s="140"/>
      <c r="C2264" s="140"/>
      <c r="D2264" s="140"/>
      <c r="E2264" s="140"/>
      <c r="F2264" s="140"/>
      <c r="G2264" s="140"/>
      <c r="H2264" s="140"/>
      <c r="I2264" s="38"/>
    </row>
    <row r="2265" spans="1:9" x14ac:dyDescent="0.25">
      <c r="A2265" s="141" t="s">
        <v>39</v>
      </c>
      <c r="B2265" s="142"/>
      <c r="C2265" s="142"/>
      <c r="D2265" s="142"/>
      <c r="E2265" s="142"/>
      <c r="F2265" s="142"/>
      <c r="G2265" s="142"/>
      <c r="H2265" s="142"/>
      <c r="I2265" s="38"/>
    </row>
    <row r="2266" spans="1:9" x14ac:dyDescent="0.25">
      <c r="A2266" s="33">
        <v>5113</v>
      </c>
      <c r="B2266" s="33" t="s">
        <v>3086</v>
      </c>
      <c r="C2266" s="33" t="s">
        <v>3087</v>
      </c>
      <c r="D2266" s="33" t="s">
        <v>36</v>
      </c>
      <c r="E2266" s="33" t="s">
        <v>35</v>
      </c>
      <c r="F2266" s="33">
        <v>15581080</v>
      </c>
      <c r="G2266" s="33">
        <f>+F2266*H2266</f>
        <v>15581080</v>
      </c>
      <c r="H2266" s="33">
        <v>1</v>
      </c>
      <c r="I2266" s="38"/>
    </row>
    <row r="2267" spans="1:9" x14ac:dyDescent="0.25">
      <c r="A2267" s="33">
        <v>5113</v>
      </c>
      <c r="B2267" s="33" t="s">
        <v>3088</v>
      </c>
      <c r="C2267" s="33" t="s">
        <v>3087</v>
      </c>
      <c r="D2267" s="33" t="s">
        <v>36</v>
      </c>
      <c r="E2267" s="33" t="s">
        <v>35</v>
      </c>
      <c r="F2267" s="33">
        <v>4499910</v>
      </c>
      <c r="G2267" s="33">
        <f>+F2267*H2267</f>
        <v>4499910</v>
      </c>
      <c r="H2267" s="33">
        <v>1</v>
      </c>
      <c r="I2267" s="38"/>
    </row>
    <row r="2268" spans="1:9" x14ac:dyDescent="0.25">
      <c r="A2268" s="141" t="s">
        <v>33</v>
      </c>
      <c r="B2268" s="142"/>
      <c r="C2268" s="142"/>
      <c r="D2268" s="142"/>
      <c r="E2268" s="142"/>
      <c r="F2268" s="142"/>
      <c r="G2268" s="142"/>
      <c r="H2268" s="142"/>
      <c r="I2268" s="38"/>
    </row>
    <row r="2269" spans="1:9" ht="27" x14ac:dyDescent="0.25">
      <c r="A2269" s="33">
        <v>5113</v>
      </c>
      <c r="B2269" s="33" t="s">
        <v>3387</v>
      </c>
      <c r="C2269" s="33" t="s">
        <v>112</v>
      </c>
      <c r="D2269" s="33" t="s">
        <v>41</v>
      </c>
      <c r="E2269" s="33" t="s">
        <v>35</v>
      </c>
      <c r="F2269" s="33">
        <v>90000</v>
      </c>
      <c r="G2269" s="33">
        <v>90000</v>
      </c>
      <c r="H2269" s="33">
        <v>1</v>
      </c>
      <c r="I2269" s="38"/>
    </row>
    <row r="2270" spans="1:9" ht="27" x14ac:dyDescent="0.25">
      <c r="A2270" s="33">
        <v>5113</v>
      </c>
      <c r="B2270" s="33" t="s">
        <v>3388</v>
      </c>
      <c r="C2270" s="33" t="s">
        <v>112</v>
      </c>
      <c r="D2270" s="33" t="s">
        <v>41</v>
      </c>
      <c r="E2270" s="33" t="s">
        <v>35</v>
      </c>
      <c r="F2270" s="33">
        <v>311532</v>
      </c>
      <c r="G2270" s="33">
        <v>311532</v>
      </c>
      <c r="H2270" s="33">
        <v>1</v>
      </c>
      <c r="I2270" s="38"/>
    </row>
    <row r="2271" spans="1:9" ht="27" x14ac:dyDescent="0.25">
      <c r="A2271" s="33">
        <v>5113</v>
      </c>
      <c r="B2271" s="33" t="s">
        <v>3089</v>
      </c>
      <c r="C2271" s="33" t="s">
        <v>62</v>
      </c>
      <c r="D2271" s="33" t="s">
        <v>34</v>
      </c>
      <c r="E2271" s="33" t="s">
        <v>35</v>
      </c>
      <c r="F2271" s="33">
        <v>93492</v>
      </c>
      <c r="G2271" s="33">
        <f>+F2271*H2271</f>
        <v>93492</v>
      </c>
      <c r="H2271" s="33">
        <v>1</v>
      </c>
      <c r="I2271" s="38"/>
    </row>
    <row r="2272" spans="1:9" ht="27" x14ac:dyDescent="0.25">
      <c r="A2272" s="33">
        <v>5113</v>
      </c>
      <c r="B2272" s="33" t="s">
        <v>3090</v>
      </c>
      <c r="C2272" s="33" t="s">
        <v>62</v>
      </c>
      <c r="D2272" s="33" t="s">
        <v>34</v>
      </c>
      <c r="E2272" s="33" t="s">
        <v>35</v>
      </c>
      <c r="F2272" s="33">
        <v>27000</v>
      </c>
      <c r="G2272" s="33">
        <f>+F2272*H2272</f>
        <v>27000</v>
      </c>
      <c r="H2272" s="33">
        <v>1</v>
      </c>
      <c r="I2272" s="38"/>
    </row>
    <row r="2273" spans="1:9" x14ac:dyDescent="0.25">
      <c r="A2273" s="139" t="s">
        <v>3823</v>
      </c>
      <c r="B2273" s="140"/>
      <c r="C2273" s="140"/>
      <c r="D2273" s="140"/>
      <c r="E2273" s="140"/>
      <c r="F2273" s="140"/>
      <c r="G2273" s="140"/>
      <c r="H2273" s="140"/>
      <c r="I2273" s="38"/>
    </row>
    <row r="2274" spans="1:9" x14ac:dyDescent="0.25">
      <c r="A2274" s="141" t="s">
        <v>39</v>
      </c>
      <c r="B2274" s="142"/>
      <c r="C2274" s="142"/>
      <c r="D2274" s="142"/>
      <c r="E2274" s="142"/>
      <c r="F2274" s="142"/>
      <c r="G2274" s="142"/>
      <c r="H2274" s="142"/>
      <c r="I2274" s="38"/>
    </row>
    <row r="2275" spans="1:9" ht="27" x14ac:dyDescent="0.25">
      <c r="A2275" s="37">
        <v>4251</v>
      </c>
      <c r="B2275" s="37" t="s">
        <v>6527</v>
      </c>
      <c r="C2275" s="37" t="s">
        <v>158</v>
      </c>
      <c r="D2275" s="37" t="s">
        <v>36</v>
      </c>
      <c r="E2275" s="37" t="s">
        <v>35</v>
      </c>
      <c r="F2275" s="37">
        <v>0</v>
      </c>
      <c r="G2275" s="37">
        <v>0</v>
      </c>
      <c r="H2275" s="37">
        <v>1</v>
      </c>
      <c r="I2275" s="38"/>
    </row>
    <row r="2276" spans="1:9" ht="27" x14ac:dyDescent="0.25">
      <c r="A2276" s="37">
        <v>4251</v>
      </c>
      <c r="B2276" s="37" t="s">
        <v>4438</v>
      </c>
      <c r="C2276" s="37" t="s">
        <v>158</v>
      </c>
      <c r="D2276" s="37" t="s">
        <v>36</v>
      </c>
      <c r="E2276" s="37" t="s">
        <v>35</v>
      </c>
      <c r="F2276" s="37">
        <v>0</v>
      </c>
      <c r="G2276" s="37">
        <v>0</v>
      </c>
      <c r="H2276" s="37">
        <v>1</v>
      </c>
      <c r="I2276" s="38"/>
    </row>
    <row r="2277" spans="1:9" ht="27" x14ac:dyDescent="0.25">
      <c r="A2277" s="37">
        <v>4251</v>
      </c>
      <c r="B2277" s="37" t="s">
        <v>4365</v>
      </c>
      <c r="C2277" s="37" t="s">
        <v>158</v>
      </c>
      <c r="D2277" s="37" t="s">
        <v>36</v>
      </c>
      <c r="E2277" s="37" t="s">
        <v>35</v>
      </c>
      <c r="F2277" s="37">
        <v>29400000</v>
      </c>
      <c r="G2277" s="37">
        <v>29400000</v>
      </c>
      <c r="H2277" s="37">
        <v>1</v>
      </c>
      <c r="I2277" s="38"/>
    </row>
    <row r="2278" spans="1:9" ht="27" x14ac:dyDescent="0.25">
      <c r="A2278" s="33">
        <v>4251</v>
      </c>
      <c r="B2278" s="33" t="s">
        <v>3824</v>
      </c>
      <c r="C2278" s="33" t="s">
        <v>158</v>
      </c>
      <c r="D2278" s="33" t="s">
        <v>36</v>
      </c>
      <c r="E2278" s="33" t="s">
        <v>35</v>
      </c>
      <c r="F2278" s="33">
        <v>30000000</v>
      </c>
      <c r="G2278" s="33">
        <v>30000000</v>
      </c>
      <c r="H2278" s="33">
        <v>1</v>
      </c>
      <c r="I2278" s="38"/>
    </row>
    <row r="2279" spans="1:9" x14ac:dyDescent="0.25">
      <c r="A2279" s="141" t="s">
        <v>33</v>
      </c>
      <c r="B2279" s="142"/>
      <c r="C2279" s="142"/>
      <c r="D2279" s="142"/>
      <c r="E2279" s="142"/>
      <c r="F2279" s="142"/>
      <c r="G2279" s="142"/>
      <c r="H2279" s="142"/>
      <c r="I2279" s="38"/>
    </row>
    <row r="2280" spans="1:9" ht="27" x14ac:dyDescent="0.25">
      <c r="A2280" s="37">
        <v>4251</v>
      </c>
      <c r="B2280" s="37" t="s">
        <v>6605</v>
      </c>
      <c r="C2280" s="37" t="s">
        <v>112</v>
      </c>
      <c r="D2280" s="37" t="s">
        <v>41</v>
      </c>
      <c r="E2280" s="37" t="s">
        <v>35</v>
      </c>
      <c r="F2280" s="37">
        <v>600000</v>
      </c>
      <c r="G2280" s="37">
        <v>600000</v>
      </c>
      <c r="H2280" s="37">
        <v>1</v>
      </c>
      <c r="I2280" s="38"/>
    </row>
    <row r="2281" spans="1:9" ht="27" x14ac:dyDescent="0.25">
      <c r="A2281" s="37">
        <v>4251</v>
      </c>
      <c r="B2281" s="37" t="s">
        <v>4873</v>
      </c>
      <c r="C2281" s="37" t="s">
        <v>112</v>
      </c>
      <c r="D2281" s="37" t="s">
        <v>41</v>
      </c>
      <c r="E2281" s="37" t="s">
        <v>35</v>
      </c>
      <c r="F2281" s="37">
        <v>0</v>
      </c>
      <c r="G2281" s="37">
        <v>0</v>
      </c>
      <c r="H2281" s="37">
        <v>1</v>
      </c>
      <c r="I2281" s="38"/>
    </row>
    <row r="2282" spans="1:9" ht="27" x14ac:dyDescent="0.25">
      <c r="A2282" s="37">
        <v>4251</v>
      </c>
      <c r="B2282" s="37" t="s">
        <v>4877</v>
      </c>
      <c r="C2282" s="37" t="s">
        <v>112</v>
      </c>
      <c r="D2282" s="37" t="s">
        <v>41</v>
      </c>
      <c r="E2282" s="37" t="s">
        <v>35</v>
      </c>
      <c r="F2282" s="37">
        <v>600000</v>
      </c>
      <c r="G2282" s="37">
        <v>600000</v>
      </c>
      <c r="H2282" s="37">
        <v>1</v>
      </c>
      <c r="I2282" s="38"/>
    </row>
    <row r="2283" spans="1:9" ht="27" x14ac:dyDescent="0.25">
      <c r="A2283" s="33">
        <v>4251</v>
      </c>
      <c r="B2283" s="33" t="s">
        <v>4873</v>
      </c>
      <c r="C2283" s="33" t="s">
        <v>112</v>
      </c>
      <c r="D2283" s="33" t="s">
        <v>41</v>
      </c>
      <c r="E2283" s="33" t="s">
        <v>35</v>
      </c>
      <c r="F2283" s="33">
        <v>0</v>
      </c>
      <c r="G2283" s="33">
        <v>0</v>
      </c>
      <c r="H2283" s="33">
        <v>1</v>
      </c>
      <c r="I2283" s="38"/>
    </row>
    <row r="2284" spans="1:9" x14ac:dyDescent="0.25">
      <c r="A2284" s="139" t="s">
        <v>2605</v>
      </c>
      <c r="B2284" s="140"/>
      <c r="C2284" s="140"/>
      <c r="D2284" s="140"/>
      <c r="E2284" s="140"/>
      <c r="F2284" s="140"/>
      <c r="G2284" s="140"/>
      <c r="H2284" s="140"/>
      <c r="I2284" s="38"/>
    </row>
    <row r="2285" spans="1:9" x14ac:dyDescent="0.25">
      <c r="A2285" s="141" t="s">
        <v>33</v>
      </c>
      <c r="B2285" s="142"/>
      <c r="C2285" s="142"/>
      <c r="D2285" s="142"/>
      <c r="E2285" s="142"/>
      <c r="F2285" s="142"/>
      <c r="G2285" s="142"/>
      <c r="H2285" s="142"/>
      <c r="I2285" s="38"/>
    </row>
    <row r="2286" spans="1:9" ht="27" x14ac:dyDescent="0.25">
      <c r="A2286" s="37">
        <v>5129</v>
      </c>
      <c r="B2286" s="37" t="s">
        <v>4899</v>
      </c>
      <c r="C2286" s="37" t="s">
        <v>112</v>
      </c>
      <c r="D2286" s="37" t="s">
        <v>38</v>
      </c>
      <c r="E2286" s="37" t="s">
        <v>35</v>
      </c>
      <c r="F2286" s="37">
        <v>372175</v>
      </c>
      <c r="G2286" s="37">
        <v>372175</v>
      </c>
      <c r="H2286" s="37">
        <v>1</v>
      </c>
      <c r="I2286" s="38"/>
    </row>
    <row r="2287" spans="1:9" ht="27" x14ac:dyDescent="0.25">
      <c r="A2287" s="37" t="s">
        <v>191</v>
      </c>
      <c r="B2287" s="37" t="s">
        <v>665</v>
      </c>
      <c r="C2287" s="37" t="s">
        <v>40</v>
      </c>
      <c r="D2287" s="37" t="s">
        <v>36</v>
      </c>
      <c r="E2287" s="37" t="s">
        <v>35</v>
      </c>
      <c r="F2287" s="37">
        <v>300000</v>
      </c>
      <c r="G2287" s="37">
        <v>300000</v>
      </c>
      <c r="H2287" s="37">
        <v>1</v>
      </c>
      <c r="I2287" s="38"/>
    </row>
    <row r="2288" spans="1:9" ht="27" x14ac:dyDescent="0.25">
      <c r="A2288" s="37">
        <v>5129</v>
      </c>
      <c r="B2288" s="37" t="s">
        <v>851</v>
      </c>
      <c r="C2288" s="37" t="s">
        <v>460</v>
      </c>
      <c r="D2288" s="37" t="s">
        <v>36</v>
      </c>
      <c r="E2288" s="37" t="s">
        <v>35</v>
      </c>
      <c r="F2288" s="37">
        <v>1980000</v>
      </c>
      <c r="G2288" s="37">
        <v>1980000</v>
      </c>
      <c r="H2288" s="37">
        <v>1</v>
      </c>
      <c r="I2288" s="38"/>
    </row>
    <row r="2289" spans="1:15" ht="27" x14ac:dyDescent="0.25">
      <c r="A2289" s="10" t="s">
        <v>136</v>
      </c>
      <c r="B2289" s="10" t="s">
        <v>851</v>
      </c>
      <c r="C2289" s="10" t="s">
        <v>460</v>
      </c>
      <c r="D2289" s="18" t="s">
        <v>36</v>
      </c>
      <c r="E2289" s="19" t="s">
        <v>35</v>
      </c>
      <c r="F2289" s="19">
        <v>0</v>
      </c>
      <c r="G2289" s="19">
        <v>0</v>
      </c>
      <c r="H2289" s="35">
        <v>1</v>
      </c>
      <c r="I2289" s="38"/>
      <c r="O2289" s="2"/>
    </row>
    <row r="2290" spans="1:15" ht="15" customHeight="1" x14ac:dyDescent="0.25">
      <c r="A2290" s="146" t="s">
        <v>3430</v>
      </c>
      <c r="B2290" s="147"/>
      <c r="C2290" s="147"/>
      <c r="D2290" s="147"/>
      <c r="E2290" s="147"/>
      <c r="F2290" s="147"/>
      <c r="G2290" s="147"/>
      <c r="H2290" s="147"/>
      <c r="I2290" s="38"/>
    </row>
    <row r="2291" spans="1:15" ht="15" customHeight="1" x14ac:dyDescent="0.25">
      <c r="A2291" s="141" t="s">
        <v>9</v>
      </c>
      <c r="B2291" s="142"/>
      <c r="C2291" s="142"/>
      <c r="D2291" s="142"/>
      <c r="E2291" s="142"/>
      <c r="F2291" s="142"/>
      <c r="G2291" s="142"/>
      <c r="H2291" s="142"/>
      <c r="I2291" s="38"/>
    </row>
    <row r="2292" spans="1:15" x14ac:dyDescent="0.25">
      <c r="A2292" s="10" t="s">
        <v>136</v>
      </c>
      <c r="B2292" s="10" t="s">
        <v>3429</v>
      </c>
      <c r="C2292" s="10" t="s">
        <v>97</v>
      </c>
      <c r="D2292" s="10" t="s">
        <v>11</v>
      </c>
      <c r="E2292" s="10" t="s">
        <v>12</v>
      </c>
      <c r="F2292" s="10">
        <v>61666</v>
      </c>
      <c r="G2292" s="10">
        <f>+F2292*H2292</f>
        <v>18499800</v>
      </c>
      <c r="H2292" s="10">
        <v>300</v>
      </c>
      <c r="I2292" s="38"/>
    </row>
    <row r="2293" spans="1:15" x14ac:dyDescent="0.25">
      <c r="A2293" s="139" t="s">
        <v>2606</v>
      </c>
      <c r="B2293" s="140"/>
      <c r="C2293" s="140"/>
      <c r="D2293" s="140"/>
      <c r="E2293" s="140"/>
      <c r="F2293" s="140"/>
      <c r="G2293" s="140"/>
      <c r="H2293" s="160"/>
      <c r="I2293" s="38"/>
    </row>
    <row r="2294" spans="1:15" x14ac:dyDescent="0.25">
      <c r="A2294" s="141" t="s">
        <v>39</v>
      </c>
      <c r="B2294" s="142"/>
      <c r="C2294" s="142"/>
      <c r="D2294" s="142"/>
      <c r="E2294" s="142"/>
      <c r="F2294" s="142"/>
      <c r="G2294" s="142"/>
      <c r="H2294" s="145"/>
      <c r="I2294" s="38"/>
    </row>
    <row r="2295" spans="1:15" ht="27" x14ac:dyDescent="0.25">
      <c r="A2295" s="10">
        <v>4861</v>
      </c>
      <c r="B2295" s="10" t="s">
        <v>663</v>
      </c>
      <c r="C2295" s="10" t="s">
        <v>105</v>
      </c>
      <c r="D2295" s="10" t="s">
        <v>36</v>
      </c>
      <c r="E2295" s="10" t="s">
        <v>35</v>
      </c>
      <c r="F2295" s="10">
        <v>44100000</v>
      </c>
      <c r="G2295" s="10">
        <f>+H2295*F2295</f>
        <v>44100000</v>
      </c>
      <c r="H2295" s="10">
        <v>1</v>
      </c>
      <c r="I2295" s="38"/>
    </row>
    <row r="2296" spans="1:15" ht="27" x14ac:dyDescent="0.25">
      <c r="A2296" s="10"/>
      <c r="B2296" s="10" t="s">
        <v>1828</v>
      </c>
      <c r="C2296" s="10" t="s">
        <v>105</v>
      </c>
      <c r="D2296" s="10" t="s">
        <v>36</v>
      </c>
      <c r="E2296" s="10" t="s">
        <v>35</v>
      </c>
      <c r="F2296" s="10">
        <v>0</v>
      </c>
      <c r="G2296" s="10">
        <v>0</v>
      </c>
      <c r="H2296" s="10">
        <v>1</v>
      </c>
      <c r="I2296" s="38"/>
    </row>
    <row r="2297" spans="1:15" ht="15" customHeight="1" x14ac:dyDescent="0.25">
      <c r="A2297" s="10" t="s">
        <v>134</v>
      </c>
      <c r="B2297" s="10" t="s">
        <v>663</v>
      </c>
      <c r="C2297" s="10" t="s">
        <v>105</v>
      </c>
      <c r="D2297" s="10" t="s">
        <v>36</v>
      </c>
      <c r="E2297" s="10" t="s">
        <v>35</v>
      </c>
      <c r="F2297" s="10">
        <v>0</v>
      </c>
      <c r="G2297" s="10">
        <v>0</v>
      </c>
      <c r="H2297" s="10">
        <v>1</v>
      </c>
      <c r="I2297" s="38"/>
    </row>
    <row r="2298" spans="1:15" x14ac:dyDescent="0.25">
      <c r="A2298" s="141" t="s">
        <v>33</v>
      </c>
      <c r="B2298" s="142"/>
      <c r="C2298" s="142"/>
      <c r="D2298" s="142"/>
      <c r="E2298" s="142"/>
      <c r="F2298" s="142"/>
      <c r="G2298" s="142"/>
      <c r="H2298" s="145"/>
      <c r="I2298" s="38"/>
    </row>
    <row r="2299" spans="1:15" ht="27" x14ac:dyDescent="0.25">
      <c r="A2299" s="10">
        <v>4251</v>
      </c>
      <c r="B2299" s="10" t="s">
        <v>1229</v>
      </c>
      <c r="C2299" s="10" t="s">
        <v>112</v>
      </c>
      <c r="D2299" s="10" t="s">
        <v>41</v>
      </c>
      <c r="E2299" s="10" t="s">
        <v>35</v>
      </c>
      <c r="F2299" s="10">
        <v>60000</v>
      </c>
      <c r="G2299" s="10">
        <v>60000</v>
      </c>
      <c r="H2299" s="10">
        <v>1</v>
      </c>
      <c r="I2299" s="38"/>
    </row>
    <row r="2300" spans="1:15" ht="40.5" x14ac:dyDescent="0.25">
      <c r="A2300" s="10">
        <v>4861</v>
      </c>
      <c r="B2300" s="10" t="s">
        <v>664</v>
      </c>
      <c r="C2300" s="10" t="s">
        <v>292</v>
      </c>
      <c r="D2300" s="10" t="s">
        <v>36</v>
      </c>
      <c r="E2300" s="10" t="s">
        <v>35</v>
      </c>
      <c r="F2300" s="10">
        <v>10000000</v>
      </c>
      <c r="G2300" s="10">
        <v>10000000</v>
      </c>
      <c r="H2300" s="10">
        <v>1</v>
      </c>
      <c r="I2300" s="38"/>
    </row>
    <row r="2301" spans="1:15" x14ac:dyDescent="0.25">
      <c r="A2301" s="146" t="s">
        <v>2676</v>
      </c>
      <c r="B2301" s="147"/>
      <c r="C2301" s="147"/>
      <c r="D2301" s="147"/>
      <c r="E2301" s="147"/>
      <c r="F2301" s="147"/>
      <c r="G2301" s="147"/>
      <c r="H2301" s="147"/>
      <c r="I2301" s="38"/>
    </row>
    <row r="2302" spans="1:15" x14ac:dyDescent="0.25">
      <c r="A2302" s="141" t="s">
        <v>33</v>
      </c>
      <c r="B2302" s="142"/>
      <c r="C2302" s="142"/>
      <c r="D2302" s="142"/>
      <c r="E2302" s="142"/>
      <c r="F2302" s="142"/>
      <c r="G2302" s="142"/>
      <c r="H2302" s="142"/>
      <c r="I2302" s="38"/>
    </row>
    <row r="2303" spans="1:15" ht="27" x14ac:dyDescent="0.25">
      <c r="A2303" s="10">
        <v>4213</v>
      </c>
      <c r="B2303" s="10" t="s">
        <v>659</v>
      </c>
      <c r="C2303" s="10" t="s">
        <v>468</v>
      </c>
      <c r="D2303" s="18" t="s">
        <v>36</v>
      </c>
      <c r="E2303" s="19" t="s">
        <v>35</v>
      </c>
      <c r="F2303" s="19">
        <v>0</v>
      </c>
      <c r="G2303" s="19">
        <v>0</v>
      </c>
      <c r="H2303" s="35">
        <v>1</v>
      </c>
      <c r="I2303" s="38"/>
    </row>
    <row r="2304" spans="1:15" x14ac:dyDescent="0.25">
      <c r="A2304" s="146" t="s">
        <v>2704</v>
      </c>
      <c r="B2304" s="147"/>
      <c r="C2304" s="147"/>
      <c r="D2304" s="147"/>
      <c r="E2304" s="147"/>
      <c r="F2304" s="147"/>
      <c r="G2304" s="147"/>
      <c r="H2304" s="147"/>
      <c r="I2304" s="38"/>
    </row>
    <row r="2305" spans="1:9" x14ac:dyDescent="0.25">
      <c r="A2305" s="141" t="s">
        <v>33</v>
      </c>
      <c r="B2305" s="142"/>
      <c r="C2305" s="142"/>
      <c r="D2305" s="142"/>
      <c r="E2305" s="142"/>
      <c r="F2305" s="142"/>
      <c r="G2305" s="142"/>
      <c r="H2305" s="142"/>
      <c r="I2305" s="38"/>
    </row>
    <row r="2306" spans="1:9" ht="27" x14ac:dyDescent="0.25">
      <c r="A2306" s="33">
        <v>4251</v>
      </c>
      <c r="B2306" s="33" t="s">
        <v>3827</v>
      </c>
      <c r="C2306" s="33" t="s">
        <v>142</v>
      </c>
      <c r="D2306" s="33" t="s">
        <v>36</v>
      </c>
      <c r="E2306" s="33" t="s">
        <v>35</v>
      </c>
      <c r="F2306" s="33">
        <v>39200000</v>
      </c>
      <c r="G2306" s="33">
        <v>39200000</v>
      </c>
      <c r="H2306" s="33">
        <v>1</v>
      </c>
      <c r="I2306" s="38"/>
    </row>
    <row r="2307" spans="1:9" ht="27" x14ac:dyDescent="0.25">
      <c r="A2307" s="33">
        <v>4251</v>
      </c>
      <c r="B2307" s="33" t="s">
        <v>3385</v>
      </c>
      <c r="C2307" s="33" t="s">
        <v>112</v>
      </c>
      <c r="D2307" s="33" t="s">
        <v>41</v>
      </c>
      <c r="E2307" s="33" t="s">
        <v>35</v>
      </c>
      <c r="F2307" s="33">
        <v>800000</v>
      </c>
      <c r="G2307" s="33">
        <v>800000</v>
      </c>
      <c r="H2307" s="33">
        <v>1</v>
      </c>
      <c r="I2307" s="38"/>
    </row>
    <row r="2308" spans="1:9" x14ac:dyDescent="0.25">
      <c r="A2308" s="146" t="s">
        <v>3543</v>
      </c>
      <c r="B2308" s="147"/>
      <c r="C2308" s="147"/>
      <c r="D2308" s="147"/>
      <c r="E2308" s="147"/>
      <c r="F2308" s="147"/>
      <c r="G2308" s="147"/>
      <c r="H2308" s="147"/>
      <c r="I2308" s="38"/>
    </row>
    <row r="2309" spans="1:9" x14ac:dyDescent="0.25">
      <c r="A2309" s="141" t="s">
        <v>9</v>
      </c>
      <c r="B2309" s="142"/>
      <c r="C2309" s="142"/>
      <c r="D2309" s="142"/>
      <c r="E2309" s="142"/>
      <c r="F2309" s="142"/>
      <c r="G2309" s="142"/>
      <c r="H2309" s="145"/>
      <c r="I2309" s="38"/>
    </row>
    <row r="2310" spans="1:9" x14ac:dyDescent="0.25">
      <c r="A2310" s="18">
        <v>5129</v>
      </c>
      <c r="B2310" s="18" t="s">
        <v>3785</v>
      </c>
      <c r="C2310" s="18" t="s">
        <v>3786</v>
      </c>
      <c r="D2310" s="18" t="s">
        <v>11</v>
      </c>
      <c r="E2310" s="18" t="s">
        <v>12</v>
      </c>
      <c r="F2310" s="18">
        <v>365000</v>
      </c>
      <c r="G2310" s="18">
        <f>+F2310*H2310</f>
        <v>730000</v>
      </c>
      <c r="H2310" s="18">
        <v>2</v>
      </c>
      <c r="I2310" s="38"/>
    </row>
    <row r="2311" spans="1:9" x14ac:dyDescent="0.25">
      <c r="A2311" s="18">
        <v>5129</v>
      </c>
      <c r="B2311" s="18" t="s">
        <v>3787</v>
      </c>
      <c r="C2311" s="18" t="s">
        <v>3786</v>
      </c>
      <c r="D2311" s="18" t="s">
        <v>11</v>
      </c>
      <c r="E2311" s="18" t="s">
        <v>12</v>
      </c>
      <c r="F2311" s="18">
        <v>280000</v>
      </c>
      <c r="G2311" s="18">
        <f t="shared" ref="G2311:G2319" si="65">+F2311*H2311</f>
        <v>560000</v>
      </c>
      <c r="H2311" s="18">
        <v>2</v>
      </c>
      <c r="I2311" s="38"/>
    </row>
    <row r="2312" spans="1:9" x14ac:dyDescent="0.25">
      <c r="A2312" s="18">
        <v>5129</v>
      </c>
      <c r="B2312" s="18" t="s">
        <v>3788</v>
      </c>
      <c r="C2312" s="18" t="s">
        <v>3786</v>
      </c>
      <c r="D2312" s="18" t="s">
        <v>11</v>
      </c>
      <c r="E2312" s="18" t="s">
        <v>12</v>
      </c>
      <c r="F2312" s="18">
        <v>329000</v>
      </c>
      <c r="G2312" s="18">
        <f t="shared" si="65"/>
        <v>658000</v>
      </c>
      <c r="H2312" s="18">
        <v>2</v>
      </c>
      <c r="I2312" s="38"/>
    </row>
    <row r="2313" spans="1:9" x14ac:dyDescent="0.25">
      <c r="A2313" s="18">
        <v>5129</v>
      </c>
      <c r="B2313" s="18" t="s">
        <v>3789</v>
      </c>
      <c r="C2313" s="18" t="s">
        <v>3786</v>
      </c>
      <c r="D2313" s="18" t="s">
        <v>11</v>
      </c>
      <c r="E2313" s="18" t="s">
        <v>12</v>
      </c>
      <c r="F2313" s="18">
        <v>429000</v>
      </c>
      <c r="G2313" s="18">
        <f t="shared" si="65"/>
        <v>858000</v>
      </c>
      <c r="H2313" s="18">
        <v>2</v>
      </c>
      <c r="I2313" s="38"/>
    </row>
    <row r="2314" spans="1:9" x14ac:dyDescent="0.25">
      <c r="A2314" s="18">
        <v>5129</v>
      </c>
      <c r="B2314" s="18" t="s">
        <v>3790</v>
      </c>
      <c r="C2314" s="18" t="s">
        <v>3786</v>
      </c>
      <c r="D2314" s="18" t="s">
        <v>11</v>
      </c>
      <c r="E2314" s="18" t="s">
        <v>12</v>
      </c>
      <c r="F2314" s="18">
        <v>255000</v>
      </c>
      <c r="G2314" s="18">
        <f t="shared" si="65"/>
        <v>765000</v>
      </c>
      <c r="H2314" s="18">
        <v>3</v>
      </c>
      <c r="I2314" s="38"/>
    </row>
    <row r="2315" spans="1:9" ht="27" x14ac:dyDescent="0.25">
      <c r="A2315" s="18">
        <v>5129</v>
      </c>
      <c r="B2315" s="18" t="s">
        <v>3791</v>
      </c>
      <c r="C2315" s="18" t="s">
        <v>3792</v>
      </c>
      <c r="D2315" s="18" t="s">
        <v>36</v>
      </c>
      <c r="E2315" s="18" t="s">
        <v>12</v>
      </c>
      <c r="F2315" s="18">
        <v>1790000</v>
      </c>
      <c r="G2315" s="18">
        <f t="shared" si="65"/>
        <v>5370000</v>
      </c>
      <c r="H2315" s="18">
        <v>3</v>
      </c>
      <c r="I2315" s="38"/>
    </row>
    <row r="2316" spans="1:9" ht="27" x14ac:dyDescent="0.25">
      <c r="A2316" s="18">
        <v>5129</v>
      </c>
      <c r="B2316" s="18" t="s">
        <v>3793</v>
      </c>
      <c r="C2316" s="18" t="s">
        <v>3792</v>
      </c>
      <c r="D2316" s="18" t="s">
        <v>36</v>
      </c>
      <c r="E2316" s="18" t="s">
        <v>12</v>
      </c>
      <c r="F2316" s="18">
        <v>1790000</v>
      </c>
      <c r="G2316" s="18">
        <f t="shared" si="65"/>
        <v>5370000</v>
      </c>
      <c r="H2316" s="18">
        <v>3</v>
      </c>
      <c r="I2316" s="38"/>
    </row>
    <row r="2317" spans="1:9" ht="27" x14ac:dyDescent="0.25">
      <c r="A2317" s="18">
        <v>5129</v>
      </c>
      <c r="B2317" s="18" t="s">
        <v>3794</v>
      </c>
      <c r="C2317" s="18" t="s">
        <v>3792</v>
      </c>
      <c r="D2317" s="18" t="s">
        <v>36</v>
      </c>
      <c r="E2317" s="18" t="s">
        <v>12</v>
      </c>
      <c r="F2317" s="18">
        <v>720000</v>
      </c>
      <c r="G2317" s="18">
        <f t="shared" si="65"/>
        <v>2880000</v>
      </c>
      <c r="H2317" s="18">
        <v>4</v>
      </c>
      <c r="I2317" s="38"/>
    </row>
    <row r="2318" spans="1:9" ht="40.5" x14ac:dyDescent="0.25">
      <c r="A2318" s="18">
        <v>5129</v>
      </c>
      <c r="B2318" s="18" t="s">
        <v>3795</v>
      </c>
      <c r="C2318" s="18" t="s">
        <v>2408</v>
      </c>
      <c r="D2318" s="18" t="s">
        <v>36</v>
      </c>
      <c r="E2318" s="18" t="s">
        <v>12</v>
      </c>
      <c r="F2318" s="18">
        <v>279000</v>
      </c>
      <c r="G2318" s="18">
        <f t="shared" si="65"/>
        <v>1116000</v>
      </c>
      <c r="H2318" s="18">
        <v>4</v>
      </c>
      <c r="I2318" s="38"/>
    </row>
    <row r="2319" spans="1:9" ht="40.5" x14ac:dyDescent="0.25">
      <c r="A2319" s="18">
        <v>5129</v>
      </c>
      <c r="B2319" s="18" t="s">
        <v>3796</v>
      </c>
      <c r="C2319" s="18" t="s">
        <v>2408</v>
      </c>
      <c r="D2319" s="18" t="s">
        <v>36</v>
      </c>
      <c r="E2319" s="18" t="s">
        <v>12</v>
      </c>
      <c r="F2319" s="18">
        <v>419000</v>
      </c>
      <c r="G2319" s="18">
        <f t="shared" si="65"/>
        <v>1676000</v>
      </c>
      <c r="H2319" s="18">
        <v>4</v>
      </c>
      <c r="I2319" s="38"/>
    </row>
    <row r="2320" spans="1:9" x14ac:dyDescent="0.25">
      <c r="A2320" s="141" t="s">
        <v>33</v>
      </c>
      <c r="B2320" s="142"/>
      <c r="C2320" s="142"/>
      <c r="D2320" s="142"/>
      <c r="E2320" s="142"/>
      <c r="F2320" s="142"/>
      <c r="G2320" s="142"/>
      <c r="H2320" s="142"/>
      <c r="I2320" s="38"/>
    </row>
    <row r="2321" spans="1:9" ht="27" x14ac:dyDescent="0.25">
      <c r="A2321" s="37">
        <v>5113</v>
      </c>
      <c r="B2321" s="37" t="s">
        <v>5083</v>
      </c>
      <c r="C2321" s="37" t="s">
        <v>112</v>
      </c>
      <c r="D2321" s="37" t="s">
        <v>41</v>
      </c>
      <c r="E2321" s="37" t="s">
        <v>35</v>
      </c>
      <c r="F2321" s="37">
        <v>0</v>
      </c>
      <c r="G2321" s="37">
        <v>0</v>
      </c>
      <c r="H2321" s="37">
        <v>1</v>
      </c>
      <c r="I2321" s="38"/>
    </row>
    <row r="2322" spans="1:9" ht="27" x14ac:dyDescent="0.25">
      <c r="A2322" s="37">
        <v>5113</v>
      </c>
      <c r="B2322" s="37" t="s">
        <v>5083</v>
      </c>
      <c r="C2322" s="37" t="s">
        <v>112</v>
      </c>
      <c r="D2322" s="37" t="s">
        <v>41</v>
      </c>
      <c r="E2322" s="37" t="s">
        <v>35</v>
      </c>
      <c r="F2322" s="37">
        <v>0</v>
      </c>
      <c r="G2322" s="37">
        <v>0</v>
      </c>
      <c r="H2322" s="37">
        <v>1</v>
      </c>
      <c r="I2322" s="38"/>
    </row>
    <row r="2323" spans="1:9" ht="27" x14ac:dyDescent="0.25">
      <c r="A2323" s="37">
        <v>5113</v>
      </c>
      <c r="B2323" s="37" t="s">
        <v>5391</v>
      </c>
      <c r="C2323" s="37" t="s">
        <v>112</v>
      </c>
      <c r="D2323" s="37" t="s">
        <v>41</v>
      </c>
      <c r="E2323" s="37" t="s">
        <v>35</v>
      </c>
      <c r="F2323" s="37">
        <v>0</v>
      </c>
      <c r="G2323" s="37">
        <v>0</v>
      </c>
      <c r="H2323" s="37">
        <v>1</v>
      </c>
      <c r="I2323" s="38"/>
    </row>
    <row r="2324" spans="1:9" ht="27" x14ac:dyDescent="0.25">
      <c r="A2324" s="37">
        <v>5113</v>
      </c>
      <c r="B2324" s="37" t="s">
        <v>5292</v>
      </c>
      <c r="C2324" s="37" t="s">
        <v>112</v>
      </c>
      <c r="D2324" s="37" t="s">
        <v>38</v>
      </c>
      <c r="E2324" s="37" t="s">
        <v>35</v>
      </c>
      <c r="F2324" s="37">
        <v>1063380</v>
      </c>
      <c r="G2324" s="37">
        <v>1063380</v>
      </c>
      <c r="H2324" s="37">
        <v>1</v>
      </c>
      <c r="I2324" s="38"/>
    </row>
    <row r="2325" spans="1:9" ht="27" x14ac:dyDescent="0.25">
      <c r="A2325" s="37">
        <v>5113</v>
      </c>
      <c r="B2325" s="37" t="s">
        <v>5293</v>
      </c>
      <c r="C2325" s="37" t="s">
        <v>112</v>
      </c>
      <c r="D2325" s="37" t="s">
        <v>38</v>
      </c>
      <c r="E2325" s="37" t="s">
        <v>35</v>
      </c>
      <c r="F2325" s="37">
        <v>684732</v>
      </c>
      <c r="G2325" s="37">
        <v>684732</v>
      </c>
      <c r="H2325" s="37">
        <v>1</v>
      </c>
      <c r="I2325" s="38"/>
    </row>
    <row r="2326" spans="1:9" ht="27" x14ac:dyDescent="0.25">
      <c r="A2326" s="37">
        <v>5113</v>
      </c>
      <c r="B2326" s="37" t="s">
        <v>5294</v>
      </c>
      <c r="C2326" s="37" t="s">
        <v>112</v>
      </c>
      <c r="D2326" s="37" t="s">
        <v>38</v>
      </c>
      <c r="E2326" s="37" t="s">
        <v>35</v>
      </c>
      <c r="F2326" s="37">
        <v>141552</v>
      </c>
      <c r="G2326" s="37">
        <v>141552</v>
      </c>
      <c r="H2326" s="37">
        <v>1</v>
      </c>
      <c r="I2326" s="38"/>
    </row>
    <row r="2327" spans="1:9" ht="27" x14ac:dyDescent="0.25">
      <c r="A2327" s="37">
        <v>5113</v>
      </c>
      <c r="B2327" s="37" t="s">
        <v>5295</v>
      </c>
      <c r="C2327" s="37" t="s">
        <v>112</v>
      </c>
      <c r="D2327" s="37" t="s">
        <v>38</v>
      </c>
      <c r="E2327" s="37" t="s">
        <v>35</v>
      </c>
      <c r="F2327" s="37">
        <v>1225632</v>
      </c>
      <c r="G2327" s="37">
        <v>1225632</v>
      </c>
      <c r="H2327" s="37">
        <v>1</v>
      </c>
      <c r="I2327" s="38"/>
    </row>
    <row r="2328" spans="1:9" ht="27" x14ac:dyDescent="0.25">
      <c r="A2328" s="37">
        <v>5113</v>
      </c>
      <c r="B2328" s="37" t="s">
        <v>5003</v>
      </c>
      <c r="C2328" s="37" t="s">
        <v>62</v>
      </c>
      <c r="D2328" s="37" t="s">
        <v>34</v>
      </c>
      <c r="E2328" s="37" t="s">
        <v>35</v>
      </c>
      <c r="F2328" s="37">
        <v>1010880</v>
      </c>
      <c r="G2328" s="37">
        <v>1010880</v>
      </c>
      <c r="H2328" s="37">
        <v>1</v>
      </c>
      <c r="I2328" s="38"/>
    </row>
    <row r="2329" spans="1:9" ht="27" x14ac:dyDescent="0.25">
      <c r="A2329" s="37">
        <v>4251</v>
      </c>
      <c r="B2329" s="37" t="s">
        <v>3908</v>
      </c>
      <c r="C2329" s="37" t="s">
        <v>112</v>
      </c>
      <c r="D2329" s="37" t="s">
        <v>41</v>
      </c>
      <c r="E2329" s="37" t="s">
        <v>35</v>
      </c>
      <c r="F2329" s="37">
        <v>160000</v>
      </c>
      <c r="G2329" s="37">
        <v>160000</v>
      </c>
      <c r="H2329" s="37">
        <v>1</v>
      </c>
      <c r="I2329" s="38"/>
    </row>
    <row r="2330" spans="1:9" x14ac:dyDescent="0.25">
      <c r="A2330" s="141" t="s">
        <v>39</v>
      </c>
      <c r="B2330" s="142"/>
      <c r="C2330" s="142"/>
      <c r="D2330" s="142"/>
      <c r="E2330" s="142"/>
      <c r="F2330" s="142"/>
      <c r="G2330" s="142"/>
      <c r="H2330" s="145"/>
      <c r="I2330" s="38"/>
    </row>
    <row r="2331" spans="1:9" ht="27" x14ac:dyDescent="0.25">
      <c r="A2331" s="37">
        <v>5113</v>
      </c>
      <c r="B2331" s="37" t="s">
        <v>6480</v>
      </c>
      <c r="C2331" s="37" t="s">
        <v>105</v>
      </c>
      <c r="D2331" s="37" t="s">
        <v>38</v>
      </c>
      <c r="E2331" s="37" t="s">
        <v>35</v>
      </c>
      <c r="F2331" s="37">
        <v>0</v>
      </c>
      <c r="G2331" s="37">
        <v>0</v>
      </c>
      <c r="H2331" s="37">
        <v>1</v>
      </c>
      <c r="I2331" s="38"/>
    </row>
    <row r="2332" spans="1:9" ht="27" x14ac:dyDescent="0.25">
      <c r="A2332" s="37">
        <v>5113</v>
      </c>
      <c r="B2332" s="37" t="s">
        <v>6481</v>
      </c>
      <c r="C2332" s="37" t="s">
        <v>105</v>
      </c>
      <c r="D2332" s="37" t="s">
        <v>38</v>
      </c>
      <c r="E2332" s="37" t="s">
        <v>35</v>
      </c>
      <c r="F2332" s="37">
        <v>174400000</v>
      </c>
      <c r="G2332" s="37">
        <v>174400000</v>
      </c>
      <c r="H2332" s="37">
        <v>1</v>
      </c>
      <c r="I2332" s="38"/>
    </row>
    <row r="2333" spans="1:9" ht="27" x14ac:dyDescent="0.25">
      <c r="A2333" s="37">
        <v>5113</v>
      </c>
      <c r="B2333" s="37" t="s">
        <v>4908</v>
      </c>
      <c r="C2333" s="37" t="s">
        <v>63</v>
      </c>
      <c r="D2333" s="37" t="s">
        <v>36</v>
      </c>
      <c r="E2333" s="37" t="s">
        <v>35</v>
      </c>
      <c r="F2333" s="37">
        <v>0</v>
      </c>
      <c r="G2333" s="37">
        <v>0</v>
      </c>
      <c r="H2333" s="37">
        <v>1</v>
      </c>
      <c r="I2333" s="38"/>
    </row>
    <row r="2334" spans="1:9" ht="27" x14ac:dyDescent="0.25">
      <c r="A2334" s="37">
        <v>5113</v>
      </c>
      <c r="B2334" s="37" t="s">
        <v>4909</v>
      </c>
      <c r="C2334" s="37" t="s">
        <v>63</v>
      </c>
      <c r="D2334" s="37" t="s">
        <v>36</v>
      </c>
      <c r="E2334" s="37" t="s">
        <v>35</v>
      </c>
      <c r="F2334" s="37">
        <v>0</v>
      </c>
      <c r="G2334" s="37">
        <v>0</v>
      </c>
      <c r="H2334" s="37">
        <v>1</v>
      </c>
      <c r="I2334" s="38"/>
    </row>
    <row r="2335" spans="1:9" ht="27" x14ac:dyDescent="0.25">
      <c r="A2335" s="37">
        <v>5113</v>
      </c>
      <c r="B2335" s="37" t="s">
        <v>4904</v>
      </c>
      <c r="C2335" s="37" t="s">
        <v>63</v>
      </c>
      <c r="D2335" s="37" t="s">
        <v>38</v>
      </c>
      <c r="E2335" s="37" t="s">
        <v>35</v>
      </c>
      <c r="F2335" s="37">
        <v>59754210</v>
      </c>
      <c r="G2335" s="37">
        <v>59754210</v>
      </c>
      <c r="H2335" s="37">
        <v>1</v>
      </c>
      <c r="I2335" s="38"/>
    </row>
    <row r="2336" spans="1:9" ht="27" x14ac:dyDescent="0.25">
      <c r="A2336" s="37">
        <v>5113</v>
      </c>
      <c r="B2336" s="37" t="s">
        <v>4905</v>
      </c>
      <c r="C2336" s="37" t="s">
        <v>63</v>
      </c>
      <c r="D2336" s="37" t="s">
        <v>38</v>
      </c>
      <c r="E2336" s="37" t="s">
        <v>35</v>
      </c>
      <c r="F2336" s="37">
        <v>34799870</v>
      </c>
      <c r="G2336" s="37">
        <v>34799870</v>
      </c>
      <c r="H2336" s="37">
        <v>1</v>
      </c>
      <c r="I2336" s="38"/>
    </row>
    <row r="2337" spans="1:9" ht="27" x14ac:dyDescent="0.25">
      <c r="A2337" s="37">
        <v>5113</v>
      </c>
      <c r="B2337" s="37" t="s">
        <v>4906</v>
      </c>
      <c r="C2337" s="37" t="s">
        <v>63</v>
      </c>
      <c r="D2337" s="37" t="s">
        <v>38</v>
      </c>
      <c r="E2337" s="37" t="s">
        <v>35</v>
      </c>
      <c r="F2337" s="37">
        <v>68871380</v>
      </c>
      <c r="G2337" s="37">
        <v>68871380</v>
      </c>
      <c r="H2337" s="37">
        <v>1</v>
      </c>
      <c r="I2337" s="38"/>
    </row>
    <row r="2338" spans="1:9" ht="27" x14ac:dyDescent="0.25">
      <c r="A2338" s="37">
        <v>5113</v>
      </c>
      <c r="B2338" s="37" t="s">
        <v>4907</v>
      </c>
      <c r="C2338" s="37" t="s">
        <v>63</v>
      </c>
      <c r="D2338" s="37" t="s">
        <v>38</v>
      </c>
      <c r="E2338" s="37" t="s">
        <v>35</v>
      </c>
      <c r="F2338" s="37">
        <v>7229010</v>
      </c>
      <c r="G2338" s="37">
        <v>7229010</v>
      </c>
      <c r="H2338" s="37">
        <v>1</v>
      </c>
      <c r="I2338" s="38"/>
    </row>
    <row r="2339" spans="1:9" ht="12.75" customHeight="1" x14ac:dyDescent="0.25">
      <c r="A2339" s="33">
        <v>4251</v>
      </c>
      <c r="B2339" s="33" t="s">
        <v>3544</v>
      </c>
      <c r="C2339" s="33" t="s">
        <v>64</v>
      </c>
      <c r="D2339" s="33" t="s">
        <v>36</v>
      </c>
      <c r="E2339" s="33" t="s">
        <v>35</v>
      </c>
      <c r="F2339" s="33">
        <v>7840000</v>
      </c>
      <c r="G2339" s="33">
        <v>7840000</v>
      </c>
      <c r="H2339" s="33">
        <v>1</v>
      </c>
      <c r="I2339" s="38"/>
    </row>
    <row r="2340" spans="1:9" ht="15" customHeight="1" x14ac:dyDescent="0.25">
      <c r="A2340" s="146" t="s">
        <v>2677</v>
      </c>
      <c r="B2340" s="147"/>
      <c r="C2340" s="147"/>
      <c r="D2340" s="147"/>
      <c r="E2340" s="147"/>
      <c r="F2340" s="147"/>
      <c r="G2340" s="147"/>
      <c r="H2340" s="147"/>
      <c r="I2340" s="38"/>
    </row>
    <row r="2341" spans="1:9" x14ac:dyDescent="0.25">
      <c r="A2341" s="141" t="s">
        <v>39</v>
      </c>
      <c r="B2341" s="142"/>
      <c r="C2341" s="142"/>
      <c r="D2341" s="142"/>
      <c r="E2341" s="142"/>
      <c r="F2341" s="142"/>
      <c r="G2341" s="142"/>
      <c r="H2341" s="142"/>
      <c r="I2341" s="38"/>
    </row>
    <row r="2342" spans="1:9" ht="27" x14ac:dyDescent="0.25">
      <c r="A2342" s="10" t="s">
        <v>132</v>
      </c>
      <c r="B2342" s="10" t="s">
        <v>2952</v>
      </c>
      <c r="C2342" s="10" t="s">
        <v>150</v>
      </c>
      <c r="D2342" s="10" t="s">
        <v>36</v>
      </c>
      <c r="E2342" s="10" t="s">
        <v>35</v>
      </c>
      <c r="F2342" s="10">
        <v>35033040</v>
      </c>
      <c r="G2342" s="10">
        <v>35033040</v>
      </c>
      <c r="H2342" s="10">
        <v>1</v>
      </c>
      <c r="I2342" s="38"/>
    </row>
    <row r="2343" spans="1:9" ht="27" x14ac:dyDescent="0.25">
      <c r="A2343" s="10" t="s">
        <v>132</v>
      </c>
      <c r="B2343" s="10" t="s">
        <v>2120</v>
      </c>
      <c r="C2343" s="10" t="s">
        <v>150</v>
      </c>
      <c r="D2343" s="10" t="s">
        <v>36</v>
      </c>
      <c r="E2343" s="10" t="s">
        <v>35</v>
      </c>
      <c r="F2343" s="10">
        <v>0</v>
      </c>
      <c r="G2343" s="10">
        <v>0</v>
      </c>
      <c r="H2343" s="10">
        <v>1</v>
      </c>
      <c r="I2343" s="38"/>
    </row>
    <row r="2344" spans="1:9" ht="27" x14ac:dyDescent="0.25">
      <c r="A2344" s="10">
        <v>4251</v>
      </c>
      <c r="B2344" s="10" t="s">
        <v>2952</v>
      </c>
      <c r="C2344" s="10" t="s">
        <v>150</v>
      </c>
      <c r="D2344" s="10" t="s">
        <v>36</v>
      </c>
      <c r="E2344" s="10" t="s">
        <v>35</v>
      </c>
      <c r="F2344" s="10">
        <v>35033040</v>
      </c>
      <c r="G2344" s="10">
        <v>35033040</v>
      </c>
      <c r="H2344" s="10">
        <v>1</v>
      </c>
      <c r="I2344" s="38"/>
    </row>
    <row r="2345" spans="1:9" x14ac:dyDescent="0.25">
      <c r="A2345" s="141" t="s">
        <v>33</v>
      </c>
      <c r="B2345" s="142"/>
      <c r="C2345" s="142"/>
      <c r="D2345" s="142"/>
      <c r="E2345" s="142"/>
      <c r="F2345" s="142"/>
      <c r="G2345" s="142"/>
      <c r="H2345" s="145"/>
      <c r="I2345" s="38"/>
    </row>
    <row r="2346" spans="1:9" ht="27" x14ac:dyDescent="0.25">
      <c r="A2346" s="10" t="s">
        <v>132</v>
      </c>
      <c r="B2346" s="10" t="s">
        <v>3360</v>
      </c>
      <c r="C2346" s="10" t="s">
        <v>112</v>
      </c>
      <c r="D2346" s="10" t="s">
        <v>41</v>
      </c>
      <c r="E2346" s="10" t="s">
        <v>35</v>
      </c>
      <c r="F2346" s="10">
        <v>692460</v>
      </c>
      <c r="G2346" s="10">
        <v>692460</v>
      </c>
      <c r="H2346" s="10"/>
      <c r="I2346" s="38"/>
    </row>
    <row r="2347" spans="1:9" ht="15" customHeight="1" x14ac:dyDescent="0.25">
      <c r="A2347" s="10" t="s">
        <v>132</v>
      </c>
      <c r="B2347" s="10" t="s">
        <v>2279</v>
      </c>
      <c r="C2347" s="10" t="s">
        <v>112</v>
      </c>
      <c r="D2347" s="10" t="s">
        <v>41</v>
      </c>
      <c r="E2347" s="10" t="s">
        <v>35</v>
      </c>
      <c r="F2347" s="10">
        <v>0</v>
      </c>
      <c r="G2347" s="10">
        <v>0</v>
      </c>
      <c r="H2347" s="10">
        <v>1</v>
      </c>
      <c r="I2347" s="38"/>
    </row>
    <row r="2348" spans="1:9" x14ac:dyDescent="0.25">
      <c r="A2348" s="146" t="s">
        <v>2929</v>
      </c>
      <c r="B2348" s="147"/>
      <c r="C2348" s="147"/>
      <c r="D2348" s="147"/>
      <c r="E2348" s="147"/>
      <c r="F2348" s="147"/>
      <c r="G2348" s="147"/>
      <c r="H2348" s="147"/>
      <c r="I2348" s="38"/>
    </row>
    <row r="2349" spans="1:9" x14ac:dyDescent="0.25">
      <c r="A2349" s="141" t="s">
        <v>39</v>
      </c>
      <c r="B2349" s="142"/>
      <c r="C2349" s="142"/>
      <c r="D2349" s="142"/>
      <c r="E2349" s="142"/>
      <c r="F2349" s="142"/>
      <c r="G2349" s="142"/>
      <c r="H2349" s="142"/>
      <c r="I2349" s="38"/>
    </row>
    <row r="2350" spans="1:9" x14ac:dyDescent="0.25">
      <c r="A2350" s="10">
        <v>4269</v>
      </c>
      <c r="B2350" s="10" t="s">
        <v>3781</v>
      </c>
      <c r="C2350" s="10" t="s">
        <v>2476</v>
      </c>
      <c r="D2350" s="10" t="s">
        <v>11</v>
      </c>
      <c r="E2350" s="10" t="s">
        <v>57</v>
      </c>
      <c r="F2350" s="10">
        <v>2800</v>
      </c>
      <c r="G2350" s="10">
        <f>+F2350*H2350</f>
        <v>280000</v>
      </c>
      <c r="H2350" s="10">
        <v>100</v>
      </c>
      <c r="I2350" s="38"/>
    </row>
    <row r="2351" spans="1:9" x14ac:dyDescent="0.25">
      <c r="A2351" s="10">
        <v>4269</v>
      </c>
      <c r="B2351" s="10" t="s">
        <v>3782</v>
      </c>
      <c r="C2351" s="10" t="s">
        <v>2404</v>
      </c>
      <c r="D2351" s="10" t="s">
        <v>11</v>
      </c>
      <c r="E2351" s="10" t="s">
        <v>57</v>
      </c>
      <c r="F2351" s="10">
        <v>3300</v>
      </c>
      <c r="G2351" s="10">
        <f>+F2351*H2351</f>
        <v>9719985</v>
      </c>
      <c r="H2351" s="10">
        <v>2945.45</v>
      </c>
      <c r="I2351" s="38"/>
    </row>
    <row r="2352" spans="1:9" x14ac:dyDescent="0.25">
      <c r="A2352" s="10">
        <v>4269</v>
      </c>
      <c r="B2352" s="10" t="s">
        <v>3594</v>
      </c>
      <c r="C2352" s="10" t="s">
        <v>2476</v>
      </c>
      <c r="D2352" s="10" t="s">
        <v>11</v>
      </c>
      <c r="E2352" s="10" t="s">
        <v>57</v>
      </c>
      <c r="F2352" s="10">
        <v>3900</v>
      </c>
      <c r="G2352" s="10">
        <f>+F2352*H2352</f>
        <v>390000</v>
      </c>
      <c r="H2352" s="10">
        <v>100</v>
      </c>
      <c r="I2352" s="38"/>
    </row>
    <row r="2353" spans="1:9" x14ac:dyDescent="0.25">
      <c r="A2353" s="10">
        <v>4269</v>
      </c>
      <c r="B2353" s="10" t="s">
        <v>3595</v>
      </c>
      <c r="C2353" s="10" t="s">
        <v>2404</v>
      </c>
      <c r="D2353" s="10" t="s">
        <v>11</v>
      </c>
      <c r="E2353" s="10" t="s">
        <v>57</v>
      </c>
      <c r="F2353" s="10">
        <v>4098</v>
      </c>
      <c r="G2353" s="10">
        <f>+F2353*H2353</f>
        <v>9609810</v>
      </c>
      <c r="H2353" s="10">
        <v>2345</v>
      </c>
      <c r="I2353" s="38"/>
    </row>
    <row r="2354" spans="1:9" ht="27" x14ac:dyDescent="0.25">
      <c r="A2354" s="10">
        <v>5113</v>
      </c>
      <c r="B2354" s="10" t="s">
        <v>2930</v>
      </c>
      <c r="C2354" s="10" t="s">
        <v>150</v>
      </c>
      <c r="D2354" s="10" t="s">
        <v>36</v>
      </c>
      <c r="E2354" s="10" t="s">
        <v>35</v>
      </c>
      <c r="F2354" s="10">
        <v>11249603</v>
      </c>
      <c r="G2354" s="10">
        <v>11249603</v>
      </c>
      <c r="H2354" s="10" t="s">
        <v>115</v>
      </c>
      <c r="I2354" s="38"/>
    </row>
    <row r="2355" spans="1:9" ht="27" x14ac:dyDescent="0.25">
      <c r="A2355" s="10">
        <v>5113</v>
      </c>
      <c r="B2355" s="10" t="s">
        <v>2931</v>
      </c>
      <c r="C2355" s="10" t="s">
        <v>150</v>
      </c>
      <c r="D2355" s="18" t="s">
        <v>36</v>
      </c>
      <c r="E2355" s="19" t="s">
        <v>35</v>
      </c>
      <c r="F2355" s="19">
        <v>17079505</v>
      </c>
      <c r="G2355" s="19">
        <v>17079505</v>
      </c>
      <c r="H2355" s="19" t="s">
        <v>115</v>
      </c>
      <c r="I2355" s="38"/>
    </row>
    <row r="2356" spans="1:9" ht="27" x14ac:dyDescent="0.25">
      <c r="A2356" s="10">
        <v>5113</v>
      </c>
      <c r="B2356" s="10" t="s">
        <v>2932</v>
      </c>
      <c r="C2356" s="10" t="s">
        <v>150</v>
      </c>
      <c r="D2356" s="18" t="s">
        <v>36</v>
      </c>
      <c r="E2356" s="19" t="s">
        <v>35</v>
      </c>
      <c r="F2356" s="19">
        <v>29502985</v>
      </c>
      <c r="G2356" s="19">
        <v>29502985</v>
      </c>
      <c r="H2356" s="19" t="s">
        <v>115</v>
      </c>
      <c r="I2356" s="38"/>
    </row>
    <row r="2357" spans="1:9" ht="27" x14ac:dyDescent="0.25">
      <c r="A2357" s="10">
        <v>5113</v>
      </c>
      <c r="B2357" s="10" t="s">
        <v>2933</v>
      </c>
      <c r="C2357" s="10" t="s">
        <v>150</v>
      </c>
      <c r="D2357" s="18" t="s">
        <v>36</v>
      </c>
      <c r="E2357" s="19" t="s">
        <v>35</v>
      </c>
      <c r="F2357" s="19">
        <v>6674822</v>
      </c>
      <c r="G2357" s="19">
        <v>6674822</v>
      </c>
      <c r="H2357" s="19" t="s">
        <v>115</v>
      </c>
      <c r="I2357" s="38"/>
    </row>
    <row r="2358" spans="1:9" ht="27" x14ac:dyDescent="0.25">
      <c r="A2358" s="10" t="s">
        <v>132</v>
      </c>
      <c r="B2358" s="10" t="s">
        <v>2120</v>
      </c>
      <c r="C2358" s="10" t="s">
        <v>150</v>
      </c>
      <c r="D2358" s="18" t="s">
        <v>36</v>
      </c>
      <c r="E2358" s="19" t="s">
        <v>35</v>
      </c>
      <c r="F2358" s="19">
        <v>0</v>
      </c>
      <c r="G2358" s="19">
        <v>0</v>
      </c>
      <c r="H2358" s="35">
        <v>1</v>
      </c>
      <c r="I2358" s="38"/>
    </row>
    <row r="2359" spans="1:9" x14ac:dyDescent="0.25">
      <c r="A2359" s="141" t="s">
        <v>33</v>
      </c>
      <c r="B2359" s="142"/>
      <c r="C2359" s="142"/>
      <c r="D2359" s="142"/>
      <c r="E2359" s="142"/>
      <c r="F2359" s="142"/>
      <c r="G2359" s="142"/>
      <c r="H2359" s="145"/>
      <c r="I2359" s="38"/>
    </row>
    <row r="2360" spans="1:9" ht="27" x14ac:dyDescent="0.25">
      <c r="A2360" s="19">
        <v>5113</v>
      </c>
      <c r="B2360" s="19" t="s">
        <v>4023</v>
      </c>
      <c r="C2360" s="19" t="s">
        <v>112</v>
      </c>
      <c r="D2360" s="19" t="s">
        <v>41</v>
      </c>
      <c r="E2360" s="19" t="s">
        <v>35</v>
      </c>
      <c r="F2360" s="19">
        <v>133296</v>
      </c>
      <c r="G2360" s="19">
        <v>133296</v>
      </c>
      <c r="H2360" s="19">
        <v>1</v>
      </c>
      <c r="I2360" s="38"/>
    </row>
    <row r="2361" spans="1:9" ht="27" x14ac:dyDescent="0.25">
      <c r="A2361" s="19">
        <v>5113</v>
      </c>
      <c r="B2361" s="19" t="s">
        <v>3724</v>
      </c>
      <c r="C2361" s="19" t="s">
        <v>112</v>
      </c>
      <c r="D2361" s="19" t="s">
        <v>41</v>
      </c>
      <c r="E2361" s="19" t="s">
        <v>35</v>
      </c>
      <c r="F2361" s="19">
        <v>589140</v>
      </c>
      <c r="G2361" s="19">
        <v>589140</v>
      </c>
      <c r="H2361" s="19">
        <v>1</v>
      </c>
      <c r="I2361" s="38"/>
    </row>
    <row r="2362" spans="1:9" ht="27" x14ac:dyDescent="0.25">
      <c r="A2362" s="19">
        <v>5113</v>
      </c>
      <c r="B2362" s="19" t="s">
        <v>3725</v>
      </c>
      <c r="C2362" s="19" t="s">
        <v>112</v>
      </c>
      <c r="D2362" s="19" t="s">
        <v>41</v>
      </c>
      <c r="E2362" s="19" t="s">
        <v>35</v>
      </c>
      <c r="F2362" s="19">
        <v>341064</v>
      </c>
      <c r="G2362" s="19">
        <v>341064</v>
      </c>
      <c r="H2362" s="19">
        <v>1</v>
      </c>
      <c r="I2362" s="38"/>
    </row>
    <row r="2363" spans="1:9" ht="27" x14ac:dyDescent="0.25">
      <c r="A2363" s="19">
        <v>5113</v>
      </c>
      <c r="B2363" s="19" t="s">
        <v>3726</v>
      </c>
      <c r="C2363" s="19" t="s">
        <v>112</v>
      </c>
      <c r="D2363" s="19" t="s">
        <v>41</v>
      </c>
      <c r="E2363" s="19" t="s">
        <v>35</v>
      </c>
      <c r="F2363" s="19">
        <v>224640</v>
      </c>
      <c r="G2363" s="19">
        <v>224640</v>
      </c>
      <c r="H2363" s="19">
        <v>1</v>
      </c>
      <c r="I2363" s="38"/>
    </row>
    <row r="2364" spans="1:9" ht="27" x14ac:dyDescent="0.25">
      <c r="A2364" s="19">
        <v>5113</v>
      </c>
      <c r="B2364" s="19" t="s">
        <v>2942</v>
      </c>
      <c r="C2364" s="19" t="s">
        <v>62</v>
      </c>
      <c r="D2364" s="19" t="s">
        <v>34</v>
      </c>
      <c r="E2364" s="19" t="s">
        <v>35</v>
      </c>
      <c r="F2364" s="19">
        <v>67392</v>
      </c>
      <c r="G2364" s="19">
        <v>67392</v>
      </c>
      <c r="H2364" s="19" t="s">
        <v>115</v>
      </c>
      <c r="I2364" s="38"/>
    </row>
    <row r="2365" spans="1:9" ht="27" x14ac:dyDescent="0.25">
      <c r="A2365" s="19">
        <v>5113</v>
      </c>
      <c r="B2365" s="19" t="s">
        <v>2943</v>
      </c>
      <c r="C2365" s="19" t="s">
        <v>62</v>
      </c>
      <c r="D2365" s="19" t="s">
        <v>34</v>
      </c>
      <c r="E2365" s="19" t="s">
        <v>35</v>
      </c>
      <c r="F2365" s="19">
        <v>102324</v>
      </c>
      <c r="G2365" s="19">
        <v>102324</v>
      </c>
      <c r="H2365" s="19" t="s">
        <v>115</v>
      </c>
      <c r="I2365" s="38"/>
    </row>
    <row r="2366" spans="1:9" ht="27" x14ac:dyDescent="0.25">
      <c r="A2366" s="19">
        <v>5113</v>
      </c>
      <c r="B2366" s="19" t="s">
        <v>2944</v>
      </c>
      <c r="C2366" s="19" t="s">
        <v>62</v>
      </c>
      <c r="D2366" s="19" t="s">
        <v>34</v>
      </c>
      <c r="E2366" s="19" t="s">
        <v>35</v>
      </c>
      <c r="F2366" s="19">
        <v>39984</v>
      </c>
      <c r="G2366" s="19">
        <v>39984</v>
      </c>
      <c r="H2366" s="19" t="s">
        <v>115</v>
      </c>
      <c r="I2366" s="38"/>
    </row>
    <row r="2367" spans="1:9" ht="27" x14ac:dyDescent="0.25">
      <c r="A2367" s="19">
        <v>5113</v>
      </c>
      <c r="B2367" s="19" t="s">
        <v>2945</v>
      </c>
      <c r="C2367" s="19" t="s">
        <v>62</v>
      </c>
      <c r="D2367" s="19" t="s">
        <v>34</v>
      </c>
      <c r="E2367" s="19" t="s">
        <v>35</v>
      </c>
      <c r="F2367" s="19">
        <v>176748</v>
      </c>
      <c r="G2367" s="19">
        <v>176748</v>
      </c>
      <c r="H2367" s="19" t="s">
        <v>115</v>
      </c>
      <c r="I2367" s="38"/>
    </row>
    <row r="2368" spans="1:9" x14ac:dyDescent="0.25">
      <c r="A2368" s="146" t="s">
        <v>2678</v>
      </c>
      <c r="B2368" s="147"/>
      <c r="C2368" s="147"/>
      <c r="D2368" s="147"/>
      <c r="E2368" s="147"/>
      <c r="F2368" s="147"/>
      <c r="G2368" s="147"/>
      <c r="H2368" s="147"/>
      <c r="I2368" s="38"/>
    </row>
    <row r="2369" spans="1:9" x14ac:dyDescent="0.25">
      <c r="A2369" s="141" t="s">
        <v>426</v>
      </c>
      <c r="B2369" s="142"/>
      <c r="C2369" s="142"/>
      <c r="D2369" s="142"/>
      <c r="E2369" s="142"/>
      <c r="F2369" s="142"/>
      <c r="G2369" s="142"/>
      <c r="H2369" s="145"/>
      <c r="I2369" s="38"/>
    </row>
    <row r="2370" spans="1:9" ht="40.5" x14ac:dyDescent="0.25">
      <c r="A2370" s="10" t="s">
        <v>130</v>
      </c>
      <c r="B2370" s="10" t="s">
        <v>2934</v>
      </c>
      <c r="C2370" s="10" t="s">
        <v>129</v>
      </c>
      <c r="D2370" s="10" t="s">
        <v>11</v>
      </c>
      <c r="E2370" s="10" t="s">
        <v>35</v>
      </c>
      <c r="F2370" s="10">
        <v>999999</v>
      </c>
      <c r="G2370" s="10">
        <v>999999</v>
      </c>
      <c r="H2370" s="10" t="s">
        <v>115</v>
      </c>
      <c r="I2370" s="38"/>
    </row>
    <row r="2371" spans="1:9" ht="40.5" x14ac:dyDescent="0.25">
      <c r="A2371" s="10" t="s">
        <v>130</v>
      </c>
      <c r="B2371" s="10" t="s">
        <v>2935</v>
      </c>
      <c r="C2371" s="10" t="s">
        <v>129</v>
      </c>
      <c r="D2371" s="10" t="s">
        <v>11</v>
      </c>
      <c r="E2371" s="10" t="s">
        <v>35</v>
      </c>
      <c r="F2371" s="10">
        <v>310000</v>
      </c>
      <c r="G2371" s="10">
        <v>310000</v>
      </c>
      <c r="H2371" s="10" t="s">
        <v>115</v>
      </c>
      <c r="I2371" s="38"/>
    </row>
    <row r="2372" spans="1:9" ht="40.5" x14ac:dyDescent="0.25">
      <c r="A2372" s="10" t="s">
        <v>130</v>
      </c>
      <c r="B2372" s="10" t="s">
        <v>2936</v>
      </c>
      <c r="C2372" s="10" t="s">
        <v>129</v>
      </c>
      <c r="D2372" s="10" t="s">
        <v>11</v>
      </c>
      <c r="E2372" s="10" t="s">
        <v>35</v>
      </c>
      <c r="F2372" s="10">
        <v>230000</v>
      </c>
      <c r="G2372" s="10">
        <v>230000</v>
      </c>
      <c r="H2372" s="10" t="s">
        <v>115</v>
      </c>
      <c r="I2372" s="38"/>
    </row>
    <row r="2373" spans="1:9" ht="40.5" x14ac:dyDescent="0.25">
      <c r="A2373" s="10" t="s">
        <v>130</v>
      </c>
      <c r="B2373" s="10" t="s">
        <v>2937</v>
      </c>
      <c r="C2373" s="10" t="s">
        <v>129</v>
      </c>
      <c r="D2373" s="10" t="s">
        <v>11</v>
      </c>
      <c r="E2373" s="10" t="s">
        <v>35</v>
      </c>
      <c r="F2373" s="10">
        <v>899999</v>
      </c>
      <c r="G2373" s="10">
        <v>899999</v>
      </c>
      <c r="H2373" s="10" t="s">
        <v>115</v>
      </c>
      <c r="I2373" s="38"/>
    </row>
    <row r="2374" spans="1:9" ht="40.5" x14ac:dyDescent="0.25">
      <c r="A2374" s="10" t="s">
        <v>130</v>
      </c>
      <c r="B2374" s="10" t="s">
        <v>2938</v>
      </c>
      <c r="C2374" s="10" t="s">
        <v>129</v>
      </c>
      <c r="D2374" s="10" t="s">
        <v>11</v>
      </c>
      <c r="E2374" s="10" t="s">
        <v>35</v>
      </c>
      <c r="F2374" s="10">
        <v>230000</v>
      </c>
      <c r="G2374" s="10">
        <v>230000</v>
      </c>
      <c r="H2374" s="10" t="s">
        <v>115</v>
      </c>
      <c r="I2374" s="38"/>
    </row>
    <row r="2375" spans="1:9" ht="40.5" x14ac:dyDescent="0.25">
      <c r="A2375" s="10" t="s">
        <v>130</v>
      </c>
      <c r="B2375" s="10" t="s">
        <v>2939</v>
      </c>
      <c r="C2375" s="10" t="s">
        <v>129</v>
      </c>
      <c r="D2375" s="10" t="s">
        <v>11</v>
      </c>
      <c r="E2375" s="10" t="s">
        <v>35</v>
      </c>
      <c r="F2375" s="10">
        <v>265000</v>
      </c>
      <c r="G2375" s="10">
        <v>265000</v>
      </c>
      <c r="H2375" s="10" t="s">
        <v>115</v>
      </c>
      <c r="I2375" s="38"/>
    </row>
    <row r="2376" spans="1:9" ht="40.5" x14ac:dyDescent="0.25">
      <c r="A2376" s="10" t="s">
        <v>130</v>
      </c>
      <c r="B2376" s="10" t="s">
        <v>2940</v>
      </c>
      <c r="C2376" s="10" t="s">
        <v>129</v>
      </c>
      <c r="D2376" s="10" t="s">
        <v>11</v>
      </c>
      <c r="E2376" s="10" t="s">
        <v>35</v>
      </c>
      <c r="F2376" s="10">
        <v>898000</v>
      </c>
      <c r="G2376" s="10">
        <v>898000</v>
      </c>
      <c r="H2376" s="10" t="s">
        <v>115</v>
      </c>
      <c r="I2376" s="38"/>
    </row>
    <row r="2377" spans="1:9" ht="40.5" x14ac:dyDescent="0.25">
      <c r="A2377" s="10" t="s">
        <v>130</v>
      </c>
      <c r="B2377" s="10" t="s">
        <v>836</v>
      </c>
      <c r="C2377" s="10" t="s">
        <v>129</v>
      </c>
      <c r="D2377" s="10" t="s">
        <v>11</v>
      </c>
      <c r="E2377" s="10" t="s">
        <v>35</v>
      </c>
      <c r="F2377" s="10">
        <v>0</v>
      </c>
      <c r="G2377" s="10">
        <v>0</v>
      </c>
      <c r="H2377" s="10">
        <v>1</v>
      </c>
      <c r="I2377" s="38"/>
    </row>
    <row r="2378" spans="1:9" ht="40.5" x14ac:dyDescent="0.25">
      <c r="A2378" s="10">
        <v>4239</v>
      </c>
      <c r="B2378" s="10" t="s">
        <v>837</v>
      </c>
      <c r="C2378" s="10" t="s">
        <v>129</v>
      </c>
      <c r="D2378" s="18" t="s">
        <v>11</v>
      </c>
      <c r="E2378" s="19" t="s">
        <v>35</v>
      </c>
      <c r="F2378" s="19">
        <v>0</v>
      </c>
      <c r="G2378" s="19">
        <v>0</v>
      </c>
      <c r="H2378" s="35">
        <v>1</v>
      </c>
      <c r="I2378" s="38"/>
    </row>
    <row r="2379" spans="1:9" ht="40.5" x14ac:dyDescent="0.25">
      <c r="A2379" s="10" t="s">
        <v>130</v>
      </c>
      <c r="B2379" s="10" t="s">
        <v>838</v>
      </c>
      <c r="C2379" s="10" t="s">
        <v>129</v>
      </c>
      <c r="D2379" s="18" t="s">
        <v>11</v>
      </c>
      <c r="E2379" s="19" t="s">
        <v>35</v>
      </c>
      <c r="F2379" s="19">
        <v>0</v>
      </c>
      <c r="G2379" s="19">
        <v>0</v>
      </c>
      <c r="H2379" s="35">
        <v>1</v>
      </c>
      <c r="I2379" s="38"/>
    </row>
    <row r="2380" spans="1:9" ht="40.5" x14ac:dyDescent="0.25">
      <c r="A2380" s="10" t="s">
        <v>130</v>
      </c>
      <c r="B2380" s="10" t="s">
        <v>839</v>
      </c>
      <c r="C2380" s="10" t="s">
        <v>129</v>
      </c>
      <c r="D2380" s="18" t="s">
        <v>11</v>
      </c>
      <c r="E2380" s="19" t="s">
        <v>35</v>
      </c>
      <c r="F2380" s="19">
        <v>0</v>
      </c>
      <c r="G2380" s="19">
        <v>0</v>
      </c>
      <c r="H2380" s="35">
        <v>1</v>
      </c>
      <c r="I2380" s="38"/>
    </row>
    <row r="2381" spans="1:9" ht="40.5" x14ac:dyDescent="0.25">
      <c r="A2381" s="10" t="s">
        <v>130</v>
      </c>
      <c r="B2381" s="10" t="s">
        <v>840</v>
      </c>
      <c r="C2381" s="10" t="s">
        <v>129</v>
      </c>
      <c r="D2381" s="18" t="s">
        <v>11</v>
      </c>
      <c r="E2381" s="19" t="s">
        <v>35</v>
      </c>
      <c r="F2381" s="19">
        <v>0</v>
      </c>
      <c r="G2381" s="19">
        <v>0</v>
      </c>
      <c r="H2381" s="35">
        <v>1</v>
      </c>
      <c r="I2381" s="38"/>
    </row>
    <row r="2382" spans="1:9" ht="40.5" x14ac:dyDescent="0.25">
      <c r="A2382" s="10" t="s">
        <v>130</v>
      </c>
      <c r="B2382" s="10" t="s">
        <v>841</v>
      </c>
      <c r="C2382" s="10" t="s">
        <v>129</v>
      </c>
      <c r="D2382" s="18" t="s">
        <v>11</v>
      </c>
      <c r="E2382" s="19" t="s">
        <v>35</v>
      </c>
      <c r="F2382" s="19">
        <v>0</v>
      </c>
      <c r="G2382" s="19">
        <v>0</v>
      </c>
      <c r="H2382" s="35">
        <v>1</v>
      </c>
      <c r="I2382" s="38"/>
    </row>
    <row r="2383" spans="1:9" ht="40.5" x14ac:dyDescent="0.25">
      <c r="A2383" s="10" t="s">
        <v>130</v>
      </c>
      <c r="B2383" s="10" t="s">
        <v>842</v>
      </c>
      <c r="C2383" s="10" t="s">
        <v>129</v>
      </c>
      <c r="D2383" s="18" t="s">
        <v>11</v>
      </c>
      <c r="E2383" s="19" t="s">
        <v>35</v>
      </c>
      <c r="F2383" s="19">
        <v>0</v>
      </c>
      <c r="G2383" s="19">
        <v>0</v>
      </c>
      <c r="H2383" s="35">
        <v>1</v>
      </c>
      <c r="I2383" s="38"/>
    </row>
    <row r="2384" spans="1:9" x14ac:dyDescent="0.25">
      <c r="A2384" s="146" t="s">
        <v>2663</v>
      </c>
      <c r="B2384" s="147"/>
      <c r="C2384" s="147"/>
      <c r="D2384" s="147"/>
      <c r="E2384" s="147"/>
      <c r="F2384" s="147"/>
      <c r="G2384" s="147"/>
      <c r="H2384" s="147"/>
      <c r="I2384" s="38"/>
    </row>
    <row r="2385" spans="1:9" x14ac:dyDescent="0.25">
      <c r="A2385" s="141" t="s">
        <v>33</v>
      </c>
      <c r="B2385" s="142"/>
      <c r="C2385" s="142"/>
      <c r="D2385" s="142"/>
      <c r="E2385" s="142"/>
      <c r="F2385" s="142"/>
      <c r="G2385" s="142"/>
      <c r="H2385" s="142"/>
      <c r="I2385" s="38"/>
    </row>
    <row r="2386" spans="1:9" ht="40.5" x14ac:dyDescent="0.25">
      <c r="A2386" s="37">
        <v>4239</v>
      </c>
      <c r="B2386" s="37" t="s">
        <v>6045</v>
      </c>
      <c r="C2386" s="37" t="s">
        <v>119</v>
      </c>
      <c r="D2386" s="37" t="s">
        <v>11</v>
      </c>
      <c r="E2386" s="37" t="s">
        <v>35</v>
      </c>
      <c r="F2386" s="37">
        <v>200000</v>
      </c>
      <c r="G2386" s="37">
        <v>200000</v>
      </c>
      <c r="H2386" s="37">
        <v>1</v>
      </c>
      <c r="I2386" s="38"/>
    </row>
    <row r="2387" spans="1:9" ht="40.5" x14ac:dyDescent="0.25">
      <c r="A2387" s="10">
        <v>4239</v>
      </c>
      <c r="B2387" s="10" t="s">
        <v>6046</v>
      </c>
      <c r="C2387" s="10" t="s">
        <v>119</v>
      </c>
      <c r="D2387" s="10" t="s">
        <v>11</v>
      </c>
      <c r="E2387" s="10" t="s">
        <v>35</v>
      </c>
      <c r="F2387" s="10">
        <v>400000</v>
      </c>
      <c r="G2387" s="10">
        <v>400000</v>
      </c>
      <c r="H2387" s="10">
        <v>1</v>
      </c>
      <c r="I2387" s="38"/>
    </row>
    <row r="2388" spans="1:9" ht="40.5" x14ac:dyDescent="0.25">
      <c r="A2388" s="10">
        <v>4239</v>
      </c>
      <c r="B2388" s="10" t="s">
        <v>6047</v>
      </c>
      <c r="C2388" s="10" t="s">
        <v>119</v>
      </c>
      <c r="D2388" s="10" t="s">
        <v>11</v>
      </c>
      <c r="E2388" s="10" t="s">
        <v>35</v>
      </c>
      <c r="F2388" s="10">
        <v>2000000</v>
      </c>
      <c r="G2388" s="10">
        <v>2000000</v>
      </c>
      <c r="H2388" s="10">
        <v>1</v>
      </c>
      <c r="I2388" s="38"/>
    </row>
    <row r="2389" spans="1:9" ht="40.5" x14ac:dyDescent="0.25">
      <c r="A2389" s="10">
        <v>4239</v>
      </c>
      <c r="B2389" s="10" t="s">
        <v>6048</v>
      </c>
      <c r="C2389" s="10" t="s">
        <v>119</v>
      </c>
      <c r="D2389" s="10" t="s">
        <v>11</v>
      </c>
      <c r="E2389" s="10" t="s">
        <v>35</v>
      </c>
      <c r="F2389" s="10">
        <v>1000000</v>
      </c>
      <c r="G2389" s="10">
        <v>1000000</v>
      </c>
      <c r="H2389" s="10">
        <v>1</v>
      </c>
      <c r="I2389" s="38"/>
    </row>
    <row r="2390" spans="1:9" ht="40.5" x14ac:dyDescent="0.25">
      <c r="A2390" s="10" t="s">
        <v>130</v>
      </c>
      <c r="B2390" s="10" t="s">
        <v>704</v>
      </c>
      <c r="C2390" s="10" t="s">
        <v>119</v>
      </c>
      <c r="D2390" s="10" t="s">
        <v>36</v>
      </c>
      <c r="E2390" s="10" t="s">
        <v>35</v>
      </c>
      <c r="F2390" s="10">
        <v>1088000</v>
      </c>
      <c r="G2390" s="10">
        <v>1088000</v>
      </c>
      <c r="H2390" s="10">
        <v>1</v>
      </c>
      <c r="I2390" s="38"/>
    </row>
    <row r="2391" spans="1:9" ht="40.5" x14ac:dyDescent="0.25">
      <c r="A2391" s="10" t="s">
        <v>130</v>
      </c>
      <c r="B2391" s="10" t="s">
        <v>705</v>
      </c>
      <c r="C2391" s="10" t="s">
        <v>119</v>
      </c>
      <c r="D2391" s="10" t="s">
        <v>36</v>
      </c>
      <c r="E2391" s="10" t="s">
        <v>35</v>
      </c>
      <c r="F2391" s="10">
        <v>976000</v>
      </c>
      <c r="G2391" s="10">
        <v>976000</v>
      </c>
      <c r="H2391" s="10">
        <v>1</v>
      </c>
      <c r="I2391" s="38"/>
    </row>
    <row r="2392" spans="1:9" ht="40.5" x14ac:dyDescent="0.25">
      <c r="A2392" s="10" t="s">
        <v>130</v>
      </c>
      <c r="B2392" s="10" t="s">
        <v>701</v>
      </c>
      <c r="C2392" s="10" t="s">
        <v>119</v>
      </c>
      <c r="D2392" s="10" t="s">
        <v>36</v>
      </c>
      <c r="E2392" s="19" t="s">
        <v>35</v>
      </c>
      <c r="F2392" s="10">
        <v>1916000</v>
      </c>
      <c r="G2392" s="10">
        <v>1916000</v>
      </c>
      <c r="H2392" s="10">
        <v>1</v>
      </c>
      <c r="I2392" s="38"/>
    </row>
    <row r="2393" spans="1:9" ht="40.5" x14ac:dyDescent="0.25">
      <c r="A2393" s="10" t="s">
        <v>130</v>
      </c>
      <c r="B2393" s="10" t="s">
        <v>700</v>
      </c>
      <c r="C2393" s="10" t="s">
        <v>119</v>
      </c>
      <c r="D2393" s="10" t="s">
        <v>36</v>
      </c>
      <c r="E2393" s="19" t="s">
        <v>35</v>
      </c>
      <c r="F2393" s="10">
        <v>287000</v>
      </c>
      <c r="G2393" s="10">
        <v>287000</v>
      </c>
      <c r="H2393" s="10">
        <v>1</v>
      </c>
      <c r="I2393" s="38"/>
    </row>
    <row r="2394" spans="1:9" ht="40.5" x14ac:dyDescent="0.25">
      <c r="A2394" s="10" t="s">
        <v>130</v>
      </c>
      <c r="B2394" s="10" t="s">
        <v>703</v>
      </c>
      <c r="C2394" s="10" t="s">
        <v>119</v>
      </c>
      <c r="D2394" s="10" t="s">
        <v>36</v>
      </c>
      <c r="E2394" s="19" t="s">
        <v>35</v>
      </c>
      <c r="F2394" s="10">
        <v>888000</v>
      </c>
      <c r="G2394" s="10">
        <v>888000</v>
      </c>
      <c r="H2394" s="10">
        <v>1</v>
      </c>
      <c r="I2394" s="38"/>
    </row>
    <row r="2395" spans="1:9" ht="40.5" x14ac:dyDescent="0.25">
      <c r="A2395" s="10" t="s">
        <v>130</v>
      </c>
      <c r="B2395" s="10" t="s">
        <v>699</v>
      </c>
      <c r="C2395" s="10" t="s">
        <v>119</v>
      </c>
      <c r="D2395" s="10" t="s">
        <v>36</v>
      </c>
      <c r="E2395" s="19" t="s">
        <v>35</v>
      </c>
      <c r="F2395" s="10">
        <v>2490000</v>
      </c>
      <c r="G2395" s="10">
        <v>2490000</v>
      </c>
      <c r="H2395" s="10">
        <v>1</v>
      </c>
      <c r="I2395" s="38"/>
    </row>
    <row r="2396" spans="1:9" ht="40.5" x14ac:dyDescent="0.25">
      <c r="A2396" s="10" t="s">
        <v>130</v>
      </c>
      <c r="B2396" s="10" t="s">
        <v>702</v>
      </c>
      <c r="C2396" s="10" t="s">
        <v>119</v>
      </c>
      <c r="D2396" s="10" t="s">
        <v>36</v>
      </c>
      <c r="E2396" s="19" t="s">
        <v>35</v>
      </c>
      <c r="F2396" s="10">
        <v>287000</v>
      </c>
      <c r="G2396" s="10">
        <v>287000</v>
      </c>
      <c r="H2396" s="10">
        <v>1</v>
      </c>
      <c r="I2396" s="38"/>
    </row>
    <row r="2397" spans="1:9" ht="40.5" x14ac:dyDescent="0.25">
      <c r="A2397" s="10" t="s">
        <v>130</v>
      </c>
      <c r="B2397" s="10" t="s">
        <v>699</v>
      </c>
      <c r="C2397" s="10" t="s">
        <v>119</v>
      </c>
      <c r="D2397" s="10" t="s">
        <v>36</v>
      </c>
      <c r="E2397" s="10" t="s">
        <v>35</v>
      </c>
      <c r="F2397" s="10">
        <v>0</v>
      </c>
      <c r="G2397" s="10">
        <v>0</v>
      </c>
      <c r="H2397" s="10">
        <v>1</v>
      </c>
      <c r="I2397" s="38"/>
    </row>
    <row r="2398" spans="1:9" ht="40.5" x14ac:dyDescent="0.25">
      <c r="A2398" s="10" t="s">
        <v>130</v>
      </c>
      <c r="B2398" s="10" t="s">
        <v>700</v>
      </c>
      <c r="C2398" s="10" t="s">
        <v>119</v>
      </c>
      <c r="D2398" s="18" t="s">
        <v>36</v>
      </c>
      <c r="E2398" s="19" t="s">
        <v>35</v>
      </c>
      <c r="F2398" s="19">
        <v>0</v>
      </c>
      <c r="G2398" s="19">
        <v>0</v>
      </c>
      <c r="H2398" s="35">
        <v>1</v>
      </c>
      <c r="I2398" s="38"/>
    </row>
    <row r="2399" spans="1:9" ht="40.5" x14ac:dyDescent="0.25">
      <c r="A2399" s="10" t="s">
        <v>130</v>
      </c>
      <c r="B2399" s="10" t="s">
        <v>701</v>
      </c>
      <c r="C2399" s="10" t="s">
        <v>119</v>
      </c>
      <c r="D2399" s="18" t="s">
        <v>36</v>
      </c>
      <c r="E2399" s="19" t="s">
        <v>35</v>
      </c>
      <c r="F2399" s="19">
        <v>0</v>
      </c>
      <c r="G2399" s="19">
        <v>0</v>
      </c>
      <c r="H2399" s="35">
        <v>1</v>
      </c>
      <c r="I2399" s="38"/>
    </row>
    <row r="2400" spans="1:9" ht="40.5" x14ac:dyDescent="0.25">
      <c r="A2400" s="10" t="s">
        <v>130</v>
      </c>
      <c r="B2400" s="10" t="s">
        <v>702</v>
      </c>
      <c r="C2400" s="10" t="s">
        <v>119</v>
      </c>
      <c r="D2400" s="18" t="s">
        <v>36</v>
      </c>
      <c r="E2400" s="19" t="s">
        <v>35</v>
      </c>
      <c r="F2400" s="19">
        <v>0</v>
      </c>
      <c r="G2400" s="19">
        <v>0</v>
      </c>
      <c r="H2400" s="35">
        <v>1</v>
      </c>
      <c r="I2400" s="38"/>
    </row>
    <row r="2401" spans="1:9" ht="40.5" x14ac:dyDescent="0.25">
      <c r="A2401" s="10" t="s">
        <v>130</v>
      </c>
      <c r="B2401" s="10" t="s">
        <v>703</v>
      </c>
      <c r="C2401" s="10" t="s">
        <v>119</v>
      </c>
      <c r="D2401" s="18" t="s">
        <v>36</v>
      </c>
      <c r="E2401" s="19" t="s">
        <v>35</v>
      </c>
      <c r="F2401" s="19">
        <v>0</v>
      </c>
      <c r="G2401" s="19">
        <v>0</v>
      </c>
      <c r="H2401" s="35">
        <v>1</v>
      </c>
      <c r="I2401" s="38"/>
    </row>
    <row r="2402" spans="1:9" ht="40.5" x14ac:dyDescent="0.25">
      <c r="A2402" s="10" t="s">
        <v>130</v>
      </c>
      <c r="B2402" s="10" t="s">
        <v>704</v>
      </c>
      <c r="C2402" s="10" t="s">
        <v>119</v>
      </c>
      <c r="D2402" s="18" t="s">
        <v>36</v>
      </c>
      <c r="E2402" s="19" t="s">
        <v>35</v>
      </c>
      <c r="F2402" s="19">
        <v>0</v>
      </c>
      <c r="G2402" s="19">
        <v>0</v>
      </c>
      <c r="H2402" s="35">
        <v>1</v>
      </c>
      <c r="I2402" s="38"/>
    </row>
    <row r="2403" spans="1:9" ht="40.5" x14ac:dyDescent="0.25">
      <c r="A2403" s="10" t="s">
        <v>130</v>
      </c>
      <c r="B2403" s="10" t="s">
        <v>705</v>
      </c>
      <c r="C2403" s="10" t="s">
        <v>119</v>
      </c>
      <c r="D2403" s="18" t="s">
        <v>36</v>
      </c>
      <c r="E2403" s="19" t="s">
        <v>35</v>
      </c>
      <c r="F2403" s="19">
        <v>0</v>
      </c>
      <c r="G2403" s="19">
        <v>0</v>
      </c>
      <c r="H2403" s="35">
        <v>1</v>
      </c>
      <c r="I2403" s="38"/>
    </row>
    <row r="2404" spans="1:9" s="63" customFormat="1" x14ac:dyDescent="0.25">
      <c r="A2404" s="146" t="s">
        <v>2664</v>
      </c>
      <c r="B2404" s="147"/>
      <c r="C2404" s="147"/>
      <c r="D2404" s="147"/>
      <c r="E2404" s="147"/>
      <c r="F2404" s="147"/>
      <c r="G2404" s="147"/>
      <c r="H2404" s="147"/>
      <c r="I2404" s="62"/>
    </row>
    <row r="2405" spans="1:9" s="63" customFormat="1" x14ac:dyDescent="0.25">
      <c r="A2405" s="141" t="s">
        <v>39</v>
      </c>
      <c r="B2405" s="142"/>
      <c r="C2405" s="142"/>
      <c r="D2405" s="142"/>
      <c r="E2405" s="142"/>
      <c r="F2405" s="142"/>
      <c r="G2405" s="142"/>
      <c r="H2405" s="142"/>
      <c r="I2405" s="62"/>
    </row>
    <row r="2406" spans="1:9" ht="27" x14ac:dyDescent="0.25">
      <c r="A2406" s="18">
        <v>4251</v>
      </c>
      <c r="B2406" s="18" t="s">
        <v>3826</v>
      </c>
      <c r="C2406" s="18" t="s">
        <v>105</v>
      </c>
      <c r="D2406" s="18" t="s">
        <v>36</v>
      </c>
      <c r="E2406" s="18" t="s">
        <v>35</v>
      </c>
      <c r="F2406" s="18">
        <v>2940000</v>
      </c>
      <c r="G2406" s="18">
        <v>2940000</v>
      </c>
      <c r="H2406" s="18">
        <v>1</v>
      </c>
      <c r="I2406" s="38"/>
    </row>
    <row r="2407" spans="1:9" x14ac:dyDescent="0.25">
      <c r="A2407" s="141" t="s">
        <v>9</v>
      </c>
      <c r="B2407" s="142"/>
      <c r="C2407" s="142"/>
      <c r="D2407" s="142"/>
      <c r="E2407" s="142"/>
      <c r="F2407" s="142"/>
      <c r="G2407" s="142"/>
      <c r="H2407" s="142"/>
      <c r="I2407" s="38"/>
    </row>
    <row r="2408" spans="1:9" ht="15" customHeight="1" x14ac:dyDescent="0.25">
      <c r="A2408" s="18">
        <v>4261</v>
      </c>
      <c r="B2408" s="18" t="s">
        <v>2953</v>
      </c>
      <c r="C2408" s="18" t="s">
        <v>2954</v>
      </c>
      <c r="D2408" s="18" t="s">
        <v>11</v>
      </c>
      <c r="E2408" s="18" t="s">
        <v>12</v>
      </c>
      <c r="F2408" s="18">
        <v>16800</v>
      </c>
      <c r="G2408" s="57">
        <v>369.6</v>
      </c>
      <c r="H2408" s="18">
        <v>22</v>
      </c>
      <c r="I2408" s="38"/>
    </row>
    <row r="2409" spans="1:9" x14ac:dyDescent="0.25">
      <c r="A2409" s="18">
        <v>4261</v>
      </c>
      <c r="B2409" s="18" t="s">
        <v>2955</v>
      </c>
      <c r="C2409" s="18" t="s">
        <v>2954</v>
      </c>
      <c r="D2409" s="18" t="s">
        <v>11</v>
      </c>
      <c r="E2409" s="18" t="s">
        <v>12</v>
      </c>
      <c r="F2409" s="18">
        <v>12200</v>
      </c>
      <c r="G2409" s="57">
        <v>292.8</v>
      </c>
      <c r="H2409" s="18">
        <v>24</v>
      </c>
      <c r="I2409" s="38"/>
    </row>
    <row r="2410" spans="1:9" x14ac:dyDescent="0.25">
      <c r="A2410" s="18">
        <v>4261</v>
      </c>
      <c r="B2410" s="18" t="s">
        <v>2956</v>
      </c>
      <c r="C2410" s="18" t="s">
        <v>2954</v>
      </c>
      <c r="D2410" s="18" t="s">
        <v>11</v>
      </c>
      <c r="E2410" s="18" t="s">
        <v>12</v>
      </c>
      <c r="F2410" s="18">
        <v>13200</v>
      </c>
      <c r="G2410" s="57">
        <v>211.2</v>
      </c>
      <c r="H2410" s="18">
        <v>16</v>
      </c>
      <c r="I2410" s="38"/>
    </row>
    <row r="2411" spans="1:9" x14ac:dyDescent="0.25">
      <c r="A2411" s="18">
        <v>4261</v>
      </c>
      <c r="B2411" s="18" t="s">
        <v>2957</v>
      </c>
      <c r="C2411" s="18" t="s">
        <v>2954</v>
      </c>
      <c r="D2411" s="18" t="s">
        <v>11</v>
      </c>
      <c r="E2411" s="18" t="s">
        <v>12</v>
      </c>
      <c r="F2411" s="18">
        <v>13200</v>
      </c>
      <c r="G2411" s="57">
        <v>448.8</v>
      </c>
      <c r="H2411" s="18">
        <v>34</v>
      </c>
      <c r="I2411" s="38"/>
    </row>
    <row r="2412" spans="1:9" x14ac:dyDescent="0.25">
      <c r="A2412" s="18">
        <v>4261</v>
      </c>
      <c r="B2412" s="18" t="s">
        <v>2958</v>
      </c>
      <c r="C2412" s="18" t="s">
        <v>2954</v>
      </c>
      <c r="D2412" s="18" t="s">
        <v>11</v>
      </c>
      <c r="E2412" s="18" t="s">
        <v>12</v>
      </c>
      <c r="F2412" s="18">
        <v>16400</v>
      </c>
      <c r="G2412" s="57">
        <v>1377.6</v>
      </c>
      <c r="H2412" s="18">
        <v>84</v>
      </c>
      <c r="I2412" s="38"/>
    </row>
    <row r="2413" spans="1:9" x14ac:dyDescent="0.25">
      <c r="A2413" s="165" t="s">
        <v>33</v>
      </c>
      <c r="B2413" s="166"/>
      <c r="C2413" s="166"/>
      <c r="D2413" s="166"/>
      <c r="E2413" s="166"/>
      <c r="F2413" s="166"/>
      <c r="G2413" s="166"/>
      <c r="H2413" s="167"/>
      <c r="I2413" s="38"/>
    </row>
    <row r="2414" spans="1:9" ht="27" x14ac:dyDescent="0.25">
      <c r="A2414" s="18">
        <v>4239</v>
      </c>
      <c r="B2414" s="18" t="s">
        <v>2959</v>
      </c>
      <c r="C2414" s="18" t="s">
        <v>120</v>
      </c>
      <c r="D2414" s="18" t="s">
        <v>11</v>
      </c>
      <c r="E2414" s="18" t="s">
        <v>35</v>
      </c>
      <c r="F2414" s="18">
        <v>205000</v>
      </c>
      <c r="G2414" s="18">
        <v>205</v>
      </c>
      <c r="H2414" s="18" t="s">
        <v>115</v>
      </c>
      <c r="I2414" s="38"/>
    </row>
    <row r="2415" spans="1:9" ht="27" x14ac:dyDescent="0.25">
      <c r="A2415" s="18">
        <v>4239</v>
      </c>
      <c r="B2415" s="18" t="s">
        <v>2960</v>
      </c>
      <c r="C2415" s="18" t="s">
        <v>120</v>
      </c>
      <c r="D2415" s="18" t="s">
        <v>11</v>
      </c>
      <c r="E2415" s="18" t="s">
        <v>35</v>
      </c>
      <c r="F2415" s="18">
        <v>215000</v>
      </c>
      <c r="G2415" s="18">
        <v>215</v>
      </c>
      <c r="H2415" s="18" t="s">
        <v>115</v>
      </c>
      <c r="I2415" s="38"/>
    </row>
    <row r="2416" spans="1:9" ht="27" x14ac:dyDescent="0.25">
      <c r="A2416" s="18">
        <v>4239</v>
      </c>
      <c r="B2416" s="18" t="s">
        <v>2961</v>
      </c>
      <c r="C2416" s="18" t="s">
        <v>120</v>
      </c>
      <c r="D2416" s="18" t="s">
        <v>11</v>
      </c>
      <c r="E2416" s="18" t="s">
        <v>35</v>
      </c>
      <c r="F2416" s="18">
        <v>255500</v>
      </c>
      <c r="G2416" s="18">
        <v>255.5</v>
      </c>
      <c r="H2416" s="18" t="s">
        <v>115</v>
      </c>
      <c r="I2416" s="38"/>
    </row>
    <row r="2417" spans="1:9" ht="27" x14ac:dyDescent="0.25">
      <c r="A2417" s="18">
        <v>4239</v>
      </c>
      <c r="B2417" s="18" t="s">
        <v>2962</v>
      </c>
      <c r="C2417" s="18" t="s">
        <v>120</v>
      </c>
      <c r="D2417" s="18" t="s">
        <v>11</v>
      </c>
      <c r="E2417" s="18" t="s">
        <v>35</v>
      </c>
      <c r="F2417" s="18">
        <v>355700</v>
      </c>
      <c r="G2417" s="18">
        <v>355.7</v>
      </c>
      <c r="H2417" s="18" t="s">
        <v>115</v>
      </c>
      <c r="I2417" s="38"/>
    </row>
    <row r="2418" spans="1:9" ht="27" x14ac:dyDescent="0.25">
      <c r="A2418" s="18">
        <v>4239</v>
      </c>
      <c r="B2418" s="18" t="s">
        <v>2963</v>
      </c>
      <c r="C2418" s="18" t="s">
        <v>120</v>
      </c>
      <c r="D2418" s="18" t="s">
        <v>11</v>
      </c>
      <c r="E2418" s="18" t="s">
        <v>35</v>
      </c>
      <c r="F2418" s="18">
        <v>346000</v>
      </c>
      <c r="G2418" s="18">
        <v>346</v>
      </c>
      <c r="H2418" s="18" t="s">
        <v>115</v>
      </c>
      <c r="I2418" s="38"/>
    </row>
    <row r="2419" spans="1:9" ht="27" x14ac:dyDescent="0.25">
      <c r="A2419" s="18">
        <v>4239</v>
      </c>
      <c r="B2419" s="18" t="s">
        <v>2964</v>
      </c>
      <c r="C2419" s="18" t="s">
        <v>120</v>
      </c>
      <c r="D2419" s="18" t="s">
        <v>11</v>
      </c>
      <c r="E2419" s="18" t="s">
        <v>35</v>
      </c>
      <c r="F2419" s="18">
        <v>207800</v>
      </c>
      <c r="G2419" s="18">
        <v>207.8</v>
      </c>
      <c r="H2419" s="18" t="s">
        <v>115</v>
      </c>
      <c r="I2419" s="38"/>
    </row>
    <row r="2420" spans="1:9" ht="27" x14ac:dyDescent="0.25">
      <c r="A2420" s="18">
        <v>4239</v>
      </c>
      <c r="B2420" s="18" t="s">
        <v>2965</v>
      </c>
      <c r="C2420" s="18" t="s">
        <v>120</v>
      </c>
      <c r="D2420" s="18" t="s">
        <v>11</v>
      </c>
      <c r="E2420" s="18" t="s">
        <v>35</v>
      </c>
      <c r="F2420" s="18">
        <v>215000</v>
      </c>
      <c r="G2420" s="18">
        <v>215</v>
      </c>
      <c r="H2420" s="18" t="s">
        <v>115</v>
      </c>
      <c r="I2420" s="38"/>
    </row>
    <row r="2421" spans="1:9" ht="15" customHeight="1" x14ac:dyDescent="0.25">
      <c r="A2421" s="139" t="s">
        <v>2665</v>
      </c>
      <c r="B2421" s="140"/>
      <c r="C2421" s="140"/>
      <c r="D2421" s="140"/>
      <c r="E2421" s="140"/>
      <c r="F2421" s="140"/>
      <c r="G2421" s="140"/>
      <c r="H2421" s="140"/>
      <c r="I2421" s="38"/>
    </row>
    <row r="2422" spans="1:9" x14ac:dyDescent="0.25">
      <c r="A2422" s="18">
        <v>4239</v>
      </c>
      <c r="B2422" s="18" t="s">
        <v>660</v>
      </c>
      <c r="C2422" s="18" t="s">
        <v>449</v>
      </c>
      <c r="D2422" s="18" t="s">
        <v>34</v>
      </c>
      <c r="E2422" s="18" t="s">
        <v>35</v>
      </c>
      <c r="F2422" s="18">
        <v>764000</v>
      </c>
      <c r="G2422" s="18">
        <v>764000</v>
      </c>
      <c r="H2422" s="18">
        <v>1</v>
      </c>
      <c r="I2422" s="38"/>
    </row>
    <row r="2423" spans="1:9" ht="27" x14ac:dyDescent="0.25">
      <c r="A2423" s="19"/>
      <c r="B2423" s="10" t="s">
        <v>1829</v>
      </c>
      <c r="C2423" s="10" t="s">
        <v>105</v>
      </c>
      <c r="D2423" s="18" t="s">
        <v>36</v>
      </c>
      <c r="E2423" s="19" t="s">
        <v>35</v>
      </c>
      <c r="F2423" s="19">
        <v>0</v>
      </c>
      <c r="G2423" s="19">
        <v>0</v>
      </c>
      <c r="H2423" s="35">
        <v>1</v>
      </c>
      <c r="I2423" s="38"/>
    </row>
    <row r="2424" spans="1:9" x14ac:dyDescent="0.25">
      <c r="A2424" s="10" t="s">
        <v>130</v>
      </c>
      <c r="B2424" s="10" t="s">
        <v>660</v>
      </c>
      <c r="C2424" s="10" t="s">
        <v>449</v>
      </c>
      <c r="D2424" s="19" t="s">
        <v>34</v>
      </c>
      <c r="E2424" s="19" t="s">
        <v>35</v>
      </c>
      <c r="F2424" s="19">
        <v>0</v>
      </c>
      <c r="G2424" s="19">
        <v>0</v>
      </c>
      <c r="H2424" s="35">
        <v>1</v>
      </c>
      <c r="I2424" s="38"/>
    </row>
    <row r="2425" spans="1:9" ht="27" x14ac:dyDescent="0.25">
      <c r="A2425" s="19"/>
      <c r="B2425" s="10" t="s">
        <v>1229</v>
      </c>
      <c r="C2425" s="10" t="s">
        <v>112</v>
      </c>
      <c r="D2425" s="19" t="s">
        <v>41</v>
      </c>
      <c r="E2425" s="19" t="s">
        <v>35</v>
      </c>
      <c r="F2425" s="19">
        <v>0</v>
      </c>
      <c r="G2425" s="19">
        <v>0</v>
      </c>
      <c r="H2425" s="35">
        <v>1</v>
      </c>
      <c r="I2425" s="38"/>
    </row>
    <row r="2426" spans="1:9" x14ac:dyDescent="0.25">
      <c r="A2426" s="146" t="s">
        <v>2640</v>
      </c>
      <c r="B2426" s="147"/>
      <c r="C2426" s="147"/>
      <c r="D2426" s="147"/>
      <c r="E2426" s="147"/>
      <c r="F2426" s="147"/>
      <c r="G2426" s="147"/>
      <c r="H2426" s="147"/>
      <c r="I2426" s="38"/>
    </row>
    <row r="2427" spans="1:9" x14ac:dyDescent="0.25">
      <c r="A2427" s="141" t="s">
        <v>39</v>
      </c>
      <c r="B2427" s="142"/>
      <c r="C2427" s="142"/>
      <c r="D2427" s="142"/>
      <c r="E2427" s="142"/>
      <c r="F2427" s="142"/>
      <c r="G2427" s="142"/>
      <c r="H2427" s="142"/>
      <c r="I2427" s="38"/>
    </row>
    <row r="2428" spans="1:9" ht="27" x14ac:dyDescent="0.25">
      <c r="A2428" s="18">
        <v>5113</v>
      </c>
      <c r="B2428" s="18" t="s">
        <v>2948</v>
      </c>
      <c r="C2428" s="18" t="s">
        <v>141</v>
      </c>
      <c r="D2428" s="18" t="s">
        <v>36</v>
      </c>
      <c r="E2428" s="18" t="s">
        <v>35</v>
      </c>
      <c r="F2428" s="18">
        <v>14582800</v>
      </c>
      <c r="G2428" s="18">
        <v>14582800</v>
      </c>
      <c r="H2428" s="18">
        <v>1</v>
      </c>
      <c r="I2428" s="38"/>
    </row>
    <row r="2429" spans="1:9" x14ac:dyDescent="0.25">
      <c r="A2429" s="141" t="s">
        <v>33</v>
      </c>
      <c r="B2429" s="142"/>
      <c r="C2429" s="142"/>
      <c r="D2429" s="142"/>
      <c r="E2429" s="142"/>
      <c r="F2429" s="142"/>
      <c r="G2429" s="142"/>
      <c r="H2429" s="142"/>
    </row>
    <row r="2430" spans="1:9" ht="27" x14ac:dyDescent="0.25">
      <c r="A2430" s="19">
        <v>5113</v>
      </c>
      <c r="B2430" s="19" t="s">
        <v>2946</v>
      </c>
      <c r="C2430" s="19" t="s">
        <v>62</v>
      </c>
      <c r="D2430" s="19" t="s">
        <v>34</v>
      </c>
      <c r="E2430" s="19" t="s">
        <v>35</v>
      </c>
      <c r="F2430" s="19">
        <v>88416</v>
      </c>
      <c r="G2430" s="19">
        <v>88416</v>
      </c>
      <c r="H2430" s="19">
        <v>1</v>
      </c>
      <c r="I2430" s="38"/>
    </row>
    <row r="2431" spans="1:9" x14ac:dyDescent="0.25">
      <c r="A2431" s="146" t="s">
        <v>3542</v>
      </c>
      <c r="B2431" s="147"/>
      <c r="C2431" s="147"/>
      <c r="D2431" s="147"/>
      <c r="E2431" s="147"/>
      <c r="F2431" s="147"/>
      <c r="G2431" s="147"/>
      <c r="H2431" s="147"/>
      <c r="I2431" s="38"/>
    </row>
    <row r="2432" spans="1:9" x14ac:dyDescent="0.25">
      <c r="A2432" s="141" t="s">
        <v>39</v>
      </c>
      <c r="B2432" s="142"/>
      <c r="C2432" s="142"/>
      <c r="D2432" s="142"/>
      <c r="E2432" s="142"/>
      <c r="F2432" s="142"/>
      <c r="G2432" s="142"/>
      <c r="H2432" s="142"/>
      <c r="I2432" s="38"/>
    </row>
    <row r="2433" spans="1:9" ht="40.5" x14ac:dyDescent="0.25">
      <c r="A2433" s="19">
        <v>4251</v>
      </c>
      <c r="B2433" s="19" t="s">
        <v>3541</v>
      </c>
      <c r="C2433" s="19" t="s">
        <v>252</v>
      </c>
      <c r="D2433" s="19" t="s">
        <v>38</v>
      </c>
      <c r="E2433" s="19" t="s">
        <v>35</v>
      </c>
      <c r="F2433" s="19">
        <v>145633080</v>
      </c>
      <c r="G2433" s="19">
        <v>145633080</v>
      </c>
      <c r="H2433" s="19">
        <v>1</v>
      </c>
      <c r="I2433" s="38"/>
    </row>
    <row r="2434" spans="1:9" x14ac:dyDescent="0.25">
      <c r="A2434" s="141" t="s">
        <v>33</v>
      </c>
      <c r="B2434" s="142"/>
      <c r="C2434" s="142"/>
      <c r="D2434" s="142"/>
      <c r="E2434" s="142"/>
      <c r="F2434" s="142"/>
      <c r="G2434" s="142"/>
      <c r="H2434" s="142"/>
      <c r="I2434" s="38"/>
    </row>
    <row r="2435" spans="1:9" ht="27" x14ac:dyDescent="0.25">
      <c r="A2435" s="35">
        <v>4251</v>
      </c>
      <c r="B2435" s="35" t="s">
        <v>3082</v>
      </c>
      <c r="C2435" s="35" t="s">
        <v>112</v>
      </c>
      <c r="D2435" s="35" t="s">
        <v>38</v>
      </c>
      <c r="E2435" s="35" t="s">
        <v>35</v>
      </c>
      <c r="F2435" s="35">
        <v>2380000</v>
      </c>
      <c r="G2435" s="35">
        <v>2380000</v>
      </c>
      <c r="H2435" s="35">
        <v>1</v>
      </c>
      <c r="I2435" s="38"/>
    </row>
    <row r="2436" spans="1:9" ht="27" x14ac:dyDescent="0.25">
      <c r="A2436" s="19">
        <v>4251</v>
      </c>
      <c r="B2436" s="19" t="s">
        <v>3907</v>
      </c>
      <c r="C2436" s="19" t="s">
        <v>112</v>
      </c>
      <c r="D2436" s="19" t="s">
        <v>38</v>
      </c>
      <c r="E2436" s="19" t="s">
        <v>35</v>
      </c>
      <c r="F2436" s="19">
        <v>2821820</v>
      </c>
      <c r="G2436" s="19">
        <v>2821820</v>
      </c>
      <c r="H2436" s="19">
        <v>1</v>
      </c>
      <c r="I2436" s="38"/>
    </row>
    <row r="2437" spans="1:9" x14ac:dyDescent="0.25">
      <c r="A2437" s="146" t="s">
        <v>2941</v>
      </c>
      <c r="B2437" s="147"/>
      <c r="C2437" s="147"/>
      <c r="D2437" s="147"/>
      <c r="E2437" s="147"/>
      <c r="F2437" s="147"/>
      <c r="G2437" s="147"/>
      <c r="H2437" s="147"/>
      <c r="I2437" s="38"/>
    </row>
    <row r="2438" spans="1:9" x14ac:dyDescent="0.25">
      <c r="A2438" s="141" t="s">
        <v>33</v>
      </c>
      <c r="B2438" s="142"/>
      <c r="C2438" s="142"/>
      <c r="D2438" s="142"/>
      <c r="E2438" s="142"/>
      <c r="F2438" s="142"/>
      <c r="G2438" s="142"/>
      <c r="H2438" s="142"/>
      <c r="I2438" s="38"/>
    </row>
    <row r="2439" spans="1:9" ht="27" x14ac:dyDescent="0.25">
      <c r="A2439" s="18">
        <v>4213</v>
      </c>
      <c r="B2439" s="18" t="s">
        <v>659</v>
      </c>
      <c r="C2439" s="18" t="s">
        <v>468</v>
      </c>
      <c r="D2439" s="18" t="s">
        <v>36</v>
      </c>
      <c r="E2439" s="18" t="s">
        <v>35</v>
      </c>
      <c r="F2439" s="18">
        <v>4661000</v>
      </c>
      <c r="G2439" s="18">
        <v>4661000</v>
      </c>
      <c r="H2439" s="18">
        <v>1</v>
      </c>
      <c r="I2439" s="38"/>
    </row>
    <row r="2440" spans="1:9" x14ac:dyDescent="0.25">
      <c r="A2440" s="146" t="s">
        <v>3602</v>
      </c>
      <c r="B2440" s="147"/>
      <c r="C2440" s="147"/>
      <c r="D2440" s="147"/>
      <c r="E2440" s="147"/>
      <c r="F2440" s="147"/>
      <c r="G2440" s="147"/>
      <c r="H2440" s="147"/>
      <c r="I2440" s="38"/>
    </row>
    <row r="2441" spans="1:9" x14ac:dyDescent="0.25">
      <c r="A2441" s="10"/>
      <c r="B2441" s="141" t="s">
        <v>33</v>
      </c>
      <c r="C2441" s="142"/>
      <c r="D2441" s="142"/>
      <c r="E2441" s="142"/>
      <c r="F2441" s="142"/>
      <c r="G2441" s="145"/>
      <c r="H2441" s="35"/>
      <c r="I2441" s="38"/>
    </row>
    <row r="2442" spans="1:9" ht="54" x14ac:dyDescent="0.25">
      <c r="A2442" s="37">
        <v>4239</v>
      </c>
      <c r="B2442" s="37" t="s">
        <v>3603</v>
      </c>
      <c r="C2442" s="37" t="s">
        <v>127</v>
      </c>
      <c r="D2442" s="37" t="s">
        <v>11</v>
      </c>
      <c r="E2442" s="37" t="s">
        <v>35</v>
      </c>
      <c r="F2442" s="37">
        <v>1500000</v>
      </c>
      <c r="G2442" s="37">
        <v>1500000</v>
      </c>
      <c r="H2442" s="37">
        <v>1</v>
      </c>
      <c r="I2442" s="38"/>
    </row>
    <row r="2443" spans="1:9" x14ac:dyDescent="0.25">
      <c r="A2443" s="146" t="s">
        <v>4482</v>
      </c>
      <c r="B2443" s="147"/>
      <c r="C2443" s="147"/>
      <c r="D2443" s="147"/>
      <c r="E2443" s="147"/>
      <c r="F2443" s="147"/>
      <c r="G2443" s="147"/>
      <c r="H2443" s="147"/>
      <c r="I2443" s="38"/>
    </row>
    <row r="2444" spans="1:9" x14ac:dyDescent="0.25">
      <c r="A2444" s="141" t="s">
        <v>39</v>
      </c>
      <c r="B2444" s="142"/>
      <c r="C2444" s="142"/>
      <c r="D2444" s="142"/>
      <c r="E2444" s="142"/>
      <c r="F2444" s="142"/>
      <c r="G2444" s="142"/>
      <c r="H2444" s="145"/>
      <c r="I2444" s="38"/>
    </row>
    <row r="2445" spans="1:9" ht="27" x14ac:dyDescent="0.25">
      <c r="A2445" s="37">
        <v>4861</v>
      </c>
      <c r="B2445" s="37" t="s">
        <v>6574</v>
      </c>
      <c r="C2445" s="37" t="s">
        <v>295</v>
      </c>
      <c r="D2445" s="37" t="s">
        <v>36</v>
      </c>
      <c r="E2445" s="37" t="s">
        <v>35</v>
      </c>
      <c r="F2445" s="37">
        <v>0</v>
      </c>
      <c r="G2445" s="37">
        <v>0</v>
      </c>
      <c r="H2445" s="37">
        <v>1</v>
      </c>
      <c r="I2445" s="38"/>
    </row>
    <row r="2446" spans="1:9" ht="27" x14ac:dyDescent="0.25">
      <c r="A2446" s="37">
        <v>4861</v>
      </c>
      <c r="B2446" s="37" t="s">
        <v>4680</v>
      </c>
      <c r="C2446" s="37" t="s">
        <v>295</v>
      </c>
      <c r="D2446" s="37" t="s">
        <v>36</v>
      </c>
      <c r="E2446" s="37" t="s">
        <v>35</v>
      </c>
      <c r="F2446" s="37">
        <v>0</v>
      </c>
      <c r="G2446" s="37">
        <v>0</v>
      </c>
      <c r="H2446" s="37">
        <v>1</v>
      </c>
      <c r="I2446" s="38"/>
    </row>
    <row r="2447" spans="1:9" ht="27" x14ac:dyDescent="0.25">
      <c r="A2447" s="37">
        <v>4239</v>
      </c>
      <c r="B2447" s="37" t="s">
        <v>4483</v>
      </c>
      <c r="C2447" s="37" t="s">
        <v>295</v>
      </c>
      <c r="D2447" s="37" t="s">
        <v>36</v>
      </c>
      <c r="E2447" s="37" t="s">
        <v>35</v>
      </c>
      <c r="F2447" s="37">
        <v>0</v>
      </c>
      <c r="G2447" s="37">
        <v>0</v>
      </c>
      <c r="H2447" s="37">
        <v>1</v>
      </c>
      <c r="I2447" s="38"/>
    </row>
    <row r="2448" spans="1:9" x14ac:dyDescent="0.25">
      <c r="A2448" s="146" t="s">
        <v>3987</v>
      </c>
      <c r="B2448" s="147"/>
      <c r="C2448" s="147"/>
      <c r="D2448" s="147"/>
      <c r="E2448" s="147"/>
      <c r="F2448" s="147"/>
      <c r="G2448" s="147"/>
      <c r="H2448" s="147"/>
      <c r="I2448" s="38"/>
    </row>
    <row r="2449" spans="1:9" x14ac:dyDescent="0.25">
      <c r="A2449" s="10"/>
      <c r="B2449" s="141" t="s">
        <v>33</v>
      </c>
      <c r="C2449" s="142"/>
      <c r="D2449" s="142"/>
      <c r="E2449" s="142"/>
      <c r="F2449" s="142"/>
      <c r="G2449" s="145"/>
      <c r="H2449" s="35"/>
      <c r="I2449" s="38"/>
    </row>
    <row r="2450" spans="1:9" ht="54" x14ac:dyDescent="0.25">
      <c r="A2450" s="37" t="s">
        <v>130</v>
      </c>
      <c r="B2450" s="37" t="s">
        <v>3988</v>
      </c>
      <c r="C2450" s="37" t="s">
        <v>127</v>
      </c>
      <c r="D2450" s="37" t="s">
        <v>11</v>
      </c>
      <c r="E2450" s="37" t="s">
        <v>35</v>
      </c>
      <c r="F2450" s="37">
        <v>450000</v>
      </c>
      <c r="G2450" s="37">
        <v>450000</v>
      </c>
      <c r="H2450" s="37">
        <v>1</v>
      </c>
      <c r="I2450" s="38"/>
    </row>
    <row r="2451" spans="1:9" ht="54" x14ac:dyDescent="0.25">
      <c r="A2451" s="37" t="s">
        <v>130</v>
      </c>
      <c r="B2451" s="37" t="s">
        <v>3989</v>
      </c>
      <c r="C2451" s="37" t="s">
        <v>127</v>
      </c>
      <c r="D2451" s="37" t="s">
        <v>11</v>
      </c>
      <c r="E2451" s="37" t="s">
        <v>35</v>
      </c>
      <c r="F2451" s="37">
        <v>1050000</v>
      </c>
      <c r="G2451" s="37">
        <v>1050000</v>
      </c>
      <c r="H2451" s="37">
        <v>1</v>
      </c>
      <c r="I2451" s="38"/>
    </row>
    <row r="2452" spans="1:9" x14ac:dyDescent="0.25">
      <c r="A2452" s="146" t="s">
        <v>5084</v>
      </c>
      <c r="B2452" s="147"/>
      <c r="C2452" s="147"/>
      <c r="D2452" s="147"/>
      <c r="E2452" s="147"/>
      <c r="F2452" s="147"/>
      <c r="G2452" s="147"/>
      <c r="H2452" s="147"/>
      <c r="I2452" s="38"/>
    </row>
    <row r="2453" spans="1:9" x14ac:dyDescent="0.25">
      <c r="A2453" s="10"/>
      <c r="B2453" s="141" t="s">
        <v>33</v>
      </c>
      <c r="C2453" s="142"/>
      <c r="D2453" s="142"/>
      <c r="E2453" s="142"/>
      <c r="F2453" s="142"/>
      <c r="G2453" s="145"/>
      <c r="H2453" s="35"/>
      <c r="I2453" s="38"/>
    </row>
    <row r="2454" spans="1:9" ht="27" x14ac:dyDescent="0.25">
      <c r="A2454" s="37">
        <v>5113</v>
      </c>
      <c r="B2454" s="37" t="s">
        <v>5085</v>
      </c>
      <c r="C2454" s="37" t="s">
        <v>112</v>
      </c>
      <c r="D2454" s="37" t="s">
        <v>38</v>
      </c>
      <c r="E2454" s="37" t="s">
        <v>35</v>
      </c>
      <c r="F2454" s="37">
        <v>0</v>
      </c>
      <c r="G2454" s="37">
        <v>0</v>
      </c>
      <c r="H2454" s="37">
        <v>1</v>
      </c>
      <c r="I2454" s="38"/>
    </row>
    <row r="2455" spans="1:9" x14ac:dyDescent="0.25">
      <c r="A2455" s="146" t="s">
        <v>4910</v>
      </c>
      <c r="B2455" s="147"/>
      <c r="C2455" s="147"/>
      <c r="D2455" s="147"/>
      <c r="E2455" s="147"/>
      <c r="F2455" s="147"/>
      <c r="G2455" s="147"/>
      <c r="H2455" s="147"/>
      <c r="I2455" s="38"/>
    </row>
    <row r="2456" spans="1:9" x14ac:dyDescent="0.25">
      <c r="A2456" s="10"/>
      <c r="B2456" s="141" t="s">
        <v>33</v>
      </c>
      <c r="C2456" s="142"/>
      <c r="D2456" s="142"/>
      <c r="E2456" s="142"/>
      <c r="F2456" s="142"/>
      <c r="G2456" s="145"/>
      <c r="H2456" s="35"/>
      <c r="I2456" s="38"/>
    </row>
    <row r="2457" spans="1:9" ht="27" x14ac:dyDescent="0.25">
      <c r="A2457" s="33">
        <v>5113</v>
      </c>
      <c r="B2457" s="33" t="s">
        <v>5083</v>
      </c>
      <c r="C2457" s="33" t="s">
        <v>112</v>
      </c>
      <c r="D2457" s="33" t="s">
        <v>41</v>
      </c>
      <c r="E2457" s="33" t="s">
        <v>35</v>
      </c>
      <c r="F2457" s="33">
        <v>0</v>
      </c>
      <c r="G2457" s="33">
        <v>0</v>
      </c>
      <c r="H2457" s="33">
        <v>1</v>
      </c>
      <c r="I2457" s="38"/>
    </row>
    <row r="2458" spans="1:9" ht="27" x14ac:dyDescent="0.25">
      <c r="A2458" s="33">
        <v>5113</v>
      </c>
      <c r="B2458" s="33" t="s">
        <v>4911</v>
      </c>
      <c r="C2458" s="33" t="s">
        <v>139</v>
      </c>
      <c r="D2458" s="33" t="s">
        <v>38</v>
      </c>
      <c r="E2458" s="33" t="s">
        <v>35</v>
      </c>
      <c r="F2458" s="33">
        <v>0</v>
      </c>
      <c r="G2458" s="33">
        <v>0</v>
      </c>
      <c r="H2458" s="33">
        <v>1</v>
      </c>
      <c r="I2458" s="38"/>
    </row>
    <row r="2459" spans="1:9" x14ac:dyDescent="0.25">
      <c r="A2459" s="146" t="s">
        <v>5533</v>
      </c>
      <c r="B2459" s="147"/>
      <c r="C2459" s="147"/>
      <c r="D2459" s="147"/>
      <c r="E2459" s="147"/>
      <c r="F2459" s="147"/>
      <c r="G2459" s="147"/>
      <c r="H2459" s="147"/>
      <c r="I2459" s="38"/>
    </row>
    <row r="2460" spans="1:9" x14ac:dyDescent="0.25">
      <c r="A2460" s="10"/>
      <c r="B2460" s="141" t="s">
        <v>9</v>
      </c>
      <c r="C2460" s="142"/>
      <c r="D2460" s="142"/>
      <c r="E2460" s="142"/>
      <c r="F2460" s="142"/>
      <c r="G2460" s="145"/>
      <c r="H2460" s="35"/>
      <c r="I2460" s="38"/>
    </row>
    <row r="2461" spans="1:9" x14ac:dyDescent="0.25">
      <c r="A2461" s="33" t="s">
        <v>183</v>
      </c>
      <c r="B2461" s="33" t="s">
        <v>5948</v>
      </c>
      <c r="C2461" s="33" t="s">
        <v>3844</v>
      </c>
      <c r="D2461" s="33" t="s">
        <v>11</v>
      </c>
      <c r="E2461" s="33" t="s">
        <v>12</v>
      </c>
      <c r="F2461" s="33">
        <v>20000</v>
      </c>
      <c r="G2461" s="33">
        <f>+F2461*H2461</f>
        <v>2000000</v>
      </c>
      <c r="H2461" s="33">
        <v>100</v>
      </c>
      <c r="I2461" s="38"/>
    </row>
    <row r="2462" spans="1:9" ht="27" x14ac:dyDescent="0.25">
      <c r="A2462" s="33" t="s">
        <v>182</v>
      </c>
      <c r="B2462" s="33" t="s">
        <v>5949</v>
      </c>
      <c r="C2462" s="33" t="s">
        <v>3676</v>
      </c>
      <c r="D2462" s="33" t="s">
        <v>11</v>
      </c>
      <c r="E2462" s="33" t="s">
        <v>12</v>
      </c>
      <c r="F2462" s="33">
        <v>150</v>
      </c>
      <c r="G2462" s="33">
        <f t="shared" ref="G2462:G2467" si="66">+F2462*H2462</f>
        <v>216000</v>
      </c>
      <c r="H2462" s="33">
        <v>1440</v>
      </c>
      <c r="I2462" s="38"/>
    </row>
    <row r="2463" spans="1:9" ht="27" x14ac:dyDescent="0.25">
      <c r="A2463" s="33" t="s">
        <v>182</v>
      </c>
      <c r="B2463" s="33" t="s">
        <v>5950</v>
      </c>
      <c r="C2463" s="33" t="s">
        <v>3676</v>
      </c>
      <c r="D2463" s="33" t="s">
        <v>11</v>
      </c>
      <c r="E2463" s="33" t="s">
        <v>12</v>
      </c>
      <c r="F2463" s="33">
        <v>375</v>
      </c>
      <c r="G2463" s="33">
        <f t="shared" si="66"/>
        <v>300000</v>
      </c>
      <c r="H2463" s="33">
        <v>800</v>
      </c>
      <c r="I2463" s="38"/>
    </row>
    <row r="2464" spans="1:9" ht="27" x14ac:dyDescent="0.25">
      <c r="A2464" s="33" t="s">
        <v>182</v>
      </c>
      <c r="B2464" s="33" t="s">
        <v>5951</v>
      </c>
      <c r="C2464" s="33" t="s">
        <v>3676</v>
      </c>
      <c r="D2464" s="33" t="s">
        <v>11</v>
      </c>
      <c r="E2464" s="33" t="s">
        <v>12</v>
      </c>
      <c r="F2464" s="33">
        <v>340</v>
      </c>
      <c r="G2464" s="33">
        <f t="shared" si="66"/>
        <v>703800</v>
      </c>
      <c r="H2464" s="33">
        <v>2070</v>
      </c>
      <c r="I2464" s="38"/>
    </row>
    <row r="2465" spans="1:9" x14ac:dyDescent="0.25">
      <c r="A2465" s="33" t="s">
        <v>128</v>
      </c>
      <c r="B2465" s="33" t="s">
        <v>5952</v>
      </c>
      <c r="C2465" s="33" t="s">
        <v>92</v>
      </c>
      <c r="D2465" s="33" t="s">
        <v>11</v>
      </c>
      <c r="E2465" s="33" t="s">
        <v>35</v>
      </c>
      <c r="F2465" s="33">
        <v>580000</v>
      </c>
      <c r="G2465" s="33">
        <f t="shared" si="66"/>
        <v>580000</v>
      </c>
      <c r="H2465" s="33" t="s">
        <v>115</v>
      </c>
      <c r="I2465" s="38"/>
    </row>
    <row r="2466" spans="1:9" ht="27" x14ac:dyDescent="0.25">
      <c r="A2466" s="33" t="s">
        <v>130</v>
      </c>
      <c r="B2466" s="33" t="s">
        <v>5953</v>
      </c>
      <c r="C2466" s="33" t="s">
        <v>120</v>
      </c>
      <c r="D2466" s="33" t="s">
        <v>11</v>
      </c>
      <c r="E2466" s="33" t="s">
        <v>35</v>
      </c>
      <c r="F2466" s="33">
        <v>680000</v>
      </c>
      <c r="G2466" s="33">
        <f t="shared" si="66"/>
        <v>680000</v>
      </c>
      <c r="H2466" s="33" t="s">
        <v>115</v>
      </c>
      <c r="I2466" s="38"/>
    </row>
    <row r="2467" spans="1:9" ht="27" x14ac:dyDescent="0.25">
      <c r="A2467" s="33" t="s">
        <v>130</v>
      </c>
      <c r="B2467" s="33" t="s">
        <v>5954</v>
      </c>
      <c r="C2467" s="33" t="s">
        <v>120</v>
      </c>
      <c r="D2467" s="33" t="s">
        <v>11</v>
      </c>
      <c r="E2467" s="33" t="s">
        <v>35</v>
      </c>
      <c r="F2467" s="33">
        <v>600000</v>
      </c>
      <c r="G2467" s="33">
        <f t="shared" si="66"/>
        <v>600000</v>
      </c>
      <c r="H2467" s="33" t="s">
        <v>115</v>
      </c>
      <c r="I2467" s="38"/>
    </row>
    <row r="2468" spans="1:9" x14ac:dyDescent="0.25">
      <c r="A2468" s="33">
        <v>4267</v>
      </c>
      <c r="B2468" s="33" t="s">
        <v>5538</v>
      </c>
      <c r="C2468" s="33" t="s">
        <v>3469</v>
      </c>
      <c r="D2468" s="33" t="s">
        <v>36</v>
      </c>
      <c r="E2468" s="33" t="s">
        <v>12</v>
      </c>
      <c r="F2468" s="33">
        <v>7100</v>
      </c>
      <c r="G2468" s="33">
        <f>+F2468*H2468</f>
        <v>1420000</v>
      </c>
      <c r="H2468" s="33">
        <v>200</v>
      </c>
      <c r="I2468" s="38"/>
    </row>
    <row r="2469" spans="1:9" x14ac:dyDescent="0.25">
      <c r="A2469" s="33">
        <v>5129</v>
      </c>
      <c r="B2469" s="33" t="s">
        <v>5534</v>
      </c>
      <c r="C2469" s="33" t="s">
        <v>100</v>
      </c>
      <c r="D2469" s="33" t="s">
        <v>11</v>
      </c>
      <c r="E2469" s="33" t="s">
        <v>12</v>
      </c>
      <c r="F2469" s="33">
        <v>360000</v>
      </c>
      <c r="G2469" s="33">
        <f>+F2469*H2469</f>
        <v>720000</v>
      </c>
      <c r="H2469" s="33">
        <v>2</v>
      </c>
      <c r="I2469" s="38"/>
    </row>
    <row r="2470" spans="1:9" x14ac:dyDescent="0.25">
      <c r="A2470" s="33">
        <v>5129</v>
      </c>
      <c r="B2470" s="33" t="s">
        <v>5535</v>
      </c>
      <c r="C2470" s="33" t="s">
        <v>102</v>
      </c>
      <c r="D2470" s="33" t="s">
        <v>11</v>
      </c>
      <c r="E2470" s="33" t="s">
        <v>12</v>
      </c>
      <c r="F2470" s="33">
        <v>260000</v>
      </c>
      <c r="G2470" s="33">
        <f t="shared" ref="G2470:G2472" si="67">+F2470*H2470</f>
        <v>780000</v>
      </c>
      <c r="H2470" s="33">
        <v>3</v>
      </c>
      <c r="I2470" s="38"/>
    </row>
    <row r="2471" spans="1:9" x14ac:dyDescent="0.25">
      <c r="A2471" s="33">
        <v>5129</v>
      </c>
      <c r="B2471" s="33" t="s">
        <v>5536</v>
      </c>
      <c r="C2471" s="33" t="s">
        <v>140</v>
      </c>
      <c r="D2471" s="33" t="s">
        <v>11</v>
      </c>
      <c r="E2471" s="33" t="s">
        <v>12</v>
      </c>
      <c r="F2471" s="33">
        <v>160000</v>
      </c>
      <c r="G2471" s="33">
        <f t="shared" si="67"/>
        <v>160000</v>
      </c>
      <c r="H2471" s="33">
        <v>1</v>
      </c>
      <c r="I2471" s="38"/>
    </row>
    <row r="2472" spans="1:9" x14ac:dyDescent="0.25">
      <c r="A2472" s="33">
        <v>5129</v>
      </c>
      <c r="B2472" s="33" t="s">
        <v>5537</v>
      </c>
      <c r="C2472" s="33" t="s">
        <v>104</v>
      </c>
      <c r="D2472" s="33" t="s">
        <v>11</v>
      </c>
      <c r="E2472" s="33" t="s">
        <v>12</v>
      </c>
      <c r="F2472" s="33">
        <v>170000</v>
      </c>
      <c r="G2472" s="33">
        <f t="shared" si="67"/>
        <v>340000</v>
      </c>
      <c r="H2472" s="33">
        <v>2</v>
      </c>
      <c r="I2472" s="38"/>
    </row>
    <row r="2473" spans="1:9" x14ac:dyDescent="0.25">
      <c r="A2473" s="141" t="s">
        <v>33</v>
      </c>
      <c r="B2473" s="142"/>
      <c r="C2473" s="142"/>
      <c r="D2473" s="142"/>
      <c r="E2473" s="142"/>
      <c r="F2473" s="142"/>
      <c r="G2473" s="142"/>
      <c r="H2473" s="145"/>
      <c r="I2473" s="38"/>
    </row>
    <row r="2474" spans="1:9" ht="27" x14ac:dyDescent="0.25">
      <c r="A2474" s="19">
        <v>4239</v>
      </c>
      <c r="B2474" s="19" t="s">
        <v>6093</v>
      </c>
      <c r="C2474" s="19" t="s">
        <v>120</v>
      </c>
      <c r="D2474" s="19" t="s">
        <v>11</v>
      </c>
      <c r="E2474" s="19" t="s">
        <v>35</v>
      </c>
      <c r="F2474" s="19">
        <v>210000</v>
      </c>
      <c r="G2474" s="19">
        <v>210000</v>
      </c>
      <c r="H2474" s="19">
        <v>1</v>
      </c>
      <c r="I2474" s="38"/>
    </row>
    <row r="2475" spans="1:9" ht="27" x14ac:dyDescent="0.25">
      <c r="A2475" s="19">
        <v>4239</v>
      </c>
      <c r="B2475" s="19" t="s">
        <v>6094</v>
      </c>
      <c r="C2475" s="19" t="s">
        <v>120</v>
      </c>
      <c r="D2475" s="19" t="s">
        <v>11</v>
      </c>
      <c r="E2475" s="19" t="s">
        <v>35</v>
      </c>
      <c r="F2475" s="19">
        <v>260000</v>
      </c>
      <c r="G2475" s="19">
        <v>260000</v>
      </c>
      <c r="H2475" s="19">
        <v>1</v>
      </c>
      <c r="I2475" s="38"/>
    </row>
    <row r="2476" spans="1:9" ht="27" x14ac:dyDescent="0.25">
      <c r="A2476" s="19">
        <v>4239</v>
      </c>
      <c r="B2476" s="19" t="s">
        <v>6095</v>
      </c>
      <c r="C2476" s="19" t="s">
        <v>120</v>
      </c>
      <c r="D2476" s="19" t="s">
        <v>11</v>
      </c>
      <c r="E2476" s="19" t="s">
        <v>35</v>
      </c>
      <c r="F2476" s="19">
        <v>210000</v>
      </c>
      <c r="G2476" s="19">
        <v>210000</v>
      </c>
      <c r="H2476" s="19">
        <v>1</v>
      </c>
      <c r="I2476" s="38"/>
    </row>
    <row r="2477" spans="1:9" x14ac:dyDescent="0.25">
      <c r="A2477" s="146" t="s">
        <v>3601</v>
      </c>
      <c r="B2477" s="147"/>
      <c r="C2477" s="147"/>
      <c r="D2477" s="147"/>
      <c r="E2477" s="147"/>
      <c r="F2477" s="147"/>
      <c r="G2477" s="147"/>
      <c r="H2477" s="147"/>
      <c r="I2477" s="38"/>
    </row>
    <row r="2478" spans="1:9" x14ac:dyDescent="0.25">
      <c r="A2478" s="141" t="s">
        <v>33</v>
      </c>
      <c r="B2478" s="142"/>
      <c r="C2478" s="142"/>
      <c r="D2478" s="142"/>
      <c r="E2478" s="142"/>
      <c r="F2478" s="142"/>
      <c r="G2478" s="142"/>
      <c r="H2478" s="145"/>
      <c r="I2478" s="38"/>
    </row>
    <row r="2479" spans="1:9" ht="27" x14ac:dyDescent="0.25">
      <c r="A2479" s="19">
        <v>4251</v>
      </c>
      <c r="B2479" s="19" t="s">
        <v>1228</v>
      </c>
      <c r="C2479" s="19" t="s">
        <v>112</v>
      </c>
      <c r="D2479" s="19" t="s">
        <v>41</v>
      </c>
      <c r="E2479" s="19" t="s">
        <v>35</v>
      </c>
      <c r="F2479" s="19">
        <v>60000</v>
      </c>
      <c r="G2479" s="19">
        <v>60000</v>
      </c>
      <c r="H2479" s="35">
        <v>1</v>
      </c>
      <c r="I2479" s="38"/>
    </row>
    <row r="2480" spans="1:9" x14ac:dyDescent="0.25">
      <c r="A2480" s="19">
        <v>4239</v>
      </c>
      <c r="B2480" s="19" t="s">
        <v>2990</v>
      </c>
      <c r="C2480" s="19" t="s">
        <v>449</v>
      </c>
      <c r="D2480" s="19" t="s">
        <v>34</v>
      </c>
      <c r="E2480" s="19" t="s">
        <v>35</v>
      </c>
      <c r="F2480" s="19">
        <v>637000</v>
      </c>
      <c r="G2480" s="19">
        <v>637000</v>
      </c>
      <c r="H2480" s="19">
        <v>1</v>
      </c>
      <c r="I2480" s="38"/>
    </row>
    <row r="2481" spans="1:9" x14ac:dyDescent="0.25">
      <c r="A2481" s="197" t="s">
        <v>555</v>
      </c>
      <c r="B2481" s="198"/>
      <c r="C2481" s="198"/>
      <c r="D2481" s="198"/>
      <c r="E2481" s="198"/>
      <c r="F2481" s="198"/>
      <c r="G2481" s="198"/>
      <c r="H2481" s="198"/>
      <c r="I2481" s="38"/>
    </row>
    <row r="2482" spans="1:9" x14ac:dyDescent="0.25">
      <c r="A2482" s="139" t="s">
        <v>2574</v>
      </c>
      <c r="B2482" s="140"/>
      <c r="C2482" s="140"/>
      <c r="D2482" s="140"/>
      <c r="E2482" s="140"/>
      <c r="F2482" s="140"/>
      <c r="G2482" s="140"/>
      <c r="H2482" s="140"/>
      <c r="I2482" s="38"/>
    </row>
    <row r="2483" spans="1:9" x14ac:dyDescent="0.25">
      <c r="A2483" s="141" t="s">
        <v>9</v>
      </c>
      <c r="B2483" s="142"/>
      <c r="C2483" s="142"/>
      <c r="D2483" s="142"/>
      <c r="E2483" s="142"/>
      <c r="F2483" s="142"/>
      <c r="G2483" s="142"/>
      <c r="H2483" s="142"/>
      <c r="I2483" s="38"/>
    </row>
    <row r="2484" spans="1:9" ht="27" x14ac:dyDescent="0.25">
      <c r="A2484" s="37">
        <v>5122</v>
      </c>
      <c r="B2484" s="37" t="s">
        <v>6485</v>
      </c>
      <c r="C2484" s="37" t="s">
        <v>6030</v>
      </c>
      <c r="D2484" s="37" t="s">
        <v>11</v>
      </c>
      <c r="E2484" s="37" t="s">
        <v>12</v>
      </c>
      <c r="F2484" s="37">
        <v>800000</v>
      </c>
      <c r="G2484" s="37">
        <v>800000</v>
      </c>
      <c r="H2484" s="37">
        <v>1</v>
      </c>
      <c r="I2484" s="38"/>
    </row>
    <row r="2485" spans="1:9" x14ac:dyDescent="0.25">
      <c r="A2485" s="37">
        <v>5122</v>
      </c>
      <c r="B2485" s="37" t="s">
        <v>6311</v>
      </c>
      <c r="C2485" s="37" t="s">
        <v>155</v>
      </c>
      <c r="D2485" s="37" t="s">
        <v>11</v>
      </c>
      <c r="E2485" s="37" t="s">
        <v>12</v>
      </c>
      <c r="F2485" s="37">
        <v>16500</v>
      </c>
      <c r="G2485" s="37">
        <f>+F2485*H2485</f>
        <v>247500</v>
      </c>
      <c r="H2485" s="37">
        <v>15</v>
      </c>
      <c r="I2485" s="38"/>
    </row>
    <row r="2486" spans="1:9" x14ac:dyDescent="0.25">
      <c r="A2486" s="37">
        <v>5122</v>
      </c>
      <c r="B2486" s="37" t="s">
        <v>6312</v>
      </c>
      <c r="C2486" s="37" t="s">
        <v>155</v>
      </c>
      <c r="D2486" s="37" t="s">
        <v>11</v>
      </c>
      <c r="E2486" s="37" t="s">
        <v>12</v>
      </c>
      <c r="F2486" s="37">
        <v>45000</v>
      </c>
      <c r="G2486" s="37">
        <f t="shared" ref="G2486:G2487" si="68">+F2486*H2486</f>
        <v>585000</v>
      </c>
      <c r="H2486" s="37">
        <v>13</v>
      </c>
      <c r="I2486" s="38"/>
    </row>
    <row r="2487" spans="1:9" x14ac:dyDescent="0.25">
      <c r="A2487" s="37">
        <v>5122</v>
      </c>
      <c r="B2487" s="37" t="s">
        <v>6313</v>
      </c>
      <c r="C2487" s="37" t="s">
        <v>155</v>
      </c>
      <c r="D2487" s="37" t="s">
        <v>11</v>
      </c>
      <c r="E2487" s="37" t="s">
        <v>12</v>
      </c>
      <c r="F2487" s="37">
        <v>72500</v>
      </c>
      <c r="G2487" s="37">
        <f t="shared" si="68"/>
        <v>72500</v>
      </c>
      <c r="H2487" s="37">
        <v>1</v>
      </c>
      <c r="I2487" s="38"/>
    </row>
    <row r="2488" spans="1:9" x14ac:dyDescent="0.25">
      <c r="A2488" s="37">
        <v>5122</v>
      </c>
      <c r="B2488" s="37" t="s">
        <v>6140</v>
      </c>
      <c r="C2488" s="37" t="s">
        <v>2855</v>
      </c>
      <c r="D2488" s="37" t="s">
        <v>11</v>
      </c>
      <c r="E2488" s="37" t="s">
        <v>12</v>
      </c>
      <c r="F2488" s="37">
        <v>500000</v>
      </c>
      <c r="G2488" s="37">
        <f>+F2488*H2488</f>
        <v>500000</v>
      </c>
      <c r="H2488" s="37">
        <v>1</v>
      </c>
      <c r="I2488" s="38"/>
    </row>
    <row r="2489" spans="1:9" x14ac:dyDescent="0.25">
      <c r="A2489" s="37">
        <v>5122</v>
      </c>
      <c r="B2489" s="37" t="s">
        <v>6141</v>
      </c>
      <c r="C2489" s="37" t="s">
        <v>102</v>
      </c>
      <c r="D2489" s="37" t="s">
        <v>11</v>
      </c>
      <c r="E2489" s="37" t="s">
        <v>12</v>
      </c>
      <c r="F2489" s="37">
        <v>130000</v>
      </c>
      <c r="G2489" s="37">
        <f t="shared" ref="G2489:G2491" si="69">+F2489*H2489</f>
        <v>390000</v>
      </c>
      <c r="H2489" s="37">
        <v>3</v>
      </c>
      <c r="I2489" s="38"/>
    </row>
    <row r="2490" spans="1:9" x14ac:dyDescent="0.25">
      <c r="A2490" s="37">
        <v>5122</v>
      </c>
      <c r="B2490" s="37" t="s">
        <v>6142</v>
      </c>
      <c r="C2490" s="37" t="s">
        <v>114</v>
      </c>
      <c r="D2490" s="37" t="s">
        <v>11</v>
      </c>
      <c r="E2490" s="37" t="s">
        <v>12</v>
      </c>
      <c r="F2490" s="37">
        <v>150000</v>
      </c>
      <c r="G2490" s="37">
        <f t="shared" si="69"/>
        <v>450000</v>
      </c>
      <c r="H2490" s="37">
        <v>3</v>
      </c>
      <c r="I2490" s="38"/>
    </row>
    <row r="2491" spans="1:9" x14ac:dyDescent="0.25">
      <c r="A2491" s="37">
        <v>5122</v>
      </c>
      <c r="B2491" s="37" t="s">
        <v>6143</v>
      </c>
      <c r="C2491" s="37" t="s">
        <v>235</v>
      </c>
      <c r="D2491" s="37" t="s">
        <v>11</v>
      </c>
      <c r="E2491" s="37" t="s">
        <v>12</v>
      </c>
      <c r="F2491" s="37">
        <v>100000</v>
      </c>
      <c r="G2491" s="37">
        <f t="shared" si="69"/>
        <v>200000</v>
      </c>
      <c r="H2491" s="37">
        <v>2</v>
      </c>
      <c r="I2491" s="38"/>
    </row>
    <row r="2492" spans="1:9" x14ac:dyDescent="0.25">
      <c r="A2492" s="37">
        <v>5122</v>
      </c>
      <c r="B2492" s="37" t="s">
        <v>6058</v>
      </c>
      <c r="C2492" s="37" t="s">
        <v>2855</v>
      </c>
      <c r="D2492" s="37" t="s">
        <v>11</v>
      </c>
      <c r="E2492" s="37" t="s">
        <v>12</v>
      </c>
      <c r="F2492" s="37">
        <v>500000</v>
      </c>
      <c r="G2492" s="37">
        <f>+F2492*H2492</f>
        <v>500000</v>
      </c>
      <c r="H2492" s="37">
        <v>1</v>
      </c>
      <c r="I2492" s="38"/>
    </row>
    <row r="2493" spans="1:9" x14ac:dyDescent="0.25">
      <c r="A2493" s="37">
        <v>5122</v>
      </c>
      <c r="B2493" s="37" t="s">
        <v>6059</v>
      </c>
      <c r="C2493" s="37" t="s">
        <v>102</v>
      </c>
      <c r="D2493" s="37" t="s">
        <v>11</v>
      </c>
      <c r="E2493" s="37" t="s">
        <v>12</v>
      </c>
      <c r="F2493" s="37">
        <v>130000</v>
      </c>
      <c r="G2493" s="37">
        <f t="shared" ref="G2493:G2495" si="70">+F2493*H2493</f>
        <v>390000</v>
      </c>
      <c r="H2493" s="37">
        <v>3</v>
      </c>
      <c r="I2493" s="38"/>
    </row>
    <row r="2494" spans="1:9" x14ac:dyDescent="0.25">
      <c r="A2494" s="37">
        <v>5122</v>
      </c>
      <c r="B2494" s="37" t="s">
        <v>6060</v>
      </c>
      <c r="C2494" s="37" t="s">
        <v>114</v>
      </c>
      <c r="D2494" s="37" t="s">
        <v>11</v>
      </c>
      <c r="E2494" s="37" t="s">
        <v>12</v>
      </c>
      <c r="F2494" s="37">
        <v>150000</v>
      </c>
      <c r="G2494" s="37">
        <f t="shared" si="70"/>
        <v>600000</v>
      </c>
      <c r="H2494" s="37">
        <v>4</v>
      </c>
      <c r="I2494" s="38"/>
    </row>
    <row r="2495" spans="1:9" x14ac:dyDescent="0.25">
      <c r="A2495" s="37">
        <v>5122</v>
      </c>
      <c r="B2495" s="37" t="s">
        <v>6061</v>
      </c>
      <c r="C2495" s="37" t="s">
        <v>235</v>
      </c>
      <c r="D2495" s="37" t="s">
        <v>11</v>
      </c>
      <c r="E2495" s="37" t="s">
        <v>12</v>
      </c>
      <c r="F2495" s="37">
        <v>100000</v>
      </c>
      <c r="G2495" s="37">
        <f t="shared" si="70"/>
        <v>200000</v>
      </c>
      <c r="H2495" s="37">
        <v>2</v>
      </c>
      <c r="I2495" s="38"/>
    </row>
    <row r="2496" spans="1:9" x14ac:dyDescent="0.25">
      <c r="A2496" s="37">
        <v>5122</v>
      </c>
      <c r="B2496" s="37" t="s">
        <v>6024</v>
      </c>
      <c r="C2496" s="37" t="s">
        <v>4133</v>
      </c>
      <c r="D2496" s="37" t="s">
        <v>11</v>
      </c>
      <c r="E2496" s="37" t="s">
        <v>12</v>
      </c>
      <c r="F2496" s="37">
        <v>25000</v>
      </c>
      <c r="G2496" s="37">
        <f>+F2496*H2496</f>
        <v>100000</v>
      </c>
      <c r="H2496" s="37">
        <v>4</v>
      </c>
      <c r="I2496" s="38"/>
    </row>
    <row r="2497" spans="1:9" x14ac:dyDescent="0.25">
      <c r="A2497" s="37">
        <v>5122</v>
      </c>
      <c r="B2497" s="37" t="s">
        <v>6025</v>
      </c>
      <c r="C2497" s="37" t="s">
        <v>55</v>
      </c>
      <c r="D2497" s="37" t="s">
        <v>11</v>
      </c>
      <c r="E2497" s="37" t="s">
        <v>12</v>
      </c>
      <c r="F2497" s="37">
        <v>70000</v>
      </c>
      <c r="G2497" s="37">
        <f t="shared" ref="G2497:G2503" si="71">+F2497*H2497</f>
        <v>350000</v>
      </c>
      <c r="H2497" s="37">
        <v>5</v>
      </c>
      <c r="I2497" s="38"/>
    </row>
    <row r="2498" spans="1:9" x14ac:dyDescent="0.25">
      <c r="A2498" s="37">
        <v>5122</v>
      </c>
      <c r="B2498" s="37" t="s">
        <v>6026</v>
      </c>
      <c r="C2498" s="37" t="s">
        <v>186</v>
      </c>
      <c r="D2498" s="37" t="s">
        <v>11</v>
      </c>
      <c r="E2498" s="37" t="s">
        <v>12</v>
      </c>
      <c r="F2498" s="37">
        <v>35000</v>
      </c>
      <c r="G2498" s="37">
        <f t="shared" si="71"/>
        <v>70000</v>
      </c>
      <c r="H2498" s="37">
        <v>2</v>
      </c>
      <c r="I2498" s="38"/>
    </row>
    <row r="2499" spans="1:9" x14ac:dyDescent="0.25">
      <c r="A2499" s="37">
        <v>5122</v>
      </c>
      <c r="B2499" s="37" t="s">
        <v>6027</v>
      </c>
      <c r="C2499" s="37" t="s">
        <v>188</v>
      </c>
      <c r="D2499" s="37" t="s">
        <v>11</v>
      </c>
      <c r="E2499" s="37" t="s">
        <v>12</v>
      </c>
      <c r="F2499" s="37">
        <v>70000</v>
      </c>
      <c r="G2499" s="37">
        <f t="shared" si="71"/>
        <v>630000</v>
      </c>
      <c r="H2499" s="37">
        <v>9</v>
      </c>
      <c r="I2499" s="38"/>
    </row>
    <row r="2500" spans="1:9" x14ac:dyDescent="0.25">
      <c r="A2500" s="37">
        <v>5122</v>
      </c>
      <c r="B2500" s="37" t="s">
        <v>6028</v>
      </c>
      <c r="C2500" s="37" t="s">
        <v>185</v>
      </c>
      <c r="D2500" s="37" t="s">
        <v>11</v>
      </c>
      <c r="E2500" s="37" t="s">
        <v>12</v>
      </c>
      <c r="F2500" s="37">
        <v>30000</v>
      </c>
      <c r="G2500" s="37">
        <f t="shared" si="71"/>
        <v>900000</v>
      </c>
      <c r="H2500" s="37">
        <v>30</v>
      </c>
      <c r="I2500" s="38"/>
    </row>
    <row r="2501" spans="1:9" ht="27" x14ac:dyDescent="0.25">
      <c r="A2501" s="37">
        <v>5122</v>
      </c>
      <c r="B2501" s="37" t="s">
        <v>6029</v>
      </c>
      <c r="C2501" s="37" t="s">
        <v>6030</v>
      </c>
      <c r="D2501" s="37" t="s">
        <v>11</v>
      </c>
      <c r="E2501" s="37" t="s">
        <v>12</v>
      </c>
      <c r="F2501" s="37">
        <v>800000</v>
      </c>
      <c r="G2501" s="37">
        <f t="shared" si="71"/>
        <v>800000</v>
      </c>
      <c r="H2501" s="37" t="s">
        <v>115</v>
      </c>
      <c r="I2501" s="38"/>
    </row>
    <row r="2502" spans="1:9" x14ac:dyDescent="0.25">
      <c r="A2502" s="37">
        <v>5122</v>
      </c>
      <c r="B2502" s="37" t="s">
        <v>6031</v>
      </c>
      <c r="C2502" s="37" t="s">
        <v>6032</v>
      </c>
      <c r="D2502" s="37" t="s">
        <v>11</v>
      </c>
      <c r="E2502" s="37" t="s">
        <v>12</v>
      </c>
      <c r="F2502" s="37">
        <v>40000</v>
      </c>
      <c r="G2502" s="37">
        <f t="shared" si="71"/>
        <v>80000</v>
      </c>
      <c r="H2502" s="37">
        <v>2</v>
      </c>
      <c r="I2502" s="38"/>
    </row>
    <row r="2503" spans="1:9" x14ac:dyDescent="0.25">
      <c r="A2503" s="37">
        <v>5122</v>
      </c>
      <c r="B2503" s="37" t="s">
        <v>6033</v>
      </c>
      <c r="C2503" s="37" t="s">
        <v>193</v>
      </c>
      <c r="D2503" s="37" t="s">
        <v>11</v>
      </c>
      <c r="E2503" s="37" t="s">
        <v>57</v>
      </c>
      <c r="F2503" s="37">
        <v>7000</v>
      </c>
      <c r="G2503" s="37">
        <f t="shared" si="71"/>
        <v>280000</v>
      </c>
      <c r="H2503" s="37">
        <v>40</v>
      </c>
      <c r="I2503" s="38"/>
    </row>
    <row r="2504" spans="1:9" x14ac:dyDescent="0.25">
      <c r="A2504" s="37">
        <v>4267</v>
      </c>
      <c r="B2504" s="37" t="s">
        <v>5548</v>
      </c>
      <c r="C2504" s="37" t="s">
        <v>161</v>
      </c>
      <c r="D2504" s="37" t="s">
        <v>11</v>
      </c>
      <c r="E2504" s="37" t="s">
        <v>47</v>
      </c>
      <c r="F2504" s="37">
        <v>200</v>
      </c>
      <c r="G2504" s="37">
        <f>+F2504*H2504</f>
        <v>20000</v>
      </c>
      <c r="H2504" s="37">
        <v>100</v>
      </c>
      <c r="I2504" s="38"/>
    </row>
    <row r="2505" spans="1:9" x14ac:dyDescent="0.25">
      <c r="A2505" s="37">
        <v>4267</v>
      </c>
      <c r="B2505" s="37" t="s">
        <v>5549</v>
      </c>
      <c r="C2505" s="37" t="s">
        <v>161</v>
      </c>
      <c r="D2505" s="37" t="s">
        <v>11</v>
      </c>
      <c r="E2505" s="37" t="s">
        <v>47</v>
      </c>
      <c r="F2505" s="37">
        <v>800</v>
      </c>
      <c r="G2505" s="37">
        <f t="shared" ref="G2505:G2533" si="72">+F2505*H2505</f>
        <v>12000</v>
      </c>
      <c r="H2505" s="37">
        <v>15</v>
      </c>
      <c r="I2505" s="38"/>
    </row>
    <row r="2506" spans="1:9" ht="27" x14ac:dyDescent="0.25">
      <c r="A2506" s="37">
        <v>4267</v>
      </c>
      <c r="B2506" s="37" t="s">
        <v>5550</v>
      </c>
      <c r="C2506" s="37" t="s">
        <v>1034</v>
      </c>
      <c r="D2506" s="37" t="s">
        <v>11</v>
      </c>
      <c r="E2506" s="37" t="s">
        <v>12</v>
      </c>
      <c r="F2506" s="37">
        <v>200</v>
      </c>
      <c r="G2506" s="37">
        <f t="shared" si="72"/>
        <v>60000</v>
      </c>
      <c r="H2506" s="37">
        <v>300</v>
      </c>
      <c r="I2506" s="38"/>
    </row>
    <row r="2507" spans="1:9" ht="27" x14ac:dyDescent="0.25">
      <c r="A2507" s="37">
        <v>4267</v>
      </c>
      <c r="B2507" s="37" t="s">
        <v>5551</v>
      </c>
      <c r="C2507" s="37" t="s">
        <v>1034</v>
      </c>
      <c r="D2507" s="37" t="s">
        <v>11</v>
      </c>
      <c r="E2507" s="37" t="s">
        <v>12</v>
      </c>
      <c r="F2507" s="37">
        <v>650</v>
      </c>
      <c r="G2507" s="37">
        <f t="shared" si="72"/>
        <v>32500</v>
      </c>
      <c r="H2507" s="37">
        <v>50</v>
      </c>
      <c r="I2507" s="38"/>
    </row>
    <row r="2508" spans="1:9" x14ac:dyDescent="0.25">
      <c r="A2508" s="37">
        <v>4267</v>
      </c>
      <c r="B2508" s="37" t="s">
        <v>5552</v>
      </c>
      <c r="C2508" s="37" t="s">
        <v>262</v>
      </c>
      <c r="D2508" s="37" t="s">
        <v>11</v>
      </c>
      <c r="E2508" s="37" t="s">
        <v>12</v>
      </c>
      <c r="F2508" s="37">
        <v>100</v>
      </c>
      <c r="G2508" s="37">
        <f t="shared" si="72"/>
        <v>100000</v>
      </c>
      <c r="H2508" s="37">
        <v>1000</v>
      </c>
      <c r="I2508" s="38"/>
    </row>
    <row r="2509" spans="1:9" x14ac:dyDescent="0.25">
      <c r="A2509" s="37">
        <v>4267</v>
      </c>
      <c r="B2509" s="37" t="s">
        <v>5553</v>
      </c>
      <c r="C2509" s="37" t="s">
        <v>26</v>
      </c>
      <c r="D2509" s="37" t="s">
        <v>11</v>
      </c>
      <c r="E2509" s="37" t="s">
        <v>12</v>
      </c>
      <c r="F2509" s="37">
        <v>1000</v>
      </c>
      <c r="G2509" s="37">
        <f t="shared" si="72"/>
        <v>50000</v>
      </c>
      <c r="H2509" s="37">
        <v>50</v>
      </c>
      <c r="I2509" s="38"/>
    </row>
    <row r="2510" spans="1:9" x14ac:dyDescent="0.25">
      <c r="A2510" s="37">
        <v>4267</v>
      </c>
      <c r="B2510" s="37" t="s">
        <v>5554</v>
      </c>
      <c r="C2510" s="37" t="s">
        <v>1109</v>
      </c>
      <c r="D2510" s="37" t="s">
        <v>11</v>
      </c>
      <c r="E2510" s="37" t="s">
        <v>12</v>
      </c>
      <c r="F2510" s="37">
        <v>700</v>
      </c>
      <c r="G2510" s="37">
        <f t="shared" si="72"/>
        <v>308000</v>
      </c>
      <c r="H2510" s="37">
        <v>440</v>
      </c>
      <c r="I2510" s="38"/>
    </row>
    <row r="2511" spans="1:9" ht="27" x14ac:dyDescent="0.25">
      <c r="A2511" s="37">
        <v>4267</v>
      </c>
      <c r="B2511" s="37" t="s">
        <v>5555</v>
      </c>
      <c r="C2511" s="37" t="s">
        <v>96</v>
      </c>
      <c r="D2511" s="37" t="s">
        <v>11</v>
      </c>
      <c r="E2511" s="37" t="s">
        <v>12</v>
      </c>
      <c r="F2511" s="37">
        <v>2000</v>
      </c>
      <c r="G2511" s="37">
        <f t="shared" si="72"/>
        <v>8000</v>
      </c>
      <c r="H2511" s="37">
        <v>4</v>
      </c>
      <c r="I2511" s="38"/>
    </row>
    <row r="2512" spans="1:9" ht="27" x14ac:dyDescent="0.25">
      <c r="A2512" s="37">
        <v>4267</v>
      </c>
      <c r="B2512" s="37" t="s">
        <v>5556</v>
      </c>
      <c r="C2512" s="37" t="s">
        <v>96</v>
      </c>
      <c r="D2512" s="37" t="s">
        <v>11</v>
      </c>
      <c r="E2512" s="37" t="s">
        <v>12</v>
      </c>
      <c r="F2512" s="37">
        <v>3000</v>
      </c>
      <c r="G2512" s="37">
        <f t="shared" si="72"/>
        <v>6000</v>
      </c>
      <c r="H2512" s="37">
        <v>2</v>
      </c>
      <c r="I2512" s="38"/>
    </row>
    <row r="2513" spans="1:9" ht="27" x14ac:dyDescent="0.25">
      <c r="A2513" s="37">
        <v>4267</v>
      </c>
      <c r="B2513" s="37" t="s">
        <v>5557</v>
      </c>
      <c r="C2513" s="37" t="s">
        <v>96</v>
      </c>
      <c r="D2513" s="37" t="s">
        <v>11</v>
      </c>
      <c r="E2513" s="37" t="s">
        <v>12</v>
      </c>
      <c r="F2513" s="37">
        <v>1700</v>
      </c>
      <c r="G2513" s="37">
        <f t="shared" si="72"/>
        <v>10200</v>
      </c>
      <c r="H2513" s="37">
        <v>6</v>
      </c>
      <c r="I2513" s="38"/>
    </row>
    <row r="2514" spans="1:9" ht="27" x14ac:dyDescent="0.25">
      <c r="A2514" s="37">
        <v>4267</v>
      </c>
      <c r="B2514" s="37" t="s">
        <v>5558</v>
      </c>
      <c r="C2514" s="37" t="s">
        <v>96</v>
      </c>
      <c r="D2514" s="37" t="s">
        <v>11</v>
      </c>
      <c r="E2514" s="37" t="s">
        <v>12</v>
      </c>
      <c r="F2514" s="37">
        <v>600</v>
      </c>
      <c r="G2514" s="37">
        <f t="shared" si="72"/>
        <v>2400</v>
      </c>
      <c r="H2514" s="37">
        <v>4</v>
      </c>
      <c r="I2514" s="38"/>
    </row>
    <row r="2515" spans="1:9" ht="27" x14ac:dyDescent="0.25">
      <c r="A2515" s="37">
        <v>4267</v>
      </c>
      <c r="B2515" s="37" t="s">
        <v>5559</v>
      </c>
      <c r="C2515" s="37" t="s">
        <v>1055</v>
      </c>
      <c r="D2515" s="37" t="s">
        <v>11</v>
      </c>
      <c r="E2515" s="37" t="s">
        <v>12</v>
      </c>
      <c r="F2515" s="37">
        <v>2500</v>
      </c>
      <c r="G2515" s="37">
        <f t="shared" si="72"/>
        <v>15000</v>
      </c>
      <c r="H2515" s="37">
        <v>6</v>
      </c>
      <c r="I2515" s="38"/>
    </row>
    <row r="2516" spans="1:9" x14ac:dyDescent="0.25">
      <c r="A2516" s="37">
        <v>4267</v>
      </c>
      <c r="B2516" s="37" t="s">
        <v>5560</v>
      </c>
      <c r="C2516" s="37" t="s">
        <v>1057</v>
      </c>
      <c r="D2516" s="37" t="s">
        <v>11</v>
      </c>
      <c r="E2516" s="37" t="s">
        <v>12</v>
      </c>
      <c r="F2516" s="37">
        <v>1700</v>
      </c>
      <c r="G2516" s="37">
        <f t="shared" si="72"/>
        <v>10200</v>
      </c>
      <c r="H2516" s="37">
        <v>6</v>
      </c>
      <c r="I2516" s="38"/>
    </row>
    <row r="2517" spans="1:9" x14ac:dyDescent="0.25">
      <c r="A2517" s="37">
        <v>4267</v>
      </c>
      <c r="B2517" s="37" t="s">
        <v>5561</v>
      </c>
      <c r="C2517" s="37" t="s">
        <v>239</v>
      </c>
      <c r="D2517" s="37" t="s">
        <v>11</v>
      </c>
      <c r="E2517" s="37" t="s">
        <v>12</v>
      </c>
      <c r="F2517" s="37">
        <v>200</v>
      </c>
      <c r="G2517" s="37">
        <f t="shared" si="72"/>
        <v>20000</v>
      </c>
      <c r="H2517" s="37">
        <v>100</v>
      </c>
      <c r="I2517" s="38"/>
    </row>
    <row r="2518" spans="1:9" x14ac:dyDescent="0.25">
      <c r="A2518" s="37">
        <v>4267</v>
      </c>
      <c r="B2518" s="37" t="s">
        <v>5562</v>
      </c>
      <c r="C2518" s="37" t="s">
        <v>239</v>
      </c>
      <c r="D2518" s="37" t="s">
        <v>11</v>
      </c>
      <c r="E2518" s="37" t="s">
        <v>12</v>
      </c>
      <c r="F2518" s="37">
        <v>200</v>
      </c>
      <c r="G2518" s="37">
        <f t="shared" si="72"/>
        <v>10000</v>
      </c>
      <c r="H2518" s="37">
        <v>50</v>
      </c>
      <c r="I2518" s="38"/>
    </row>
    <row r="2519" spans="1:9" x14ac:dyDescent="0.25">
      <c r="A2519" s="37">
        <v>4267</v>
      </c>
      <c r="B2519" s="37" t="s">
        <v>5563</v>
      </c>
      <c r="C2519" s="37" t="s">
        <v>27</v>
      </c>
      <c r="D2519" s="37" t="s">
        <v>11</v>
      </c>
      <c r="E2519" s="37" t="s">
        <v>12</v>
      </c>
      <c r="F2519" s="37">
        <v>380</v>
      </c>
      <c r="G2519" s="37">
        <f t="shared" si="72"/>
        <v>2280</v>
      </c>
      <c r="H2519" s="37">
        <v>6</v>
      </c>
      <c r="I2519" s="38"/>
    </row>
    <row r="2520" spans="1:9" x14ac:dyDescent="0.25">
      <c r="A2520" s="37">
        <v>4267</v>
      </c>
      <c r="B2520" s="37" t="s">
        <v>5564</v>
      </c>
      <c r="C2520" s="37" t="s">
        <v>123</v>
      </c>
      <c r="D2520" s="37" t="s">
        <v>11</v>
      </c>
      <c r="E2520" s="37" t="s">
        <v>12</v>
      </c>
      <c r="F2520" s="37">
        <v>140</v>
      </c>
      <c r="G2520" s="37">
        <f t="shared" si="72"/>
        <v>112000</v>
      </c>
      <c r="H2520" s="37">
        <v>800</v>
      </c>
      <c r="I2520" s="38"/>
    </row>
    <row r="2521" spans="1:9" x14ac:dyDescent="0.25">
      <c r="A2521" s="37">
        <v>4267</v>
      </c>
      <c r="B2521" s="37" t="s">
        <v>5565</v>
      </c>
      <c r="C2521" s="37" t="s">
        <v>227</v>
      </c>
      <c r="D2521" s="37" t="s">
        <v>11</v>
      </c>
      <c r="E2521" s="37" t="s">
        <v>57</v>
      </c>
      <c r="F2521" s="37">
        <v>2000</v>
      </c>
      <c r="G2521" s="37">
        <f t="shared" si="72"/>
        <v>10000</v>
      </c>
      <c r="H2521" s="37">
        <v>5</v>
      </c>
      <c r="I2521" s="38"/>
    </row>
    <row r="2522" spans="1:9" x14ac:dyDescent="0.25">
      <c r="A2522" s="37">
        <v>4267</v>
      </c>
      <c r="B2522" s="37" t="s">
        <v>5566</v>
      </c>
      <c r="C2522" s="37" t="s">
        <v>587</v>
      </c>
      <c r="D2522" s="37" t="s">
        <v>11</v>
      </c>
      <c r="E2522" s="37" t="s">
        <v>12</v>
      </c>
      <c r="F2522" s="37">
        <v>450</v>
      </c>
      <c r="G2522" s="37">
        <f t="shared" si="72"/>
        <v>45000</v>
      </c>
      <c r="H2522" s="37">
        <v>100</v>
      </c>
      <c r="I2522" s="38"/>
    </row>
    <row r="2523" spans="1:9" x14ac:dyDescent="0.25">
      <c r="A2523" s="37">
        <v>4267</v>
      </c>
      <c r="B2523" s="37" t="s">
        <v>5567</v>
      </c>
      <c r="C2523" s="37" t="s">
        <v>124</v>
      </c>
      <c r="D2523" s="37" t="s">
        <v>11</v>
      </c>
      <c r="E2523" s="37" t="s">
        <v>12</v>
      </c>
      <c r="F2523" s="37">
        <v>230</v>
      </c>
      <c r="G2523" s="37">
        <f t="shared" si="72"/>
        <v>23000</v>
      </c>
      <c r="H2523" s="37">
        <v>100</v>
      </c>
      <c r="I2523" s="38"/>
    </row>
    <row r="2524" spans="1:9" x14ac:dyDescent="0.25">
      <c r="A2524" s="37">
        <v>4267</v>
      </c>
      <c r="B2524" s="37" t="s">
        <v>5568</v>
      </c>
      <c r="C2524" s="37" t="s">
        <v>124</v>
      </c>
      <c r="D2524" s="37" t="s">
        <v>11</v>
      </c>
      <c r="E2524" s="37" t="s">
        <v>12</v>
      </c>
      <c r="F2524" s="37">
        <v>600</v>
      </c>
      <c r="G2524" s="37">
        <f t="shared" si="72"/>
        <v>6000</v>
      </c>
      <c r="H2524" s="37">
        <v>10</v>
      </c>
      <c r="I2524" s="38"/>
    </row>
    <row r="2525" spans="1:9" ht="27" x14ac:dyDescent="0.25">
      <c r="A2525" s="37">
        <v>4267</v>
      </c>
      <c r="B2525" s="37" t="s">
        <v>5569</v>
      </c>
      <c r="C2525" s="37" t="s">
        <v>1937</v>
      </c>
      <c r="D2525" s="37" t="s">
        <v>11</v>
      </c>
      <c r="E2525" s="37" t="s">
        <v>12</v>
      </c>
      <c r="F2525" s="37">
        <v>120</v>
      </c>
      <c r="G2525" s="37">
        <f t="shared" si="72"/>
        <v>12000</v>
      </c>
      <c r="H2525" s="37">
        <v>100</v>
      </c>
      <c r="I2525" s="38"/>
    </row>
    <row r="2526" spans="1:9" ht="27" x14ac:dyDescent="0.25">
      <c r="A2526" s="37">
        <v>4267</v>
      </c>
      <c r="B2526" s="37" t="s">
        <v>5570</v>
      </c>
      <c r="C2526" s="37" t="s">
        <v>1937</v>
      </c>
      <c r="D2526" s="37" t="s">
        <v>11</v>
      </c>
      <c r="E2526" s="37" t="s">
        <v>12</v>
      </c>
      <c r="F2526" s="37">
        <v>1000</v>
      </c>
      <c r="G2526" s="37">
        <f t="shared" si="72"/>
        <v>20000</v>
      </c>
      <c r="H2526" s="37">
        <v>20</v>
      </c>
      <c r="I2526" s="38"/>
    </row>
    <row r="2527" spans="1:9" x14ac:dyDescent="0.25">
      <c r="A2527" s="37">
        <v>4267</v>
      </c>
      <c r="B2527" s="37" t="s">
        <v>5571</v>
      </c>
      <c r="C2527" s="37" t="s">
        <v>28</v>
      </c>
      <c r="D2527" s="37" t="s">
        <v>11</v>
      </c>
      <c r="E2527" s="37" t="s">
        <v>25</v>
      </c>
      <c r="F2527" s="37">
        <v>1000</v>
      </c>
      <c r="G2527" s="37">
        <f t="shared" si="72"/>
        <v>50000</v>
      </c>
      <c r="H2527" s="37">
        <v>50</v>
      </c>
      <c r="I2527" s="38"/>
    </row>
    <row r="2528" spans="1:9" ht="27" x14ac:dyDescent="0.25">
      <c r="A2528" s="37">
        <v>4267</v>
      </c>
      <c r="B2528" s="37" t="s">
        <v>5572</v>
      </c>
      <c r="C2528" s="37" t="s">
        <v>589</v>
      </c>
      <c r="D2528" s="37" t="s">
        <v>11</v>
      </c>
      <c r="E2528" s="37" t="s">
        <v>25</v>
      </c>
      <c r="F2528" s="37">
        <v>800</v>
      </c>
      <c r="G2528" s="37">
        <f t="shared" si="72"/>
        <v>12000</v>
      </c>
      <c r="H2528" s="37">
        <v>15</v>
      </c>
      <c r="I2528" s="38"/>
    </row>
    <row r="2529" spans="1:9" x14ac:dyDescent="0.25">
      <c r="A2529" s="37">
        <v>4267</v>
      </c>
      <c r="B2529" s="37" t="s">
        <v>5573</v>
      </c>
      <c r="C2529" s="37" t="s">
        <v>29</v>
      </c>
      <c r="D2529" s="37" t="s">
        <v>11</v>
      </c>
      <c r="E2529" s="37" t="s">
        <v>25</v>
      </c>
      <c r="F2529" s="37">
        <v>780</v>
      </c>
      <c r="G2529" s="37">
        <f t="shared" si="72"/>
        <v>7800</v>
      </c>
      <c r="H2529" s="37">
        <v>10</v>
      </c>
      <c r="I2529" s="38"/>
    </row>
    <row r="2530" spans="1:9" x14ac:dyDescent="0.25">
      <c r="A2530" s="37">
        <v>4267</v>
      </c>
      <c r="B2530" s="37" t="s">
        <v>5574</v>
      </c>
      <c r="C2530" s="37" t="s">
        <v>52</v>
      </c>
      <c r="D2530" s="37" t="s">
        <v>11</v>
      </c>
      <c r="E2530" s="37" t="s">
        <v>12</v>
      </c>
      <c r="F2530" s="37">
        <v>290</v>
      </c>
      <c r="G2530" s="37">
        <f t="shared" si="72"/>
        <v>5800</v>
      </c>
      <c r="H2530" s="37">
        <v>20</v>
      </c>
      <c r="I2530" s="38"/>
    </row>
    <row r="2531" spans="1:9" x14ac:dyDescent="0.25">
      <c r="A2531" s="37">
        <v>4267</v>
      </c>
      <c r="B2531" s="37" t="s">
        <v>5575</v>
      </c>
      <c r="C2531" s="37" t="s">
        <v>30</v>
      </c>
      <c r="D2531" s="37" t="s">
        <v>11</v>
      </c>
      <c r="E2531" s="37" t="s">
        <v>12</v>
      </c>
      <c r="F2531" s="37">
        <v>700</v>
      </c>
      <c r="G2531" s="37">
        <f t="shared" si="72"/>
        <v>14000</v>
      </c>
      <c r="H2531" s="37">
        <v>20</v>
      </c>
      <c r="I2531" s="38"/>
    </row>
    <row r="2532" spans="1:9" x14ac:dyDescent="0.25">
      <c r="A2532" s="37">
        <v>4267</v>
      </c>
      <c r="B2532" s="37" t="s">
        <v>5576</v>
      </c>
      <c r="C2532" s="37" t="s">
        <v>231</v>
      </c>
      <c r="D2532" s="37" t="s">
        <v>11</v>
      </c>
      <c r="E2532" s="37" t="s">
        <v>12</v>
      </c>
      <c r="F2532" s="37">
        <v>1000</v>
      </c>
      <c r="G2532" s="37">
        <f t="shared" si="72"/>
        <v>5000</v>
      </c>
      <c r="H2532" s="37">
        <v>5</v>
      </c>
      <c r="I2532" s="38"/>
    </row>
    <row r="2533" spans="1:9" ht="27" x14ac:dyDescent="0.25">
      <c r="A2533" s="37">
        <v>4267</v>
      </c>
      <c r="B2533" s="37" t="s">
        <v>5577</v>
      </c>
      <c r="C2533" s="37" t="s">
        <v>31</v>
      </c>
      <c r="D2533" s="37" t="s">
        <v>11</v>
      </c>
      <c r="E2533" s="37" t="s">
        <v>12</v>
      </c>
      <c r="F2533" s="37">
        <v>1600</v>
      </c>
      <c r="G2533" s="37">
        <f t="shared" si="72"/>
        <v>9600</v>
      </c>
      <c r="H2533" s="37">
        <v>6</v>
      </c>
      <c r="I2533" s="38"/>
    </row>
    <row r="2534" spans="1:9" x14ac:dyDescent="0.25">
      <c r="A2534" s="37" t="s">
        <v>154</v>
      </c>
      <c r="B2534" s="37" t="s">
        <v>3736</v>
      </c>
      <c r="C2534" s="37" t="s">
        <v>53</v>
      </c>
      <c r="D2534" s="37" t="s">
        <v>11</v>
      </c>
      <c r="E2534" s="37" t="s">
        <v>12</v>
      </c>
      <c r="F2534" s="37">
        <v>300000</v>
      </c>
      <c r="G2534" s="37">
        <f>+F2534*H2534</f>
        <v>2100000</v>
      </c>
      <c r="H2534" s="37">
        <v>7</v>
      </c>
      <c r="I2534" s="38"/>
    </row>
    <row r="2535" spans="1:9" x14ac:dyDescent="0.25">
      <c r="A2535" s="37" t="s">
        <v>154</v>
      </c>
      <c r="B2535" s="37" t="s">
        <v>3737</v>
      </c>
      <c r="C2535" s="37" t="s">
        <v>2192</v>
      </c>
      <c r="D2535" s="37" t="s">
        <v>11</v>
      </c>
      <c r="E2535" s="37" t="s">
        <v>12</v>
      </c>
      <c r="F2535" s="37">
        <v>150000</v>
      </c>
      <c r="G2535" s="37">
        <f t="shared" ref="G2535:G2543" si="73">+F2535*H2535</f>
        <v>450000</v>
      </c>
      <c r="H2535" s="37">
        <v>3</v>
      </c>
      <c r="I2535" s="38"/>
    </row>
    <row r="2536" spans="1:9" ht="27" x14ac:dyDescent="0.25">
      <c r="A2536" s="18" t="s">
        <v>154</v>
      </c>
      <c r="B2536" s="18" t="s">
        <v>3738</v>
      </c>
      <c r="C2536" s="18" t="s">
        <v>2190</v>
      </c>
      <c r="D2536" s="18" t="s">
        <v>11</v>
      </c>
      <c r="E2536" s="18" t="s">
        <v>12</v>
      </c>
      <c r="F2536" s="18">
        <v>200000</v>
      </c>
      <c r="G2536" s="18">
        <f t="shared" si="73"/>
        <v>4000000</v>
      </c>
      <c r="H2536" s="18">
        <v>20</v>
      </c>
      <c r="I2536" s="38"/>
    </row>
    <row r="2537" spans="1:9" x14ac:dyDescent="0.25">
      <c r="A2537" s="18" t="s">
        <v>154</v>
      </c>
      <c r="B2537" s="18" t="s">
        <v>3739</v>
      </c>
      <c r="C2537" s="18" t="s">
        <v>98</v>
      </c>
      <c r="D2537" s="18" t="s">
        <v>11</v>
      </c>
      <c r="E2537" s="18" t="s">
        <v>12</v>
      </c>
      <c r="F2537" s="18">
        <v>250000</v>
      </c>
      <c r="G2537" s="18">
        <f t="shared" si="73"/>
        <v>250000</v>
      </c>
      <c r="H2537" s="18">
        <v>1</v>
      </c>
      <c r="I2537" s="38"/>
    </row>
    <row r="2538" spans="1:9" x14ac:dyDescent="0.25">
      <c r="A2538" s="18" t="s">
        <v>154</v>
      </c>
      <c r="B2538" s="18" t="s">
        <v>3740</v>
      </c>
      <c r="C2538" s="18" t="s">
        <v>2342</v>
      </c>
      <c r="D2538" s="18" t="s">
        <v>11</v>
      </c>
      <c r="E2538" s="18" t="s">
        <v>12</v>
      </c>
      <c r="F2538" s="18">
        <v>500000</v>
      </c>
      <c r="G2538" s="18">
        <f t="shared" si="73"/>
        <v>500000</v>
      </c>
      <c r="H2538" s="18">
        <v>1</v>
      </c>
      <c r="I2538" s="38"/>
    </row>
    <row r="2539" spans="1:9" x14ac:dyDescent="0.25">
      <c r="A2539" s="18" t="s">
        <v>154</v>
      </c>
      <c r="B2539" s="18" t="s">
        <v>3741</v>
      </c>
      <c r="C2539" s="18" t="s">
        <v>151</v>
      </c>
      <c r="D2539" s="18" t="s">
        <v>11</v>
      </c>
      <c r="E2539" s="18" t="s">
        <v>12</v>
      </c>
      <c r="F2539" s="18">
        <v>70000</v>
      </c>
      <c r="G2539" s="18">
        <f t="shared" si="73"/>
        <v>420000</v>
      </c>
      <c r="H2539" s="18">
        <v>6</v>
      </c>
      <c r="I2539" s="38"/>
    </row>
    <row r="2540" spans="1:9" ht="27" x14ac:dyDescent="0.25">
      <c r="A2540" s="18" t="s">
        <v>154</v>
      </c>
      <c r="B2540" s="18" t="s">
        <v>3742</v>
      </c>
      <c r="C2540" s="18" t="s">
        <v>3743</v>
      </c>
      <c r="D2540" s="18" t="s">
        <v>11</v>
      </c>
      <c r="E2540" s="18" t="s">
        <v>12</v>
      </c>
      <c r="F2540" s="18">
        <v>50000</v>
      </c>
      <c r="G2540" s="18">
        <f t="shared" si="73"/>
        <v>500000</v>
      </c>
      <c r="H2540" s="18">
        <v>10</v>
      </c>
      <c r="I2540" s="38"/>
    </row>
    <row r="2541" spans="1:9" x14ac:dyDescent="0.25">
      <c r="A2541" s="18" t="s">
        <v>154</v>
      </c>
      <c r="B2541" s="18" t="s">
        <v>3744</v>
      </c>
      <c r="C2541" s="18" t="s">
        <v>151</v>
      </c>
      <c r="D2541" s="18" t="s">
        <v>11</v>
      </c>
      <c r="E2541" s="18" t="s">
        <v>12</v>
      </c>
      <c r="F2541" s="18">
        <v>65000</v>
      </c>
      <c r="G2541" s="18">
        <f t="shared" si="73"/>
        <v>650000</v>
      </c>
      <c r="H2541" s="18">
        <v>10</v>
      </c>
      <c r="I2541" s="38"/>
    </row>
    <row r="2542" spans="1:9" x14ac:dyDescent="0.25">
      <c r="A2542" s="18" t="s">
        <v>154</v>
      </c>
      <c r="B2542" s="18" t="s">
        <v>3745</v>
      </c>
      <c r="C2542" s="18" t="s">
        <v>2192</v>
      </c>
      <c r="D2542" s="18" t="s">
        <v>11</v>
      </c>
      <c r="E2542" s="18" t="s">
        <v>12</v>
      </c>
      <c r="F2542" s="18">
        <v>250000</v>
      </c>
      <c r="G2542" s="18">
        <f t="shared" si="73"/>
        <v>250000</v>
      </c>
      <c r="H2542" s="18">
        <v>1</v>
      </c>
      <c r="I2542" s="38"/>
    </row>
    <row r="2543" spans="1:9" ht="27" x14ac:dyDescent="0.25">
      <c r="A2543" s="18" t="s">
        <v>154</v>
      </c>
      <c r="B2543" s="18" t="s">
        <v>6528</v>
      </c>
      <c r="C2543" s="18" t="s">
        <v>6529</v>
      </c>
      <c r="D2543" s="18" t="s">
        <v>11</v>
      </c>
      <c r="E2543" s="18" t="s">
        <v>12</v>
      </c>
      <c r="F2543" s="18">
        <v>15000</v>
      </c>
      <c r="G2543" s="18">
        <f t="shared" si="73"/>
        <v>60000</v>
      </c>
      <c r="H2543" s="18">
        <v>4</v>
      </c>
      <c r="I2543" s="38"/>
    </row>
    <row r="2544" spans="1:9" x14ac:dyDescent="0.25">
      <c r="A2544" s="18" t="s">
        <v>154</v>
      </c>
      <c r="B2544" s="18" t="s">
        <v>2765</v>
      </c>
      <c r="C2544" s="18" t="s">
        <v>2192</v>
      </c>
      <c r="D2544" s="18" t="s">
        <v>11</v>
      </c>
      <c r="E2544" s="18" t="s">
        <v>12</v>
      </c>
      <c r="F2544" s="18">
        <v>0</v>
      </c>
      <c r="G2544" s="18">
        <v>0</v>
      </c>
      <c r="H2544" s="18">
        <v>3</v>
      </c>
      <c r="I2544" s="38"/>
    </row>
    <row r="2545" spans="1:9" x14ac:dyDescent="0.25">
      <c r="A2545" s="18">
        <v>5122</v>
      </c>
      <c r="B2545" s="18" t="s">
        <v>2010</v>
      </c>
      <c r="C2545" s="18" t="s">
        <v>2855</v>
      </c>
      <c r="D2545" s="18" t="s">
        <v>11</v>
      </c>
      <c r="E2545" s="18" t="s">
        <v>12</v>
      </c>
      <c r="F2545" s="18">
        <v>0</v>
      </c>
      <c r="G2545" s="18">
        <v>0</v>
      </c>
      <c r="H2545" s="18">
        <v>1</v>
      </c>
      <c r="I2545" s="38"/>
    </row>
    <row r="2546" spans="1:9" ht="27" x14ac:dyDescent="0.25">
      <c r="A2546" s="18" t="s">
        <v>154</v>
      </c>
      <c r="B2546" s="18" t="s">
        <v>2336</v>
      </c>
      <c r="C2546" s="18" t="s">
        <v>2190</v>
      </c>
      <c r="D2546" s="18" t="s">
        <v>11</v>
      </c>
      <c r="E2546" s="18" t="s">
        <v>12</v>
      </c>
      <c r="F2546" s="18">
        <v>0</v>
      </c>
      <c r="G2546" s="18">
        <v>0</v>
      </c>
      <c r="H2546" s="18">
        <v>20</v>
      </c>
      <c r="I2546" s="38"/>
    </row>
    <row r="2547" spans="1:9" x14ac:dyDescent="0.25">
      <c r="A2547" s="18" t="s">
        <v>154</v>
      </c>
      <c r="B2547" s="18" t="s">
        <v>2337</v>
      </c>
      <c r="C2547" s="18" t="s">
        <v>151</v>
      </c>
      <c r="D2547" s="18" t="s">
        <v>11</v>
      </c>
      <c r="E2547" s="18" t="s">
        <v>12</v>
      </c>
      <c r="F2547" s="18">
        <v>0</v>
      </c>
      <c r="G2547" s="18">
        <v>0</v>
      </c>
      <c r="H2547" s="18">
        <v>10</v>
      </c>
      <c r="I2547" s="38"/>
    </row>
    <row r="2548" spans="1:9" x14ac:dyDescent="0.25">
      <c r="A2548" s="18" t="s">
        <v>154</v>
      </c>
      <c r="B2548" s="18" t="s">
        <v>2338</v>
      </c>
      <c r="C2548" s="18" t="s">
        <v>151</v>
      </c>
      <c r="D2548" s="18" t="s">
        <v>11</v>
      </c>
      <c r="E2548" s="18" t="s">
        <v>12</v>
      </c>
      <c r="F2548" s="18">
        <v>0</v>
      </c>
      <c r="G2548" s="18">
        <v>0</v>
      </c>
      <c r="H2548" s="18">
        <v>6</v>
      </c>
      <c r="I2548" s="38"/>
    </row>
    <row r="2549" spans="1:9" x14ac:dyDescent="0.25">
      <c r="A2549" s="18" t="s">
        <v>154</v>
      </c>
      <c r="B2549" s="18" t="s">
        <v>2339</v>
      </c>
      <c r="C2549" s="18" t="s">
        <v>32</v>
      </c>
      <c r="D2549" s="18" t="s">
        <v>11</v>
      </c>
      <c r="E2549" s="18" t="s">
        <v>12</v>
      </c>
      <c r="F2549" s="18">
        <v>0</v>
      </c>
      <c r="G2549" s="18">
        <v>0</v>
      </c>
      <c r="H2549" s="18">
        <v>7</v>
      </c>
      <c r="I2549" s="38"/>
    </row>
    <row r="2550" spans="1:9" ht="27" x14ac:dyDescent="0.25">
      <c r="A2550" s="18" t="s">
        <v>154</v>
      </c>
      <c r="B2550" s="18" t="s">
        <v>2340</v>
      </c>
      <c r="C2550" s="18" t="s">
        <v>66</v>
      </c>
      <c r="D2550" s="18" t="s">
        <v>11</v>
      </c>
      <c r="E2550" s="18" t="s">
        <v>12</v>
      </c>
      <c r="F2550" s="18">
        <v>0</v>
      </c>
      <c r="G2550" s="18">
        <v>0</v>
      </c>
      <c r="H2550" s="18">
        <v>10</v>
      </c>
      <c r="I2550" s="38"/>
    </row>
    <row r="2551" spans="1:9" x14ac:dyDescent="0.25">
      <c r="A2551" s="18" t="s">
        <v>154</v>
      </c>
      <c r="B2551" s="18" t="s">
        <v>2341</v>
      </c>
      <c r="C2551" s="18" t="s">
        <v>2342</v>
      </c>
      <c r="D2551" s="18" t="s">
        <v>11</v>
      </c>
      <c r="E2551" s="18" t="s">
        <v>12</v>
      </c>
      <c r="F2551" s="18">
        <v>0</v>
      </c>
      <c r="G2551" s="18">
        <v>0</v>
      </c>
      <c r="H2551" s="18">
        <v>1</v>
      </c>
      <c r="I2551" s="38"/>
    </row>
    <row r="2552" spans="1:9" x14ac:dyDescent="0.25">
      <c r="A2552" s="18" t="s">
        <v>154</v>
      </c>
      <c r="B2552" s="18" t="s">
        <v>2185</v>
      </c>
      <c r="C2552" s="18" t="s">
        <v>2186</v>
      </c>
      <c r="D2552" s="18" t="s">
        <v>11</v>
      </c>
      <c r="E2552" s="18" t="s">
        <v>12</v>
      </c>
      <c r="F2552" s="18">
        <v>0</v>
      </c>
      <c r="G2552" s="18">
        <v>0</v>
      </c>
      <c r="H2552" s="18">
        <v>4</v>
      </c>
      <c r="I2552" s="38"/>
    </row>
    <row r="2553" spans="1:9" x14ac:dyDescent="0.25">
      <c r="A2553" s="18" t="s">
        <v>154</v>
      </c>
      <c r="B2553" s="18" t="s">
        <v>2343</v>
      </c>
      <c r="C2553" s="18" t="s">
        <v>98</v>
      </c>
      <c r="D2553" s="18" t="s">
        <v>11</v>
      </c>
      <c r="E2553" s="18" t="s">
        <v>12</v>
      </c>
      <c r="F2553" s="18">
        <v>0</v>
      </c>
      <c r="G2553" s="18">
        <v>0</v>
      </c>
      <c r="H2553" s="18">
        <v>1</v>
      </c>
      <c r="I2553" s="38"/>
    </row>
    <row r="2554" spans="1:9" x14ac:dyDescent="0.25">
      <c r="A2554" s="18" t="s">
        <v>154</v>
      </c>
      <c r="B2554" s="18" t="s">
        <v>2344</v>
      </c>
      <c r="C2554" s="18" t="s">
        <v>2192</v>
      </c>
      <c r="D2554" s="18" t="s">
        <v>11</v>
      </c>
      <c r="E2554" s="18" t="s">
        <v>12</v>
      </c>
      <c r="F2554" s="18">
        <v>0</v>
      </c>
      <c r="G2554" s="18">
        <v>0</v>
      </c>
      <c r="H2554" s="18">
        <v>1</v>
      </c>
      <c r="I2554" s="38"/>
    </row>
    <row r="2555" spans="1:9" x14ac:dyDescent="0.25">
      <c r="A2555" s="18" t="s">
        <v>154</v>
      </c>
      <c r="B2555" s="18" t="s">
        <v>2333</v>
      </c>
      <c r="C2555" s="18" t="s">
        <v>155</v>
      </c>
      <c r="D2555" s="18" t="s">
        <v>11</v>
      </c>
      <c r="E2555" s="18" t="s">
        <v>12</v>
      </c>
      <c r="F2555" s="18">
        <v>0</v>
      </c>
      <c r="G2555" s="18">
        <v>0</v>
      </c>
      <c r="H2555" s="18">
        <v>13</v>
      </c>
      <c r="I2555" s="38"/>
    </row>
    <row r="2556" spans="1:9" x14ac:dyDescent="0.25">
      <c r="A2556" s="18" t="s">
        <v>154</v>
      </c>
      <c r="B2556" s="18" t="s">
        <v>2334</v>
      </c>
      <c r="C2556" s="18" t="s">
        <v>155</v>
      </c>
      <c r="D2556" s="18" t="s">
        <v>11</v>
      </c>
      <c r="E2556" s="18" t="s">
        <v>12</v>
      </c>
      <c r="F2556" s="18">
        <v>0</v>
      </c>
      <c r="G2556" s="18">
        <v>0</v>
      </c>
      <c r="H2556" s="18">
        <v>20</v>
      </c>
      <c r="I2556" s="38"/>
    </row>
    <row r="2557" spans="1:9" x14ac:dyDescent="0.25">
      <c r="A2557" s="18" t="s">
        <v>154</v>
      </c>
      <c r="B2557" s="18" t="s">
        <v>2335</v>
      </c>
      <c r="C2557" s="18" t="s">
        <v>155</v>
      </c>
      <c r="D2557" s="18" t="s">
        <v>11</v>
      </c>
      <c r="E2557" s="18" t="s">
        <v>12</v>
      </c>
      <c r="F2557" s="18">
        <v>0</v>
      </c>
      <c r="G2557" s="18">
        <v>0</v>
      </c>
      <c r="H2557" s="18">
        <v>1</v>
      </c>
      <c r="I2557" s="38"/>
    </row>
    <row r="2558" spans="1:9" x14ac:dyDescent="0.25">
      <c r="A2558" s="18" t="s">
        <v>154</v>
      </c>
      <c r="B2558" s="18" t="s">
        <v>2345</v>
      </c>
      <c r="C2558" s="18" t="s">
        <v>186</v>
      </c>
      <c r="D2558" s="18" t="s">
        <v>11</v>
      </c>
      <c r="E2558" s="18" t="s">
        <v>12</v>
      </c>
      <c r="F2558" s="18">
        <v>0</v>
      </c>
      <c r="G2558" s="18">
        <v>0</v>
      </c>
      <c r="H2558" s="18">
        <v>2</v>
      </c>
      <c r="I2558" s="38"/>
    </row>
    <row r="2559" spans="1:9" x14ac:dyDescent="0.25">
      <c r="A2559" s="18" t="s">
        <v>154</v>
      </c>
      <c r="B2559" s="18" t="s">
        <v>2346</v>
      </c>
      <c r="C2559" s="18" t="s">
        <v>193</v>
      </c>
      <c r="D2559" s="18" t="s">
        <v>11</v>
      </c>
      <c r="E2559" s="18" t="s">
        <v>57</v>
      </c>
      <c r="F2559" s="18">
        <v>0</v>
      </c>
      <c r="G2559" s="18">
        <v>0</v>
      </c>
      <c r="H2559" s="18">
        <v>40</v>
      </c>
      <c r="I2559" s="38"/>
    </row>
    <row r="2560" spans="1:9" x14ac:dyDescent="0.25">
      <c r="A2560" s="18" t="s">
        <v>154</v>
      </c>
      <c r="B2560" s="18" t="s">
        <v>2347</v>
      </c>
      <c r="C2560" s="18" t="s">
        <v>185</v>
      </c>
      <c r="D2560" s="18" t="s">
        <v>11</v>
      </c>
      <c r="E2560" s="18" t="s">
        <v>12</v>
      </c>
      <c r="F2560" s="18">
        <v>0</v>
      </c>
      <c r="G2560" s="18">
        <v>0</v>
      </c>
      <c r="H2560" s="18">
        <v>30</v>
      </c>
      <c r="I2560" s="38"/>
    </row>
    <row r="2561" spans="1:9" x14ac:dyDescent="0.25">
      <c r="A2561" s="18" t="s">
        <v>154</v>
      </c>
      <c r="B2561" s="18" t="s">
        <v>2348</v>
      </c>
      <c r="C2561" s="18" t="s">
        <v>2198</v>
      </c>
      <c r="D2561" s="18" t="s">
        <v>11</v>
      </c>
      <c r="E2561" s="18" t="s">
        <v>12</v>
      </c>
      <c r="F2561" s="18">
        <v>0</v>
      </c>
      <c r="G2561" s="18">
        <v>0</v>
      </c>
      <c r="H2561" s="18">
        <v>4</v>
      </c>
      <c r="I2561" s="38"/>
    </row>
    <row r="2562" spans="1:9" x14ac:dyDescent="0.25">
      <c r="A2562" s="18" t="s">
        <v>154</v>
      </c>
      <c r="B2562" s="18" t="s">
        <v>2349</v>
      </c>
      <c r="C2562" s="18" t="s">
        <v>55</v>
      </c>
      <c r="D2562" s="18" t="s">
        <v>11</v>
      </c>
      <c r="E2562" s="18" t="s">
        <v>12</v>
      </c>
      <c r="F2562" s="18">
        <v>0</v>
      </c>
      <c r="G2562" s="18">
        <v>0</v>
      </c>
      <c r="H2562" s="18">
        <v>5</v>
      </c>
      <c r="I2562" s="38"/>
    </row>
    <row r="2563" spans="1:9" x14ac:dyDescent="0.25">
      <c r="A2563" s="18" t="s">
        <v>154</v>
      </c>
      <c r="B2563" s="18" t="s">
        <v>2201</v>
      </c>
      <c r="C2563" s="18" t="s">
        <v>2202</v>
      </c>
      <c r="D2563" s="18" t="s">
        <v>11</v>
      </c>
      <c r="E2563" s="18" t="s">
        <v>35</v>
      </c>
      <c r="F2563" s="18">
        <v>0</v>
      </c>
      <c r="G2563" s="18">
        <v>0</v>
      </c>
      <c r="H2563" s="18" t="s">
        <v>115</v>
      </c>
      <c r="I2563" s="38"/>
    </row>
    <row r="2564" spans="1:9" x14ac:dyDescent="0.25">
      <c r="A2564" s="18" t="s">
        <v>154</v>
      </c>
      <c r="B2564" s="18" t="s">
        <v>2350</v>
      </c>
      <c r="C2564" s="18" t="s">
        <v>188</v>
      </c>
      <c r="D2564" s="18" t="s">
        <v>11</v>
      </c>
      <c r="E2564" s="18" t="s">
        <v>12</v>
      </c>
      <c r="F2564" s="18">
        <v>0</v>
      </c>
      <c r="G2564" s="18">
        <v>0</v>
      </c>
      <c r="H2564" s="18">
        <v>9</v>
      </c>
      <c r="I2564" s="38"/>
    </row>
    <row r="2565" spans="1:9" ht="27" x14ac:dyDescent="0.25">
      <c r="A2565" s="18" t="s">
        <v>154</v>
      </c>
      <c r="B2565" s="18" t="s">
        <v>2015</v>
      </c>
      <c r="C2565" s="18" t="s">
        <v>56</v>
      </c>
      <c r="D2565" s="18" t="s">
        <v>11</v>
      </c>
      <c r="E2565" s="18" t="s">
        <v>12</v>
      </c>
      <c r="F2565" s="18">
        <v>0</v>
      </c>
      <c r="G2565" s="18">
        <v>0</v>
      </c>
      <c r="H2565" s="18">
        <v>2</v>
      </c>
      <c r="I2565" s="38"/>
    </row>
    <row r="2566" spans="1:9" x14ac:dyDescent="0.25">
      <c r="A2566" s="18" t="s">
        <v>154</v>
      </c>
      <c r="B2566" s="18" t="s">
        <v>2330</v>
      </c>
      <c r="C2566" s="18" t="s">
        <v>102</v>
      </c>
      <c r="D2566" s="18" t="s">
        <v>11</v>
      </c>
      <c r="E2566" s="18" t="s">
        <v>12</v>
      </c>
      <c r="F2566" s="18">
        <v>0</v>
      </c>
      <c r="G2566" s="18">
        <v>0</v>
      </c>
      <c r="H2566" s="18">
        <v>3</v>
      </c>
      <c r="I2566" s="38"/>
    </row>
    <row r="2567" spans="1:9" x14ac:dyDescent="0.25">
      <c r="A2567" s="18" t="s">
        <v>154</v>
      </c>
      <c r="B2567" s="18" t="s">
        <v>2331</v>
      </c>
      <c r="C2567" s="18" t="s">
        <v>114</v>
      </c>
      <c r="D2567" s="18" t="s">
        <v>11</v>
      </c>
      <c r="E2567" s="18" t="s">
        <v>12</v>
      </c>
      <c r="F2567" s="18">
        <v>0</v>
      </c>
      <c r="G2567" s="18">
        <v>0</v>
      </c>
      <c r="H2567" s="18">
        <v>3</v>
      </c>
      <c r="I2567" s="38"/>
    </row>
    <row r="2568" spans="1:9" x14ac:dyDescent="0.25">
      <c r="A2568" s="18" t="s">
        <v>154</v>
      </c>
      <c r="B2568" s="18" t="s">
        <v>2332</v>
      </c>
      <c r="C2568" s="18" t="s">
        <v>235</v>
      </c>
      <c r="D2568" s="18" t="s">
        <v>11</v>
      </c>
      <c r="E2568" s="18" t="s">
        <v>12</v>
      </c>
      <c r="F2568" s="18">
        <v>0</v>
      </c>
      <c r="G2568" s="18">
        <v>0</v>
      </c>
      <c r="H2568" s="18">
        <v>5</v>
      </c>
      <c r="I2568" s="38"/>
    </row>
    <row r="2569" spans="1:9" x14ac:dyDescent="0.25">
      <c r="A2569" s="18" t="s">
        <v>154</v>
      </c>
      <c r="B2569" s="18" t="s">
        <v>2765</v>
      </c>
      <c r="C2569" s="18" t="s">
        <v>2192</v>
      </c>
      <c r="D2569" s="18" t="s">
        <v>11</v>
      </c>
      <c r="E2569" s="18" t="s">
        <v>12</v>
      </c>
      <c r="F2569" s="18">
        <v>0</v>
      </c>
      <c r="G2569" s="18">
        <v>0</v>
      </c>
      <c r="H2569" s="18">
        <v>3</v>
      </c>
      <c r="I2569" s="38"/>
    </row>
    <row r="2570" spans="1:9" x14ac:dyDescent="0.25">
      <c r="A2570" s="18"/>
      <c r="B2570" s="18" t="s">
        <v>2345</v>
      </c>
      <c r="C2570" s="18" t="s">
        <v>186</v>
      </c>
      <c r="D2570" s="18" t="s">
        <v>11</v>
      </c>
      <c r="E2570" s="18" t="s">
        <v>12</v>
      </c>
      <c r="F2570" s="18">
        <v>0</v>
      </c>
      <c r="G2570" s="18">
        <v>0</v>
      </c>
      <c r="H2570" s="18">
        <v>2</v>
      </c>
      <c r="I2570" s="38"/>
    </row>
    <row r="2571" spans="1:9" x14ac:dyDescent="0.25">
      <c r="A2571" s="18"/>
      <c r="B2571" s="18" t="s">
        <v>2346</v>
      </c>
      <c r="C2571" s="18" t="s">
        <v>193</v>
      </c>
      <c r="D2571" s="18" t="s">
        <v>11</v>
      </c>
      <c r="E2571" s="18" t="s">
        <v>12</v>
      </c>
      <c r="F2571" s="18">
        <v>0</v>
      </c>
      <c r="G2571" s="18">
        <v>0</v>
      </c>
      <c r="H2571" s="18">
        <v>40</v>
      </c>
      <c r="I2571" s="38"/>
    </row>
    <row r="2572" spans="1:9" x14ac:dyDescent="0.25">
      <c r="A2572" s="18"/>
      <c r="B2572" s="18" t="s">
        <v>2347</v>
      </c>
      <c r="C2572" s="18" t="s">
        <v>185</v>
      </c>
      <c r="D2572" s="18" t="s">
        <v>11</v>
      </c>
      <c r="E2572" s="18" t="s">
        <v>12</v>
      </c>
      <c r="F2572" s="18">
        <v>0</v>
      </c>
      <c r="G2572" s="18">
        <v>0</v>
      </c>
      <c r="H2572" s="18">
        <v>30</v>
      </c>
      <c r="I2572" s="38"/>
    </row>
    <row r="2573" spans="1:9" x14ac:dyDescent="0.25">
      <c r="A2573" s="18"/>
      <c r="B2573" s="18" t="s">
        <v>2348</v>
      </c>
      <c r="C2573" s="18" t="s">
        <v>2198</v>
      </c>
      <c r="D2573" s="18" t="s">
        <v>11</v>
      </c>
      <c r="E2573" s="18" t="s">
        <v>12</v>
      </c>
      <c r="F2573" s="18">
        <v>0</v>
      </c>
      <c r="G2573" s="18">
        <v>0</v>
      </c>
      <c r="H2573" s="34">
        <v>4</v>
      </c>
      <c r="I2573" s="38"/>
    </row>
    <row r="2574" spans="1:9" x14ac:dyDescent="0.25">
      <c r="A2574" s="18"/>
      <c r="B2574" s="18" t="s">
        <v>2349</v>
      </c>
      <c r="C2574" s="18" t="s">
        <v>55</v>
      </c>
      <c r="D2574" s="18" t="s">
        <v>11</v>
      </c>
      <c r="E2574" s="18" t="s">
        <v>12</v>
      </c>
      <c r="F2574" s="18">
        <v>0</v>
      </c>
      <c r="G2574" s="18">
        <v>0</v>
      </c>
      <c r="H2574" s="34">
        <v>5</v>
      </c>
      <c r="I2574" s="38"/>
    </row>
    <row r="2575" spans="1:9" x14ac:dyDescent="0.25">
      <c r="A2575" s="18"/>
      <c r="B2575" s="18" t="s">
        <v>2201</v>
      </c>
      <c r="C2575" s="18" t="s">
        <v>2202</v>
      </c>
      <c r="D2575" s="18" t="s">
        <v>11</v>
      </c>
      <c r="E2575" s="18" t="s">
        <v>12</v>
      </c>
      <c r="F2575" s="18">
        <v>0</v>
      </c>
      <c r="G2575" s="18">
        <v>0</v>
      </c>
      <c r="H2575" s="34" t="s">
        <v>115</v>
      </c>
      <c r="I2575" s="38"/>
    </row>
    <row r="2576" spans="1:9" x14ac:dyDescent="0.25">
      <c r="A2576" s="19"/>
      <c r="B2576" s="10" t="s">
        <v>2350</v>
      </c>
      <c r="C2576" s="10" t="s">
        <v>188</v>
      </c>
      <c r="D2576" s="18" t="s">
        <v>11</v>
      </c>
      <c r="E2576" s="11" t="s">
        <v>12</v>
      </c>
      <c r="F2576" s="19">
        <v>0</v>
      </c>
      <c r="G2576" s="19">
        <v>0</v>
      </c>
      <c r="H2576" s="34">
        <v>9</v>
      </c>
      <c r="I2576" s="38"/>
    </row>
    <row r="2577" spans="1:9" ht="27" x14ac:dyDescent="0.25">
      <c r="A2577" s="19"/>
      <c r="B2577" s="10" t="s">
        <v>2015</v>
      </c>
      <c r="C2577" s="10" t="s">
        <v>56</v>
      </c>
      <c r="D2577" s="18" t="s">
        <v>11</v>
      </c>
      <c r="E2577" s="11" t="s">
        <v>12</v>
      </c>
      <c r="F2577" s="19">
        <v>0</v>
      </c>
      <c r="G2577" s="19">
        <v>0</v>
      </c>
      <c r="H2577" s="34">
        <v>2</v>
      </c>
      <c r="I2577" s="38"/>
    </row>
    <row r="2578" spans="1:9" x14ac:dyDescent="0.25">
      <c r="A2578" s="19"/>
      <c r="B2578" s="10" t="s">
        <v>2181</v>
      </c>
      <c r="C2578" s="10" t="s">
        <v>32</v>
      </c>
      <c r="D2578" s="18" t="s">
        <v>11</v>
      </c>
      <c r="E2578" s="11" t="s">
        <v>12</v>
      </c>
      <c r="F2578" s="19">
        <v>0</v>
      </c>
      <c r="G2578" s="19">
        <v>0</v>
      </c>
      <c r="H2578" s="34">
        <v>7</v>
      </c>
      <c r="I2578" s="38"/>
    </row>
    <row r="2579" spans="1:9" ht="27" x14ac:dyDescent="0.25">
      <c r="A2579" s="19"/>
      <c r="B2579" s="10" t="s">
        <v>2182</v>
      </c>
      <c r="C2579" s="10" t="s">
        <v>66</v>
      </c>
      <c r="D2579" s="18" t="s">
        <v>11</v>
      </c>
      <c r="E2579" s="11" t="s">
        <v>12</v>
      </c>
      <c r="F2579" s="19">
        <v>0</v>
      </c>
      <c r="G2579" s="19">
        <v>0</v>
      </c>
      <c r="H2579" s="34">
        <v>10</v>
      </c>
      <c r="I2579" s="38"/>
    </row>
    <row r="2580" spans="1:9" x14ac:dyDescent="0.25">
      <c r="A2580" s="19"/>
      <c r="B2580" s="10" t="s">
        <v>2183</v>
      </c>
      <c r="C2580" s="10" t="s">
        <v>2184</v>
      </c>
      <c r="D2580" s="18" t="s">
        <v>11</v>
      </c>
      <c r="E2580" s="11" t="s">
        <v>12</v>
      </c>
      <c r="F2580" s="19">
        <v>0</v>
      </c>
      <c r="G2580" s="19">
        <v>0</v>
      </c>
      <c r="H2580" s="34">
        <v>1</v>
      </c>
      <c r="I2580" s="38"/>
    </row>
    <row r="2581" spans="1:9" x14ac:dyDescent="0.25">
      <c r="A2581" s="19"/>
      <c r="B2581" s="10" t="s">
        <v>2185</v>
      </c>
      <c r="C2581" s="10" t="s">
        <v>2186</v>
      </c>
      <c r="D2581" s="18" t="s">
        <v>11</v>
      </c>
      <c r="E2581" s="11" t="s">
        <v>12</v>
      </c>
      <c r="F2581" s="19">
        <v>0</v>
      </c>
      <c r="G2581" s="19">
        <v>0</v>
      </c>
      <c r="H2581" s="34">
        <v>4</v>
      </c>
      <c r="I2581" s="38"/>
    </row>
    <row r="2582" spans="1:9" x14ac:dyDescent="0.25">
      <c r="A2582" s="19"/>
      <c r="B2582" s="10" t="s">
        <v>2187</v>
      </c>
      <c r="C2582" s="10" t="s">
        <v>151</v>
      </c>
      <c r="D2582" s="18" t="s">
        <v>11</v>
      </c>
      <c r="E2582" s="11" t="s">
        <v>12</v>
      </c>
      <c r="F2582" s="19">
        <v>0</v>
      </c>
      <c r="G2582" s="19">
        <v>0</v>
      </c>
      <c r="H2582" s="34">
        <v>6</v>
      </c>
      <c r="I2582" s="38"/>
    </row>
    <row r="2583" spans="1:9" ht="27" x14ac:dyDescent="0.25">
      <c r="A2583" s="19"/>
      <c r="B2583" s="10" t="s">
        <v>2336</v>
      </c>
      <c r="C2583" s="10" t="s">
        <v>2190</v>
      </c>
      <c r="D2583" s="18" t="s">
        <v>11</v>
      </c>
      <c r="E2583" s="11" t="s">
        <v>12</v>
      </c>
      <c r="F2583" s="19">
        <v>0</v>
      </c>
      <c r="G2583" s="19">
        <v>0</v>
      </c>
      <c r="H2583" s="34">
        <v>20</v>
      </c>
      <c r="I2583" s="38"/>
    </row>
    <row r="2584" spans="1:9" x14ac:dyDescent="0.25">
      <c r="A2584" s="19"/>
      <c r="B2584" s="10" t="s">
        <v>2337</v>
      </c>
      <c r="C2584" s="10" t="s">
        <v>151</v>
      </c>
      <c r="D2584" s="18" t="s">
        <v>11</v>
      </c>
      <c r="E2584" s="11" t="s">
        <v>12</v>
      </c>
      <c r="F2584" s="19">
        <v>0</v>
      </c>
      <c r="G2584" s="19">
        <v>0</v>
      </c>
      <c r="H2584" s="34">
        <v>10</v>
      </c>
      <c r="I2584" s="38"/>
    </row>
    <row r="2585" spans="1:9" x14ac:dyDescent="0.25">
      <c r="A2585" s="19"/>
      <c r="B2585" s="10" t="s">
        <v>2338</v>
      </c>
      <c r="C2585" s="10" t="s">
        <v>151</v>
      </c>
      <c r="D2585" s="18" t="s">
        <v>11</v>
      </c>
      <c r="E2585" s="11" t="s">
        <v>12</v>
      </c>
      <c r="F2585" s="19">
        <v>0</v>
      </c>
      <c r="G2585" s="19">
        <v>0</v>
      </c>
      <c r="H2585" s="34">
        <v>6</v>
      </c>
      <c r="I2585" s="38"/>
    </row>
    <row r="2586" spans="1:9" x14ac:dyDescent="0.25">
      <c r="A2586" s="19"/>
      <c r="B2586" s="10" t="s">
        <v>2339</v>
      </c>
      <c r="C2586" s="10" t="s">
        <v>32</v>
      </c>
      <c r="D2586" s="18" t="s">
        <v>11</v>
      </c>
      <c r="E2586" s="11" t="s">
        <v>12</v>
      </c>
      <c r="F2586" s="19">
        <v>0</v>
      </c>
      <c r="G2586" s="19">
        <v>0</v>
      </c>
      <c r="H2586" s="34">
        <v>7</v>
      </c>
      <c r="I2586" s="38"/>
    </row>
    <row r="2587" spans="1:9" ht="27" x14ac:dyDescent="0.25">
      <c r="A2587" s="19"/>
      <c r="B2587" s="10" t="s">
        <v>2340</v>
      </c>
      <c r="C2587" s="10" t="s">
        <v>66</v>
      </c>
      <c r="D2587" s="18" t="s">
        <v>11</v>
      </c>
      <c r="E2587" s="11" t="s">
        <v>12</v>
      </c>
      <c r="F2587" s="19">
        <v>0</v>
      </c>
      <c r="G2587" s="19">
        <v>0</v>
      </c>
      <c r="H2587" s="34">
        <v>10</v>
      </c>
      <c r="I2587" s="38"/>
    </row>
    <row r="2588" spans="1:9" x14ac:dyDescent="0.25">
      <c r="A2588" s="19"/>
      <c r="B2588" s="10" t="s">
        <v>2341</v>
      </c>
      <c r="C2588" s="10" t="s">
        <v>2342</v>
      </c>
      <c r="D2588" s="18" t="s">
        <v>11</v>
      </c>
      <c r="E2588" s="11" t="s">
        <v>12</v>
      </c>
      <c r="F2588" s="19">
        <v>0</v>
      </c>
      <c r="G2588" s="19">
        <v>0</v>
      </c>
      <c r="H2588" s="34">
        <v>1</v>
      </c>
      <c r="I2588" s="38"/>
    </row>
    <row r="2589" spans="1:9" x14ac:dyDescent="0.25">
      <c r="A2589" s="19"/>
      <c r="B2589" s="10" t="s">
        <v>2185</v>
      </c>
      <c r="C2589" s="10" t="s">
        <v>2186</v>
      </c>
      <c r="D2589" s="18" t="s">
        <v>11</v>
      </c>
      <c r="E2589" s="11" t="s">
        <v>12</v>
      </c>
      <c r="F2589" s="19">
        <v>0</v>
      </c>
      <c r="G2589" s="19">
        <v>0</v>
      </c>
      <c r="H2589" s="34">
        <v>4</v>
      </c>
      <c r="I2589" s="38"/>
    </row>
    <row r="2590" spans="1:9" x14ac:dyDescent="0.25">
      <c r="A2590" s="19"/>
      <c r="B2590" s="10" t="s">
        <v>2343</v>
      </c>
      <c r="C2590" s="10" t="s">
        <v>98</v>
      </c>
      <c r="D2590" s="18" t="s">
        <v>11</v>
      </c>
      <c r="E2590" s="11" t="s">
        <v>12</v>
      </c>
      <c r="F2590" s="19">
        <v>0</v>
      </c>
      <c r="G2590" s="19">
        <v>0</v>
      </c>
      <c r="H2590" s="34">
        <v>1</v>
      </c>
      <c r="I2590" s="38"/>
    </row>
    <row r="2591" spans="1:9" x14ac:dyDescent="0.25">
      <c r="A2591" s="19"/>
      <c r="B2591" s="10" t="s">
        <v>2344</v>
      </c>
      <c r="C2591" s="10" t="s">
        <v>2192</v>
      </c>
      <c r="D2591" s="18" t="s">
        <v>11</v>
      </c>
      <c r="E2591" s="11" t="s">
        <v>12</v>
      </c>
      <c r="F2591" s="19">
        <v>0</v>
      </c>
      <c r="G2591" s="19">
        <v>0</v>
      </c>
      <c r="H2591" s="34">
        <v>1</v>
      </c>
      <c r="I2591" s="38"/>
    </row>
    <row r="2592" spans="1:9" x14ac:dyDescent="0.25">
      <c r="A2592" s="19"/>
      <c r="B2592" s="10" t="s">
        <v>2188</v>
      </c>
      <c r="C2592" s="10" t="s">
        <v>151</v>
      </c>
      <c r="D2592" s="18" t="s">
        <v>11</v>
      </c>
      <c r="E2592" s="11" t="s">
        <v>12</v>
      </c>
      <c r="F2592" s="19">
        <v>0</v>
      </c>
      <c r="G2592" s="19">
        <v>0</v>
      </c>
      <c r="H2592" s="34">
        <v>10</v>
      </c>
      <c r="I2592" s="38"/>
    </row>
    <row r="2593" spans="1:9" ht="27" x14ac:dyDescent="0.25">
      <c r="A2593" s="19"/>
      <c r="B2593" s="10" t="s">
        <v>2189</v>
      </c>
      <c r="C2593" s="10" t="s">
        <v>2190</v>
      </c>
      <c r="D2593" s="18" t="s">
        <v>11</v>
      </c>
      <c r="E2593" s="11" t="s">
        <v>12</v>
      </c>
      <c r="F2593" s="19">
        <v>0</v>
      </c>
      <c r="G2593" s="19">
        <v>0</v>
      </c>
      <c r="H2593" s="34">
        <v>20</v>
      </c>
      <c r="I2593" s="38"/>
    </row>
    <row r="2594" spans="1:9" x14ac:dyDescent="0.25">
      <c r="A2594" s="19"/>
      <c r="B2594" s="10" t="s">
        <v>2191</v>
      </c>
      <c r="C2594" s="10" t="s">
        <v>2192</v>
      </c>
      <c r="D2594" s="18" t="s">
        <v>11</v>
      </c>
      <c r="E2594" s="11" t="s">
        <v>12</v>
      </c>
      <c r="F2594" s="19">
        <v>0</v>
      </c>
      <c r="G2594" s="19">
        <v>0</v>
      </c>
      <c r="H2594" s="34">
        <v>1</v>
      </c>
      <c r="I2594" s="38"/>
    </row>
    <row r="2595" spans="1:9" x14ac:dyDescent="0.25">
      <c r="A2595" s="19"/>
      <c r="B2595" s="10" t="s">
        <v>2330</v>
      </c>
      <c r="C2595" s="10" t="s">
        <v>102</v>
      </c>
      <c r="D2595" s="18" t="s">
        <v>11</v>
      </c>
      <c r="E2595" s="11" t="s">
        <v>12</v>
      </c>
      <c r="F2595" s="19">
        <v>0</v>
      </c>
      <c r="G2595" s="19">
        <v>0</v>
      </c>
      <c r="H2595" s="34">
        <v>3</v>
      </c>
      <c r="I2595" s="38"/>
    </row>
    <row r="2596" spans="1:9" x14ac:dyDescent="0.25">
      <c r="A2596" s="19"/>
      <c r="B2596" s="10" t="s">
        <v>2331</v>
      </c>
      <c r="C2596" s="10" t="s">
        <v>114</v>
      </c>
      <c r="D2596" s="18" t="s">
        <v>11</v>
      </c>
      <c r="E2596" s="11" t="s">
        <v>12</v>
      </c>
      <c r="F2596" s="19">
        <v>0</v>
      </c>
      <c r="G2596" s="19">
        <v>0</v>
      </c>
      <c r="H2596" s="34">
        <v>3</v>
      </c>
      <c r="I2596" s="38"/>
    </row>
    <row r="2597" spans="1:9" x14ac:dyDescent="0.25">
      <c r="A2597" s="19"/>
      <c r="B2597" s="10" t="s">
        <v>2332</v>
      </c>
      <c r="C2597" s="10" t="s">
        <v>235</v>
      </c>
      <c r="D2597" s="18" t="s">
        <v>11</v>
      </c>
      <c r="E2597" s="11" t="s">
        <v>12</v>
      </c>
      <c r="F2597" s="19">
        <v>0</v>
      </c>
      <c r="G2597" s="19">
        <v>0</v>
      </c>
      <c r="H2597" s="34">
        <v>5</v>
      </c>
      <c r="I2597" s="38"/>
    </row>
    <row r="2598" spans="1:9" x14ac:dyDescent="0.25">
      <c r="A2598" s="19"/>
      <c r="B2598" s="10" t="s">
        <v>2193</v>
      </c>
      <c r="C2598" s="10" t="s">
        <v>98</v>
      </c>
      <c r="D2598" s="18" t="s">
        <v>11</v>
      </c>
      <c r="E2598" s="11" t="s">
        <v>12</v>
      </c>
      <c r="F2598" s="19">
        <v>0</v>
      </c>
      <c r="G2598" s="19">
        <v>0</v>
      </c>
      <c r="H2598" s="34">
        <v>1</v>
      </c>
      <c r="I2598" s="38"/>
    </row>
    <row r="2599" spans="1:9" x14ac:dyDescent="0.25">
      <c r="A2599" s="10" t="s">
        <v>154</v>
      </c>
      <c r="B2599" s="10" t="s">
        <v>2333</v>
      </c>
      <c r="C2599" s="10" t="s">
        <v>155</v>
      </c>
      <c r="D2599" s="18" t="s">
        <v>11</v>
      </c>
      <c r="E2599" s="11" t="s">
        <v>12</v>
      </c>
      <c r="F2599" s="19">
        <v>0</v>
      </c>
      <c r="G2599" s="19">
        <v>0</v>
      </c>
      <c r="H2599" s="34">
        <v>13</v>
      </c>
      <c r="I2599" s="38"/>
    </row>
    <row r="2600" spans="1:9" x14ac:dyDescent="0.25">
      <c r="A2600" s="10" t="s">
        <v>154</v>
      </c>
      <c r="B2600" s="10" t="s">
        <v>2334</v>
      </c>
      <c r="C2600" s="10" t="s">
        <v>155</v>
      </c>
      <c r="D2600" s="18" t="s">
        <v>11</v>
      </c>
      <c r="E2600" s="11" t="s">
        <v>12</v>
      </c>
      <c r="F2600" s="19">
        <v>0</v>
      </c>
      <c r="G2600" s="19">
        <v>0</v>
      </c>
      <c r="H2600" s="34">
        <v>20</v>
      </c>
      <c r="I2600" s="38"/>
    </row>
    <row r="2601" spans="1:9" x14ac:dyDescent="0.25">
      <c r="A2601" s="10" t="s">
        <v>154</v>
      </c>
      <c r="B2601" s="10" t="s">
        <v>2335</v>
      </c>
      <c r="C2601" s="10" t="s">
        <v>155</v>
      </c>
      <c r="D2601" s="18" t="s">
        <v>11</v>
      </c>
      <c r="E2601" s="11" t="s">
        <v>12</v>
      </c>
      <c r="F2601" s="19">
        <v>0</v>
      </c>
      <c r="G2601" s="19">
        <v>0</v>
      </c>
      <c r="H2601" s="34">
        <v>1</v>
      </c>
      <c r="I2601" s="38"/>
    </row>
    <row r="2602" spans="1:9" x14ac:dyDescent="0.25">
      <c r="A2602" s="10" t="s">
        <v>154</v>
      </c>
      <c r="B2602" s="10" t="s">
        <v>2194</v>
      </c>
      <c r="C2602" s="10" t="s">
        <v>114</v>
      </c>
      <c r="D2602" s="18" t="s">
        <v>11</v>
      </c>
      <c r="E2602" s="11" t="s">
        <v>12</v>
      </c>
      <c r="F2602" s="19">
        <v>0</v>
      </c>
      <c r="G2602" s="19">
        <v>0</v>
      </c>
      <c r="H2602" s="34">
        <v>3</v>
      </c>
      <c r="I2602" s="38"/>
    </row>
    <row r="2603" spans="1:9" x14ac:dyDescent="0.25">
      <c r="A2603" s="10" t="s">
        <v>154</v>
      </c>
      <c r="B2603" s="10" t="s">
        <v>2195</v>
      </c>
      <c r="C2603" s="10" t="s">
        <v>102</v>
      </c>
      <c r="D2603" s="18" t="s">
        <v>11</v>
      </c>
      <c r="E2603" s="11" t="s">
        <v>12</v>
      </c>
      <c r="F2603" s="19">
        <v>0</v>
      </c>
      <c r="G2603" s="19">
        <v>0</v>
      </c>
      <c r="H2603" s="34">
        <v>3</v>
      </c>
      <c r="I2603" s="38"/>
    </row>
    <row r="2604" spans="1:9" x14ac:dyDescent="0.25">
      <c r="A2604" s="10" t="s">
        <v>154</v>
      </c>
      <c r="B2604" s="10" t="s">
        <v>2196</v>
      </c>
      <c r="C2604" s="10" t="s">
        <v>235</v>
      </c>
      <c r="D2604" s="18" t="s">
        <v>11</v>
      </c>
      <c r="E2604" s="11" t="s">
        <v>12</v>
      </c>
      <c r="F2604" s="19">
        <v>0</v>
      </c>
      <c r="G2604" s="19">
        <v>0</v>
      </c>
      <c r="H2604" s="34">
        <v>5</v>
      </c>
      <c r="I2604" s="38"/>
    </row>
    <row r="2605" spans="1:9" x14ac:dyDescent="0.25">
      <c r="A2605" s="10" t="s">
        <v>154</v>
      </c>
      <c r="B2605" s="10" t="s">
        <v>2197</v>
      </c>
      <c r="C2605" s="10" t="s">
        <v>2198</v>
      </c>
      <c r="D2605" s="18" t="s">
        <v>11</v>
      </c>
      <c r="E2605" s="11" t="s">
        <v>12</v>
      </c>
      <c r="F2605" s="19">
        <v>0</v>
      </c>
      <c r="G2605" s="19">
        <v>0</v>
      </c>
      <c r="H2605" s="34">
        <v>4</v>
      </c>
      <c r="I2605" s="38"/>
    </row>
    <row r="2606" spans="1:9" x14ac:dyDescent="0.25">
      <c r="A2606" s="10" t="s">
        <v>154</v>
      </c>
      <c r="B2606" s="10" t="s">
        <v>2199</v>
      </c>
      <c r="C2606" s="10" t="s">
        <v>185</v>
      </c>
      <c r="D2606" s="18" t="s">
        <v>11</v>
      </c>
      <c r="E2606" s="11" t="s">
        <v>12</v>
      </c>
      <c r="F2606" s="19">
        <v>0</v>
      </c>
      <c r="G2606" s="19">
        <v>0</v>
      </c>
      <c r="H2606" s="34">
        <v>30</v>
      </c>
      <c r="I2606" s="38"/>
    </row>
    <row r="2607" spans="1:9" x14ac:dyDescent="0.25">
      <c r="A2607" s="10" t="s">
        <v>154</v>
      </c>
      <c r="B2607" s="10" t="s">
        <v>2200</v>
      </c>
      <c r="C2607" s="10" t="s">
        <v>188</v>
      </c>
      <c r="D2607" s="18" t="s">
        <v>11</v>
      </c>
      <c r="E2607" s="11" t="s">
        <v>12</v>
      </c>
      <c r="F2607" s="19">
        <v>0</v>
      </c>
      <c r="G2607" s="19">
        <v>0</v>
      </c>
      <c r="H2607" s="34">
        <v>9</v>
      </c>
      <c r="I2607" s="38"/>
    </row>
    <row r="2608" spans="1:9" x14ac:dyDescent="0.25">
      <c r="A2608" s="10" t="s">
        <v>154</v>
      </c>
      <c r="B2608" s="10" t="s">
        <v>2201</v>
      </c>
      <c r="C2608" s="10" t="s">
        <v>2202</v>
      </c>
      <c r="D2608" s="18" t="s">
        <v>11</v>
      </c>
      <c r="E2608" s="11" t="s">
        <v>35</v>
      </c>
      <c r="F2608" s="19">
        <v>0</v>
      </c>
      <c r="G2608" s="19">
        <v>0</v>
      </c>
      <c r="H2608" s="34" t="s">
        <v>115</v>
      </c>
      <c r="I2608" s="38"/>
    </row>
    <row r="2609" spans="1:9" x14ac:dyDescent="0.25">
      <c r="A2609" s="10" t="s">
        <v>154</v>
      </c>
      <c r="B2609" s="10" t="s">
        <v>2203</v>
      </c>
      <c r="C2609" s="10" t="s">
        <v>186</v>
      </c>
      <c r="D2609" s="18" t="s">
        <v>11</v>
      </c>
      <c r="E2609" s="11" t="s">
        <v>12</v>
      </c>
      <c r="F2609" s="19">
        <v>0</v>
      </c>
      <c r="G2609" s="19">
        <v>0</v>
      </c>
      <c r="H2609" s="34">
        <v>2</v>
      </c>
      <c r="I2609" s="38"/>
    </row>
    <row r="2610" spans="1:9" x14ac:dyDescent="0.25">
      <c r="A2610" s="10" t="s">
        <v>154</v>
      </c>
      <c r="B2610" s="10" t="s">
        <v>2204</v>
      </c>
      <c r="C2610" s="10" t="s">
        <v>193</v>
      </c>
      <c r="D2610" s="18" t="s">
        <v>11</v>
      </c>
      <c r="E2610" s="11" t="s">
        <v>57</v>
      </c>
      <c r="F2610" s="19">
        <v>0</v>
      </c>
      <c r="G2610" s="19">
        <v>0</v>
      </c>
      <c r="H2610" s="34">
        <v>40</v>
      </c>
      <c r="I2610" s="38"/>
    </row>
    <row r="2611" spans="1:9" x14ac:dyDescent="0.25">
      <c r="A2611" s="10" t="s">
        <v>154</v>
      </c>
      <c r="B2611" s="10" t="s">
        <v>2205</v>
      </c>
      <c r="C2611" s="10" t="s">
        <v>55</v>
      </c>
      <c r="D2611" s="18" t="s">
        <v>11</v>
      </c>
      <c r="E2611" s="11" t="s">
        <v>12</v>
      </c>
      <c r="F2611" s="19">
        <v>0</v>
      </c>
      <c r="G2611" s="19">
        <v>0</v>
      </c>
      <c r="H2611" s="34">
        <v>5</v>
      </c>
      <c r="I2611" s="38"/>
    </row>
    <row r="2612" spans="1:9" ht="27" x14ac:dyDescent="0.25">
      <c r="A2612" s="10" t="s">
        <v>154</v>
      </c>
      <c r="B2612" s="10" t="s">
        <v>2206</v>
      </c>
      <c r="C2612" s="10" t="s">
        <v>56</v>
      </c>
      <c r="D2612" s="18" t="s">
        <v>11</v>
      </c>
      <c r="E2612" s="11" t="s">
        <v>12</v>
      </c>
      <c r="F2612" s="19">
        <v>0</v>
      </c>
      <c r="G2612" s="19">
        <v>0</v>
      </c>
      <c r="H2612" s="34">
        <v>2</v>
      </c>
      <c r="I2612" s="38"/>
    </row>
    <row r="2613" spans="1:9" x14ac:dyDescent="0.25">
      <c r="A2613" s="10" t="s">
        <v>183</v>
      </c>
      <c r="B2613" s="10" t="s">
        <v>1250</v>
      </c>
      <c r="C2613" s="10" t="s">
        <v>73</v>
      </c>
      <c r="D2613" s="18" t="s">
        <v>11</v>
      </c>
      <c r="E2613" s="11" t="s">
        <v>12</v>
      </c>
      <c r="F2613" s="19">
        <v>0</v>
      </c>
      <c r="G2613" s="19">
        <v>0</v>
      </c>
      <c r="H2613" s="34">
        <v>15</v>
      </c>
      <c r="I2613" s="38"/>
    </row>
    <row r="2614" spans="1:9" ht="27" x14ac:dyDescent="0.25">
      <c r="A2614" s="10" t="s">
        <v>183</v>
      </c>
      <c r="B2614" s="10" t="s">
        <v>1251</v>
      </c>
      <c r="C2614" s="10" t="s">
        <v>724</v>
      </c>
      <c r="D2614" s="18" t="s">
        <v>11</v>
      </c>
      <c r="E2614" s="11" t="s">
        <v>12</v>
      </c>
      <c r="F2614" s="19">
        <v>0</v>
      </c>
      <c r="G2614" s="19">
        <v>0</v>
      </c>
      <c r="H2614" s="34">
        <v>100</v>
      </c>
      <c r="I2614" s="38"/>
    </row>
    <row r="2615" spans="1:9" x14ac:dyDescent="0.25">
      <c r="A2615" s="10" t="s">
        <v>183</v>
      </c>
      <c r="B2615" s="10" t="s">
        <v>1252</v>
      </c>
      <c r="C2615" s="10" t="s">
        <v>196</v>
      </c>
      <c r="D2615" s="18" t="s">
        <v>11</v>
      </c>
      <c r="E2615" s="11" t="s">
        <v>12</v>
      </c>
      <c r="F2615" s="19">
        <v>0</v>
      </c>
      <c r="G2615" s="19">
        <v>0</v>
      </c>
      <c r="H2615" s="34">
        <v>20</v>
      </c>
      <c r="I2615" s="38"/>
    </row>
    <row r="2616" spans="1:9" ht="27" x14ac:dyDescent="0.25">
      <c r="A2616" s="10" t="s">
        <v>183</v>
      </c>
      <c r="B2616" s="10" t="s">
        <v>1253</v>
      </c>
      <c r="C2616" s="10" t="s">
        <v>19</v>
      </c>
      <c r="D2616" s="18" t="s">
        <v>11</v>
      </c>
      <c r="E2616" s="11" t="s">
        <v>12</v>
      </c>
      <c r="F2616" s="19">
        <v>0</v>
      </c>
      <c r="G2616" s="19">
        <v>0</v>
      </c>
      <c r="H2616" s="34">
        <v>400</v>
      </c>
      <c r="I2616" s="38"/>
    </row>
    <row r="2617" spans="1:9" x14ac:dyDescent="0.25">
      <c r="A2617" s="10" t="s">
        <v>183</v>
      </c>
      <c r="B2617" s="10" t="s">
        <v>1254</v>
      </c>
      <c r="C2617" s="10" t="s">
        <v>221</v>
      </c>
      <c r="D2617" s="18" t="s">
        <v>11</v>
      </c>
      <c r="E2617" s="11" t="s">
        <v>12</v>
      </c>
      <c r="F2617" s="19">
        <v>0</v>
      </c>
      <c r="G2617" s="19">
        <v>0</v>
      </c>
      <c r="H2617" s="34">
        <v>3</v>
      </c>
      <c r="I2617" s="38"/>
    </row>
    <row r="2618" spans="1:9" x14ac:dyDescent="0.25">
      <c r="A2618" s="10" t="s">
        <v>183</v>
      </c>
      <c r="B2618" s="10" t="s">
        <v>1255</v>
      </c>
      <c r="C2618" s="10" t="s">
        <v>110</v>
      </c>
      <c r="D2618" s="18" t="s">
        <v>11</v>
      </c>
      <c r="E2618" s="11" t="s">
        <v>12</v>
      </c>
      <c r="F2618" s="19">
        <v>0</v>
      </c>
      <c r="G2618" s="19">
        <v>0</v>
      </c>
      <c r="H2618" s="34">
        <v>100</v>
      </c>
      <c r="I2618" s="38"/>
    </row>
    <row r="2619" spans="1:9" x14ac:dyDescent="0.25">
      <c r="A2619" s="10" t="s">
        <v>183</v>
      </c>
      <c r="B2619" s="10" t="s">
        <v>1256</v>
      </c>
      <c r="C2619" s="10" t="s">
        <v>13</v>
      </c>
      <c r="D2619" s="18" t="s">
        <v>11</v>
      </c>
      <c r="E2619" s="11" t="s">
        <v>12</v>
      </c>
      <c r="F2619" s="19">
        <v>0</v>
      </c>
      <c r="G2619" s="19">
        <v>0</v>
      </c>
      <c r="H2619" s="34">
        <v>400</v>
      </c>
      <c r="I2619" s="38"/>
    </row>
    <row r="2620" spans="1:9" ht="40.5" x14ac:dyDescent="0.25">
      <c r="A2620" s="10" t="s">
        <v>183</v>
      </c>
      <c r="B2620" s="10" t="s">
        <v>1257</v>
      </c>
      <c r="C2620" s="10" t="s">
        <v>176</v>
      </c>
      <c r="D2620" s="18" t="s">
        <v>11</v>
      </c>
      <c r="E2620" s="11" t="s">
        <v>12</v>
      </c>
      <c r="F2620" s="19">
        <v>0</v>
      </c>
      <c r="G2620" s="19">
        <v>0</v>
      </c>
      <c r="H2620" s="34">
        <v>20</v>
      </c>
      <c r="I2620" s="38"/>
    </row>
    <row r="2621" spans="1:9" x14ac:dyDescent="0.25">
      <c r="A2621" s="10" t="s">
        <v>183</v>
      </c>
      <c r="B2621" s="10" t="s">
        <v>1258</v>
      </c>
      <c r="C2621" s="10" t="s">
        <v>180</v>
      </c>
      <c r="D2621" s="18" t="s">
        <v>11</v>
      </c>
      <c r="E2621" s="11" t="s">
        <v>12</v>
      </c>
      <c r="F2621" s="19">
        <v>0</v>
      </c>
      <c r="G2621" s="19">
        <v>0</v>
      </c>
      <c r="H2621" s="34">
        <v>15</v>
      </c>
      <c r="I2621" s="38"/>
    </row>
    <row r="2622" spans="1:9" x14ac:dyDescent="0.25">
      <c r="A2622" s="10" t="s">
        <v>183</v>
      </c>
      <c r="B2622" s="10" t="s">
        <v>1259</v>
      </c>
      <c r="C2622" s="10" t="s">
        <v>22</v>
      </c>
      <c r="D2622" s="18" t="s">
        <v>11</v>
      </c>
      <c r="E2622" s="11" t="s">
        <v>12</v>
      </c>
      <c r="F2622" s="19">
        <v>0</v>
      </c>
      <c r="G2622" s="19">
        <v>0</v>
      </c>
      <c r="H2622" s="34">
        <v>10</v>
      </c>
      <c r="I2622" s="38"/>
    </row>
    <row r="2623" spans="1:9" x14ac:dyDescent="0.25">
      <c r="A2623" s="10" t="s">
        <v>183</v>
      </c>
      <c r="B2623" s="10" t="s">
        <v>1260</v>
      </c>
      <c r="C2623" s="10" t="s">
        <v>175</v>
      </c>
      <c r="D2623" s="18" t="s">
        <v>11</v>
      </c>
      <c r="E2623" s="11" t="s">
        <v>12</v>
      </c>
      <c r="F2623" s="19">
        <v>0</v>
      </c>
      <c r="G2623" s="19">
        <v>0</v>
      </c>
      <c r="H2623" s="34">
        <v>30</v>
      </c>
      <c r="I2623" s="38"/>
    </row>
    <row r="2624" spans="1:9" x14ac:dyDescent="0.25">
      <c r="A2624" s="10" t="s">
        <v>183</v>
      </c>
      <c r="B2624" s="10" t="s">
        <v>1261</v>
      </c>
      <c r="C2624" s="10" t="s">
        <v>14</v>
      </c>
      <c r="D2624" s="18" t="s">
        <v>11</v>
      </c>
      <c r="E2624" s="11" t="s">
        <v>12</v>
      </c>
      <c r="F2624" s="19">
        <v>0</v>
      </c>
      <c r="G2624" s="19">
        <v>0</v>
      </c>
      <c r="H2624" s="34">
        <v>100</v>
      </c>
      <c r="I2624" s="38"/>
    </row>
    <row r="2625" spans="1:9" ht="27" x14ac:dyDescent="0.25">
      <c r="A2625" s="10" t="s">
        <v>183</v>
      </c>
      <c r="B2625" s="10" t="s">
        <v>1262</v>
      </c>
      <c r="C2625" s="10" t="s">
        <v>18</v>
      </c>
      <c r="D2625" s="18" t="s">
        <v>11</v>
      </c>
      <c r="E2625" s="11" t="s">
        <v>12</v>
      </c>
      <c r="F2625" s="19">
        <v>0</v>
      </c>
      <c r="G2625" s="19">
        <v>0</v>
      </c>
      <c r="H2625" s="34">
        <v>10000</v>
      </c>
      <c r="I2625" s="38"/>
    </row>
    <row r="2626" spans="1:9" x14ac:dyDescent="0.25">
      <c r="A2626" s="10" t="s">
        <v>183</v>
      </c>
      <c r="B2626" s="10" t="s">
        <v>1263</v>
      </c>
      <c r="C2626" s="10" t="s">
        <v>722</v>
      </c>
      <c r="D2626" s="18" t="s">
        <v>11</v>
      </c>
      <c r="E2626" s="11" t="s">
        <v>12</v>
      </c>
      <c r="F2626" s="19">
        <v>0</v>
      </c>
      <c r="G2626" s="19">
        <v>0</v>
      </c>
      <c r="H2626" s="34">
        <v>50</v>
      </c>
      <c r="I2626" s="38"/>
    </row>
    <row r="2627" spans="1:9" x14ac:dyDescent="0.25">
      <c r="A2627" s="10" t="s">
        <v>183</v>
      </c>
      <c r="B2627" s="10" t="s">
        <v>1264</v>
      </c>
      <c r="C2627" s="10" t="s">
        <v>725</v>
      </c>
      <c r="D2627" s="18" t="s">
        <v>11</v>
      </c>
      <c r="E2627" s="11" t="s">
        <v>12</v>
      </c>
      <c r="F2627" s="19">
        <v>0</v>
      </c>
      <c r="G2627" s="19">
        <v>0</v>
      </c>
      <c r="H2627" s="34">
        <v>10</v>
      </c>
      <c r="I2627" s="38"/>
    </row>
    <row r="2628" spans="1:9" x14ac:dyDescent="0.25">
      <c r="A2628" s="10" t="s">
        <v>247</v>
      </c>
      <c r="B2628" s="10" t="s">
        <v>1915</v>
      </c>
      <c r="C2628" s="10" t="s">
        <v>52</v>
      </c>
      <c r="D2628" s="18" t="s">
        <v>11</v>
      </c>
      <c r="E2628" s="11" t="s">
        <v>12</v>
      </c>
      <c r="F2628" s="19">
        <v>0</v>
      </c>
      <c r="G2628" s="19">
        <v>0</v>
      </c>
      <c r="H2628" s="34">
        <v>20</v>
      </c>
      <c r="I2628" s="38"/>
    </row>
    <row r="2629" spans="1:9" x14ac:dyDescent="0.25">
      <c r="A2629" s="10" t="s">
        <v>128</v>
      </c>
      <c r="B2629" s="10" t="s">
        <v>1916</v>
      </c>
      <c r="C2629" s="10" t="s">
        <v>587</v>
      </c>
      <c r="D2629" s="18" t="s">
        <v>11</v>
      </c>
      <c r="E2629" s="11" t="s">
        <v>12</v>
      </c>
      <c r="F2629" s="19">
        <v>0</v>
      </c>
      <c r="G2629" s="19">
        <v>0</v>
      </c>
      <c r="H2629" s="34">
        <v>100</v>
      </c>
      <c r="I2629" s="38"/>
    </row>
    <row r="2630" spans="1:9" x14ac:dyDescent="0.25">
      <c r="A2630" s="10" t="s">
        <v>128</v>
      </c>
      <c r="B2630" s="10" t="s">
        <v>1917</v>
      </c>
      <c r="C2630" s="10" t="s">
        <v>27</v>
      </c>
      <c r="D2630" s="18" t="s">
        <v>11</v>
      </c>
      <c r="E2630" s="11" t="s">
        <v>12</v>
      </c>
      <c r="F2630" s="19">
        <v>0</v>
      </c>
      <c r="G2630" s="19">
        <v>0</v>
      </c>
      <c r="H2630" s="34">
        <v>6</v>
      </c>
      <c r="I2630" s="38"/>
    </row>
    <row r="2631" spans="1:9" ht="27" x14ac:dyDescent="0.25">
      <c r="A2631" s="10" t="s">
        <v>128</v>
      </c>
      <c r="B2631" s="10" t="s">
        <v>1918</v>
      </c>
      <c r="C2631" s="10" t="s">
        <v>31</v>
      </c>
      <c r="D2631" s="18" t="s">
        <v>11</v>
      </c>
      <c r="E2631" s="11" t="s">
        <v>12</v>
      </c>
      <c r="F2631" s="19">
        <v>0</v>
      </c>
      <c r="G2631" s="19">
        <v>0</v>
      </c>
      <c r="H2631" s="34">
        <v>6</v>
      </c>
      <c r="I2631" s="38"/>
    </row>
    <row r="2632" spans="1:9" x14ac:dyDescent="0.25">
      <c r="A2632" s="10" t="s">
        <v>128</v>
      </c>
      <c r="B2632" s="10" t="s">
        <v>1919</v>
      </c>
      <c r="C2632" s="10" t="s">
        <v>239</v>
      </c>
      <c r="D2632" s="18" t="s">
        <v>11</v>
      </c>
      <c r="E2632" s="11" t="s">
        <v>12</v>
      </c>
      <c r="F2632" s="19">
        <v>0</v>
      </c>
      <c r="G2632" s="19">
        <v>0</v>
      </c>
      <c r="H2632" s="34">
        <v>50</v>
      </c>
      <c r="I2632" s="38"/>
    </row>
    <row r="2633" spans="1:9" ht="27" x14ac:dyDescent="0.25">
      <c r="A2633" s="10" t="s">
        <v>128</v>
      </c>
      <c r="B2633" s="10" t="s">
        <v>1920</v>
      </c>
      <c r="C2633" s="10" t="s">
        <v>1034</v>
      </c>
      <c r="D2633" s="18" t="s">
        <v>11</v>
      </c>
      <c r="E2633" s="11" t="s">
        <v>12</v>
      </c>
      <c r="F2633" s="19">
        <v>0</v>
      </c>
      <c r="G2633" s="19">
        <v>0</v>
      </c>
      <c r="H2633" s="34">
        <v>50</v>
      </c>
      <c r="I2633" s="38"/>
    </row>
    <row r="2634" spans="1:9" x14ac:dyDescent="0.25">
      <c r="A2634" s="10" t="s">
        <v>128</v>
      </c>
      <c r="B2634" s="10" t="s">
        <v>1921</v>
      </c>
      <c r="C2634" s="10" t="s">
        <v>1327</v>
      </c>
      <c r="D2634" s="18" t="s">
        <v>11</v>
      </c>
      <c r="E2634" s="11" t="s">
        <v>12</v>
      </c>
      <c r="F2634" s="19">
        <v>0</v>
      </c>
      <c r="G2634" s="19">
        <v>0</v>
      </c>
      <c r="H2634" s="34">
        <v>800</v>
      </c>
      <c r="I2634" s="38"/>
    </row>
    <row r="2635" spans="1:9" ht="27" x14ac:dyDescent="0.25">
      <c r="A2635" s="10" t="s">
        <v>128</v>
      </c>
      <c r="B2635" s="10" t="s">
        <v>1922</v>
      </c>
      <c r="C2635" s="10" t="s">
        <v>96</v>
      </c>
      <c r="D2635" s="18" t="s">
        <v>11</v>
      </c>
      <c r="E2635" s="11" t="s">
        <v>12</v>
      </c>
      <c r="F2635" s="19">
        <v>0</v>
      </c>
      <c r="G2635" s="19">
        <v>0</v>
      </c>
      <c r="H2635" s="34">
        <v>2</v>
      </c>
      <c r="I2635" s="38"/>
    </row>
    <row r="2636" spans="1:9" x14ac:dyDescent="0.25">
      <c r="A2636" s="10" t="s">
        <v>128</v>
      </c>
      <c r="B2636" s="10" t="s">
        <v>1923</v>
      </c>
      <c r="C2636" s="10" t="s">
        <v>30</v>
      </c>
      <c r="D2636" s="18" t="s">
        <v>11</v>
      </c>
      <c r="E2636" s="11" t="s">
        <v>12</v>
      </c>
      <c r="F2636" s="19">
        <v>0</v>
      </c>
      <c r="G2636" s="19">
        <v>0</v>
      </c>
      <c r="H2636" s="34">
        <v>20</v>
      </c>
      <c r="I2636" s="38"/>
    </row>
    <row r="2637" spans="1:9" ht="27" x14ac:dyDescent="0.25">
      <c r="A2637" s="10" t="s">
        <v>128</v>
      </c>
      <c r="B2637" s="10" t="s">
        <v>1924</v>
      </c>
      <c r="C2637" s="10" t="s">
        <v>589</v>
      </c>
      <c r="D2637" s="18" t="s">
        <v>11</v>
      </c>
      <c r="E2637" s="11" t="s">
        <v>25</v>
      </c>
      <c r="F2637" s="19">
        <v>0</v>
      </c>
      <c r="G2637" s="19">
        <v>0</v>
      </c>
      <c r="H2637" s="34">
        <v>15</v>
      </c>
      <c r="I2637" s="38"/>
    </row>
    <row r="2638" spans="1:9" x14ac:dyDescent="0.25">
      <c r="A2638" s="10" t="s">
        <v>128</v>
      </c>
      <c r="B2638" s="10" t="s">
        <v>1925</v>
      </c>
      <c r="C2638" s="10" t="s">
        <v>239</v>
      </c>
      <c r="D2638" s="18" t="s">
        <v>11</v>
      </c>
      <c r="E2638" s="11" t="s">
        <v>12</v>
      </c>
      <c r="F2638" s="19">
        <v>0</v>
      </c>
      <c r="G2638" s="19">
        <v>0</v>
      </c>
      <c r="H2638" s="34">
        <v>100</v>
      </c>
      <c r="I2638" s="38"/>
    </row>
    <row r="2639" spans="1:9" x14ac:dyDescent="0.25">
      <c r="A2639" s="10" t="s">
        <v>128</v>
      </c>
      <c r="B2639" s="10" t="s">
        <v>1926</v>
      </c>
      <c r="C2639" s="10" t="s">
        <v>231</v>
      </c>
      <c r="D2639" s="18" t="s">
        <v>11</v>
      </c>
      <c r="E2639" s="11" t="s">
        <v>12</v>
      </c>
      <c r="F2639" s="19">
        <v>0</v>
      </c>
      <c r="G2639" s="19">
        <v>0</v>
      </c>
      <c r="H2639" s="34">
        <v>5</v>
      </c>
      <c r="I2639" s="38"/>
    </row>
    <row r="2640" spans="1:9" x14ac:dyDescent="0.25">
      <c r="A2640" s="10" t="s">
        <v>128</v>
      </c>
      <c r="B2640" s="10" t="s">
        <v>1927</v>
      </c>
      <c r="C2640" s="10" t="s">
        <v>86</v>
      </c>
      <c r="D2640" s="18" t="s">
        <v>11</v>
      </c>
      <c r="E2640" s="11" t="s">
        <v>47</v>
      </c>
      <c r="F2640" s="19">
        <v>0</v>
      </c>
      <c r="G2640" s="19">
        <v>0</v>
      </c>
      <c r="H2640" s="34">
        <v>15</v>
      </c>
      <c r="I2640" s="38"/>
    </row>
    <row r="2641" spans="1:9" x14ac:dyDescent="0.25">
      <c r="A2641" s="10" t="s">
        <v>128</v>
      </c>
      <c r="B2641" s="10" t="s">
        <v>1928</v>
      </c>
      <c r="C2641" s="10" t="s">
        <v>92</v>
      </c>
      <c r="D2641" s="18" t="s">
        <v>11</v>
      </c>
      <c r="E2641" s="11" t="s">
        <v>35</v>
      </c>
      <c r="F2641" s="19">
        <v>0</v>
      </c>
      <c r="G2641" s="19">
        <v>0</v>
      </c>
      <c r="H2641" s="34" t="s">
        <v>115</v>
      </c>
      <c r="I2641" s="38"/>
    </row>
    <row r="2642" spans="1:9" x14ac:dyDescent="0.25">
      <c r="A2642" s="10" t="s">
        <v>128</v>
      </c>
      <c r="B2642" s="10" t="s">
        <v>1929</v>
      </c>
      <c r="C2642" s="10" t="s">
        <v>1109</v>
      </c>
      <c r="D2642" s="18" t="s">
        <v>11</v>
      </c>
      <c r="E2642" s="11" t="s">
        <v>12</v>
      </c>
      <c r="F2642" s="19">
        <v>0</v>
      </c>
      <c r="G2642" s="19">
        <v>0</v>
      </c>
      <c r="H2642" s="34">
        <v>440</v>
      </c>
      <c r="I2642" s="38"/>
    </row>
    <row r="2643" spans="1:9" x14ac:dyDescent="0.25">
      <c r="A2643" s="10" t="s">
        <v>128</v>
      </c>
      <c r="B2643" s="10" t="s">
        <v>1930</v>
      </c>
      <c r="C2643" s="10" t="s">
        <v>262</v>
      </c>
      <c r="D2643" s="18" t="s">
        <v>11</v>
      </c>
      <c r="E2643" s="11" t="s">
        <v>12</v>
      </c>
      <c r="F2643" s="19">
        <v>0</v>
      </c>
      <c r="G2643" s="19">
        <v>0</v>
      </c>
      <c r="H2643" s="34">
        <v>1000</v>
      </c>
      <c r="I2643" s="38"/>
    </row>
    <row r="2644" spans="1:9" x14ac:dyDescent="0.25">
      <c r="A2644" s="10" t="s">
        <v>128</v>
      </c>
      <c r="B2644" s="10" t="s">
        <v>1931</v>
      </c>
      <c r="C2644" s="10" t="s">
        <v>124</v>
      </c>
      <c r="D2644" s="18" t="s">
        <v>11</v>
      </c>
      <c r="E2644" s="11" t="s">
        <v>12</v>
      </c>
      <c r="F2644" s="19">
        <v>0</v>
      </c>
      <c r="G2644" s="19">
        <v>0</v>
      </c>
      <c r="H2644" s="34">
        <v>10</v>
      </c>
      <c r="I2644" s="38"/>
    </row>
    <row r="2645" spans="1:9" x14ac:dyDescent="0.25">
      <c r="A2645" s="10" t="s">
        <v>128</v>
      </c>
      <c r="B2645" s="10" t="s">
        <v>1932</v>
      </c>
      <c r="C2645" s="10" t="s">
        <v>1933</v>
      </c>
      <c r="D2645" s="18" t="s">
        <v>11</v>
      </c>
      <c r="E2645" s="11" t="s">
        <v>12</v>
      </c>
      <c r="F2645" s="19">
        <v>0</v>
      </c>
      <c r="G2645" s="19">
        <v>0</v>
      </c>
      <c r="H2645" s="34">
        <v>6</v>
      </c>
      <c r="I2645" s="38"/>
    </row>
    <row r="2646" spans="1:9" ht="27" x14ac:dyDescent="0.25">
      <c r="A2646" s="10" t="s">
        <v>128</v>
      </c>
      <c r="B2646" s="10" t="s">
        <v>1934</v>
      </c>
      <c r="C2646" s="10" t="s">
        <v>96</v>
      </c>
      <c r="D2646" s="18" t="s">
        <v>11</v>
      </c>
      <c r="E2646" s="11" t="s">
        <v>12</v>
      </c>
      <c r="F2646" s="19">
        <v>0</v>
      </c>
      <c r="G2646" s="19">
        <v>0</v>
      </c>
      <c r="H2646" s="34">
        <v>4</v>
      </c>
      <c r="I2646" s="38"/>
    </row>
    <row r="2647" spans="1:9" x14ac:dyDescent="0.25">
      <c r="A2647" s="10" t="s">
        <v>128</v>
      </c>
      <c r="B2647" s="10" t="s">
        <v>1935</v>
      </c>
      <c r="C2647" s="10" t="s">
        <v>26</v>
      </c>
      <c r="D2647" s="18" t="s">
        <v>11</v>
      </c>
      <c r="E2647" s="11" t="s">
        <v>12</v>
      </c>
      <c r="F2647" s="19">
        <v>0</v>
      </c>
      <c r="G2647" s="19">
        <v>0</v>
      </c>
      <c r="H2647" s="34">
        <v>200</v>
      </c>
      <c r="I2647" s="38"/>
    </row>
    <row r="2648" spans="1:9" ht="27" x14ac:dyDescent="0.25">
      <c r="A2648" s="10" t="s">
        <v>128</v>
      </c>
      <c r="B2648" s="10" t="s">
        <v>1936</v>
      </c>
      <c r="C2648" s="10" t="s">
        <v>1937</v>
      </c>
      <c r="D2648" s="18" t="s">
        <v>11</v>
      </c>
      <c r="E2648" s="11" t="s">
        <v>12</v>
      </c>
      <c r="F2648" s="19">
        <v>0</v>
      </c>
      <c r="G2648" s="19">
        <v>0</v>
      </c>
      <c r="H2648" s="34">
        <v>100</v>
      </c>
      <c r="I2648" s="38"/>
    </row>
    <row r="2649" spans="1:9" x14ac:dyDescent="0.25">
      <c r="A2649" s="10" t="s">
        <v>128</v>
      </c>
      <c r="B2649" s="10" t="s">
        <v>1938</v>
      </c>
      <c r="C2649" s="10" t="s">
        <v>29</v>
      </c>
      <c r="D2649" s="18" t="s">
        <v>11</v>
      </c>
      <c r="E2649" s="11" t="s">
        <v>25</v>
      </c>
      <c r="F2649" s="19">
        <v>0</v>
      </c>
      <c r="G2649" s="19">
        <v>0</v>
      </c>
      <c r="H2649" s="34">
        <v>10</v>
      </c>
      <c r="I2649" s="38"/>
    </row>
    <row r="2650" spans="1:9" x14ac:dyDescent="0.25">
      <c r="A2650" s="10" t="s">
        <v>128</v>
      </c>
      <c r="B2650" s="10" t="s">
        <v>1939</v>
      </c>
      <c r="C2650" s="10" t="s">
        <v>86</v>
      </c>
      <c r="D2650" s="18" t="s">
        <v>11</v>
      </c>
      <c r="E2650" s="11" t="s">
        <v>47</v>
      </c>
      <c r="F2650" s="19">
        <v>0</v>
      </c>
      <c r="G2650" s="19">
        <v>0</v>
      </c>
      <c r="H2650" s="34">
        <v>100</v>
      </c>
      <c r="I2650" s="38"/>
    </row>
    <row r="2651" spans="1:9" ht="27" x14ac:dyDescent="0.25">
      <c r="A2651" s="10" t="s">
        <v>128</v>
      </c>
      <c r="B2651" s="10" t="s">
        <v>1940</v>
      </c>
      <c r="C2651" s="10" t="s">
        <v>96</v>
      </c>
      <c r="D2651" s="18" t="s">
        <v>11</v>
      </c>
      <c r="E2651" s="11" t="s">
        <v>12</v>
      </c>
      <c r="F2651" s="19">
        <v>0</v>
      </c>
      <c r="G2651" s="19">
        <v>0</v>
      </c>
      <c r="H2651" s="34">
        <v>6</v>
      </c>
      <c r="I2651" s="38"/>
    </row>
    <row r="2652" spans="1:9" ht="27" x14ac:dyDescent="0.25">
      <c r="A2652" s="10" t="s">
        <v>128</v>
      </c>
      <c r="B2652" s="10" t="s">
        <v>1941</v>
      </c>
      <c r="C2652" s="10" t="s">
        <v>96</v>
      </c>
      <c r="D2652" s="18" t="s">
        <v>11</v>
      </c>
      <c r="E2652" s="11" t="s">
        <v>12</v>
      </c>
      <c r="F2652" s="19">
        <v>0</v>
      </c>
      <c r="G2652" s="19">
        <v>0</v>
      </c>
      <c r="H2652" s="34">
        <v>4</v>
      </c>
      <c r="I2652" s="38"/>
    </row>
    <row r="2653" spans="1:9" ht="27" x14ac:dyDescent="0.25">
      <c r="A2653" s="10" t="s">
        <v>128</v>
      </c>
      <c r="B2653" s="10" t="s">
        <v>1942</v>
      </c>
      <c r="C2653" s="10" t="s">
        <v>1937</v>
      </c>
      <c r="D2653" s="18" t="s">
        <v>11</v>
      </c>
      <c r="E2653" s="11" t="s">
        <v>12</v>
      </c>
      <c r="F2653" s="19">
        <v>0</v>
      </c>
      <c r="G2653" s="19">
        <v>0</v>
      </c>
      <c r="H2653" s="34">
        <v>20</v>
      </c>
      <c r="I2653" s="38"/>
    </row>
    <row r="2654" spans="1:9" x14ac:dyDescent="0.25">
      <c r="A2654" s="10" t="s">
        <v>128</v>
      </c>
      <c r="B2654" s="10" t="s">
        <v>1943</v>
      </c>
      <c r="C2654" s="10" t="s">
        <v>1057</v>
      </c>
      <c r="D2654" s="18" t="s">
        <v>11</v>
      </c>
      <c r="E2654" s="11" t="s">
        <v>12</v>
      </c>
      <c r="F2654" s="19">
        <v>0</v>
      </c>
      <c r="G2654" s="19">
        <v>0</v>
      </c>
      <c r="H2654" s="34">
        <v>6</v>
      </c>
      <c r="I2654" s="38"/>
    </row>
    <row r="2655" spans="1:9" ht="27" x14ac:dyDescent="0.25">
      <c r="A2655" s="10" t="s">
        <v>128</v>
      </c>
      <c r="B2655" s="10" t="s">
        <v>1944</v>
      </c>
      <c r="C2655" s="10" t="s">
        <v>1034</v>
      </c>
      <c r="D2655" s="18" t="s">
        <v>11</v>
      </c>
      <c r="E2655" s="11" t="s">
        <v>12</v>
      </c>
      <c r="F2655" s="19">
        <v>0</v>
      </c>
      <c r="G2655" s="19">
        <v>0</v>
      </c>
      <c r="H2655" s="34">
        <v>300</v>
      </c>
      <c r="I2655" s="38"/>
    </row>
    <row r="2656" spans="1:9" x14ac:dyDescent="0.25">
      <c r="A2656" s="10" t="s">
        <v>128</v>
      </c>
      <c r="B2656" s="10" t="s">
        <v>1945</v>
      </c>
      <c r="C2656" s="10" t="s">
        <v>124</v>
      </c>
      <c r="D2656" s="18" t="s">
        <v>11</v>
      </c>
      <c r="E2656" s="11" t="s">
        <v>12</v>
      </c>
      <c r="F2656" s="19">
        <v>0</v>
      </c>
      <c r="G2656" s="19">
        <v>0</v>
      </c>
      <c r="H2656" s="34">
        <v>100</v>
      </c>
      <c r="I2656" s="38"/>
    </row>
    <row r="2657" spans="1:9" x14ac:dyDescent="0.25">
      <c r="A2657" s="10" t="s">
        <v>128</v>
      </c>
      <c r="B2657" s="10" t="s">
        <v>1946</v>
      </c>
      <c r="C2657" s="10" t="s">
        <v>28</v>
      </c>
      <c r="D2657" s="18" t="s">
        <v>11</v>
      </c>
      <c r="E2657" s="11" t="s">
        <v>25</v>
      </c>
      <c r="F2657" s="19">
        <v>0</v>
      </c>
      <c r="G2657" s="19">
        <v>0</v>
      </c>
      <c r="H2657" s="34">
        <v>50</v>
      </c>
      <c r="I2657" s="38"/>
    </row>
    <row r="2658" spans="1:9" x14ac:dyDescent="0.25">
      <c r="A2658" s="10" t="s">
        <v>183</v>
      </c>
      <c r="B2658" s="10" t="s">
        <v>1265</v>
      </c>
      <c r="C2658" s="10" t="s">
        <v>173</v>
      </c>
      <c r="D2658" s="18" t="s">
        <v>11</v>
      </c>
      <c r="E2658" s="11" t="s">
        <v>12</v>
      </c>
      <c r="F2658" s="19">
        <v>0</v>
      </c>
      <c r="G2658" s="19">
        <v>0</v>
      </c>
      <c r="H2658" s="34">
        <v>20</v>
      </c>
      <c r="I2658" s="38"/>
    </row>
    <row r="2659" spans="1:9" x14ac:dyDescent="0.25">
      <c r="A2659" s="10" t="s">
        <v>183</v>
      </c>
      <c r="B2659" s="10" t="s">
        <v>1266</v>
      </c>
      <c r="C2659" s="10" t="s">
        <v>222</v>
      </c>
      <c r="D2659" s="18" t="s">
        <v>11</v>
      </c>
      <c r="E2659" s="11" t="s">
        <v>12</v>
      </c>
      <c r="F2659" s="19">
        <v>0</v>
      </c>
      <c r="G2659" s="19">
        <v>0</v>
      </c>
      <c r="H2659" s="34">
        <v>200</v>
      </c>
      <c r="I2659" s="38"/>
    </row>
    <row r="2660" spans="1:9" x14ac:dyDescent="0.25">
      <c r="A2660" s="10" t="s">
        <v>183</v>
      </c>
      <c r="B2660" s="10" t="s">
        <v>1267</v>
      </c>
      <c r="C2660" s="10" t="s">
        <v>219</v>
      </c>
      <c r="D2660" s="18" t="s">
        <v>11</v>
      </c>
      <c r="E2660" s="11" t="s">
        <v>12</v>
      </c>
      <c r="F2660" s="19">
        <v>0</v>
      </c>
      <c r="G2660" s="19">
        <v>0</v>
      </c>
      <c r="H2660" s="34">
        <v>10</v>
      </c>
      <c r="I2660" s="38"/>
    </row>
    <row r="2661" spans="1:9" x14ac:dyDescent="0.25">
      <c r="A2661" s="10" t="s">
        <v>183</v>
      </c>
      <c r="B2661" s="10" t="s">
        <v>1268</v>
      </c>
      <c r="C2661" s="10" t="s">
        <v>199</v>
      </c>
      <c r="D2661" s="18" t="s">
        <v>11</v>
      </c>
      <c r="E2661" s="11" t="s">
        <v>12</v>
      </c>
      <c r="F2661" s="19">
        <v>0</v>
      </c>
      <c r="G2661" s="19">
        <v>0</v>
      </c>
      <c r="H2661" s="34">
        <v>5</v>
      </c>
      <c r="I2661" s="38"/>
    </row>
    <row r="2662" spans="1:9" ht="27" x14ac:dyDescent="0.25">
      <c r="A2662" s="10" t="s">
        <v>183</v>
      </c>
      <c r="B2662" s="10" t="s">
        <v>1269</v>
      </c>
      <c r="C2662" s="10" t="s">
        <v>74</v>
      </c>
      <c r="D2662" s="18" t="s">
        <v>11</v>
      </c>
      <c r="E2662" s="11" t="s">
        <v>12</v>
      </c>
      <c r="F2662" s="19">
        <v>0</v>
      </c>
      <c r="G2662" s="19">
        <v>0</v>
      </c>
      <c r="H2662" s="34">
        <v>9</v>
      </c>
      <c r="I2662" s="38"/>
    </row>
    <row r="2663" spans="1:9" x14ac:dyDescent="0.25">
      <c r="A2663" s="10" t="s">
        <v>183</v>
      </c>
      <c r="B2663" s="10" t="s">
        <v>1270</v>
      </c>
      <c r="C2663" s="10" t="s">
        <v>223</v>
      </c>
      <c r="D2663" s="18" t="s">
        <v>11</v>
      </c>
      <c r="E2663" s="11" t="s">
        <v>12</v>
      </c>
      <c r="F2663" s="19">
        <v>0</v>
      </c>
      <c r="G2663" s="19">
        <v>0</v>
      </c>
      <c r="H2663" s="34">
        <v>200</v>
      </c>
      <c r="I2663" s="38"/>
    </row>
    <row r="2664" spans="1:9" x14ac:dyDescent="0.25">
      <c r="A2664" s="10" t="s">
        <v>183</v>
      </c>
      <c r="B2664" s="10" t="s">
        <v>1271</v>
      </c>
      <c r="C2664" s="10" t="s">
        <v>46</v>
      </c>
      <c r="D2664" s="18" t="s">
        <v>11</v>
      </c>
      <c r="E2664" s="11" t="s">
        <v>12</v>
      </c>
      <c r="F2664" s="19">
        <v>0</v>
      </c>
      <c r="G2664" s="19">
        <v>0</v>
      </c>
      <c r="H2664" s="34">
        <v>50</v>
      </c>
      <c r="I2664" s="38"/>
    </row>
    <row r="2665" spans="1:9" x14ac:dyDescent="0.25">
      <c r="A2665" s="10" t="s">
        <v>183</v>
      </c>
      <c r="B2665" s="10" t="s">
        <v>1272</v>
      </c>
      <c r="C2665" s="10" t="s">
        <v>726</v>
      </c>
      <c r="D2665" s="18" t="s">
        <v>11</v>
      </c>
      <c r="E2665" s="11" t="s">
        <v>12</v>
      </c>
      <c r="F2665" s="19">
        <v>0</v>
      </c>
      <c r="G2665" s="19">
        <v>0</v>
      </c>
      <c r="H2665" s="34">
        <v>100</v>
      </c>
      <c r="I2665" s="38"/>
    </row>
    <row r="2666" spans="1:9" x14ac:dyDescent="0.25">
      <c r="A2666" s="10" t="s">
        <v>183</v>
      </c>
      <c r="B2666" s="10" t="s">
        <v>1273</v>
      </c>
      <c r="C2666" s="10" t="s">
        <v>1274</v>
      </c>
      <c r="D2666" s="18" t="s">
        <v>11</v>
      </c>
      <c r="E2666" s="11" t="s">
        <v>2726</v>
      </c>
      <c r="F2666" s="19">
        <v>0</v>
      </c>
      <c r="G2666" s="19">
        <v>0</v>
      </c>
      <c r="H2666" s="34">
        <v>200</v>
      </c>
      <c r="I2666" s="38"/>
    </row>
    <row r="2667" spans="1:9" x14ac:dyDescent="0.25">
      <c r="A2667" s="10" t="s">
        <v>183</v>
      </c>
      <c r="B2667" s="10" t="s">
        <v>1275</v>
      </c>
      <c r="C2667" s="10" t="s">
        <v>216</v>
      </c>
      <c r="D2667" s="18" t="s">
        <v>11</v>
      </c>
      <c r="E2667" s="11" t="s">
        <v>12</v>
      </c>
      <c r="F2667" s="19">
        <v>0</v>
      </c>
      <c r="G2667" s="19">
        <v>0</v>
      </c>
      <c r="H2667" s="34">
        <v>150</v>
      </c>
      <c r="I2667" s="38"/>
    </row>
    <row r="2668" spans="1:9" x14ac:dyDescent="0.25">
      <c r="A2668" s="10" t="s">
        <v>183</v>
      </c>
      <c r="B2668" s="10" t="s">
        <v>1276</v>
      </c>
      <c r="C2668" s="10" t="s">
        <v>727</v>
      </c>
      <c r="D2668" s="18" t="s">
        <v>11</v>
      </c>
      <c r="E2668" s="11" t="s">
        <v>12</v>
      </c>
      <c r="F2668" s="19">
        <v>0</v>
      </c>
      <c r="G2668" s="19">
        <v>0</v>
      </c>
      <c r="H2668" s="34">
        <v>100</v>
      </c>
      <c r="I2668" s="38"/>
    </row>
    <row r="2669" spans="1:9" x14ac:dyDescent="0.25">
      <c r="A2669" s="10" t="s">
        <v>183</v>
      </c>
      <c r="B2669" s="10" t="s">
        <v>1277</v>
      </c>
      <c r="C2669" s="10" t="s">
        <v>1278</v>
      </c>
      <c r="D2669" s="18" t="s">
        <v>11</v>
      </c>
      <c r="E2669" s="11" t="s">
        <v>12</v>
      </c>
      <c r="F2669" s="19">
        <v>0</v>
      </c>
      <c r="G2669" s="19">
        <v>0</v>
      </c>
      <c r="H2669" s="34">
        <v>3</v>
      </c>
      <c r="I2669" s="38"/>
    </row>
    <row r="2670" spans="1:9" x14ac:dyDescent="0.25">
      <c r="A2670" s="10" t="s">
        <v>183</v>
      </c>
      <c r="B2670" s="10" t="s">
        <v>1279</v>
      </c>
      <c r="C2670" s="10" t="s">
        <v>42</v>
      </c>
      <c r="D2670" s="18" t="s">
        <v>11</v>
      </c>
      <c r="E2670" s="11" t="s">
        <v>12</v>
      </c>
      <c r="F2670" s="19">
        <v>0</v>
      </c>
      <c r="G2670" s="19">
        <v>0</v>
      </c>
      <c r="H2670" s="34">
        <v>50</v>
      </c>
      <c r="I2670" s="38"/>
    </row>
    <row r="2671" spans="1:9" x14ac:dyDescent="0.25">
      <c r="A2671" s="10" t="s">
        <v>183</v>
      </c>
      <c r="B2671" s="10" t="s">
        <v>1280</v>
      </c>
      <c r="C2671" s="10" t="s">
        <v>200</v>
      </c>
      <c r="D2671" s="18" t="s">
        <v>11</v>
      </c>
      <c r="E2671" s="11" t="s">
        <v>2726</v>
      </c>
      <c r="F2671" s="19">
        <v>0</v>
      </c>
      <c r="G2671" s="19">
        <v>0</v>
      </c>
      <c r="H2671" s="34">
        <v>2300</v>
      </c>
      <c r="I2671" s="38"/>
    </row>
    <row r="2672" spans="1:9" x14ac:dyDescent="0.25">
      <c r="A2672" s="10" t="s">
        <v>183</v>
      </c>
      <c r="B2672" s="10" t="s">
        <v>1281</v>
      </c>
      <c r="C2672" s="10" t="s">
        <v>221</v>
      </c>
      <c r="D2672" s="18" t="s">
        <v>11</v>
      </c>
      <c r="E2672" s="11" t="s">
        <v>12</v>
      </c>
      <c r="F2672" s="19">
        <v>0</v>
      </c>
      <c r="G2672" s="19">
        <v>0</v>
      </c>
      <c r="H2672" s="34">
        <v>5</v>
      </c>
      <c r="I2672" s="38"/>
    </row>
    <row r="2673" spans="1:9" x14ac:dyDescent="0.25">
      <c r="A2673" s="10" t="s">
        <v>183</v>
      </c>
      <c r="B2673" s="10" t="s">
        <v>1282</v>
      </c>
      <c r="C2673" s="10" t="s">
        <v>585</v>
      </c>
      <c r="D2673" s="18" t="s">
        <v>11</v>
      </c>
      <c r="E2673" s="11" t="s">
        <v>12</v>
      </c>
      <c r="F2673" s="19">
        <v>0</v>
      </c>
      <c r="G2673" s="19">
        <v>0</v>
      </c>
      <c r="H2673" s="34">
        <v>20</v>
      </c>
      <c r="I2673" s="38"/>
    </row>
    <row r="2674" spans="1:9" x14ac:dyDescent="0.25">
      <c r="A2674" s="10" t="s">
        <v>183</v>
      </c>
      <c r="B2674" s="10" t="s">
        <v>1283</v>
      </c>
      <c r="C2674" s="10" t="s">
        <v>15</v>
      </c>
      <c r="D2674" s="18" t="s">
        <v>11</v>
      </c>
      <c r="E2674" s="11" t="s">
        <v>12</v>
      </c>
      <c r="F2674" s="19">
        <v>0</v>
      </c>
      <c r="G2674" s="19">
        <v>0</v>
      </c>
      <c r="H2674" s="34">
        <v>300</v>
      </c>
      <c r="I2674" s="38"/>
    </row>
    <row r="2675" spans="1:9" ht="27" x14ac:dyDescent="0.25">
      <c r="A2675" s="10" t="s">
        <v>154</v>
      </c>
      <c r="B2675" s="10" t="s">
        <v>1284</v>
      </c>
      <c r="C2675" s="10" t="s">
        <v>184</v>
      </c>
      <c r="D2675" s="18" t="s">
        <v>11</v>
      </c>
      <c r="E2675" s="11" t="s">
        <v>12</v>
      </c>
      <c r="F2675" s="19">
        <v>0</v>
      </c>
      <c r="G2675" s="19">
        <v>0</v>
      </c>
      <c r="H2675" s="34">
        <v>2</v>
      </c>
      <c r="I2675" s="38"/>
    </row>
    <row r="2676" spans="1:9" ht="27" x14ac:dyDescent="0.25">
      <c r="A2676" s="10" t="s">
        <v>154</v>
      </c>
      <c r="B2676" s="10" t="s">
        <v>1285</v>
      </c>
      <c r="C2676" s="10" t="s">
        <v>184</v>
      </c>
      <c r="D2676" s="18" t="s">
        <v>11</v>
      </c>
      <c r="E2676" s="11" t="s">
        <v>12</v>
      </c>
      <c r="F2676" s="19">
        <v>0</v>
      </c>
      <c r="G2676" s="19">
        <v>0</v>
      </c>
      <c r="H2676" s="34">
        <v>15</v>
      </c>
      <c r="I2676" s="38"/>
    </row>
    <row r="2677" spans="1:9" ht="27" x14ac:dyDescent="0.25">
      <c r="A2677" s="10" t="s">
        <v>154</v>
      </c>
      <c r="B2677" s="10" t="s">
        <v>1286</v>
      </c>
      <c r="C2677" s="10" t="s">
        <v>184</v>
      </c>
      <c r="D2677" s="18" t="s">
        <v>11</v>
      </c>
      <c r="E2677" s="11" t="s">
        <v>12</v>
      </c>
      <c r="F2677" s="19">
        <v>0</v>
      </c>
      <c r="G2677" s="19">
        <v>0</v>
      </c>
      <c r="H2677" s="34">
        <v>2</v>
      </c>
      <c r="I2677" s="38"/>
    </row>
    <row r="2678" spans="1:9" ht="27" x14ac:dyDescent="0.25">
      <c r="A2678" s="10" t="s">
        <v>154</v>
      </c>
      <c r="B2678" s="10" t="s">
        <v>1287</v>
      </c>
      <c r="C2678" s="10" t="s">
        <v>184</v>
      </c>
      <c r="D2678" s="18" t="s">
        <v>11</v>
      </c>
      <c r="E2678" s="11" t="s">
        <v>12</v>
      </c>
      <c r="F2678" s="19">
        <v>0</v>
      </c>
      <c r="G2678" s="19">
        <v>0</v>
      </c>
      <c r="H2678" s="34">
        <v>15</v>
      </c>
      <c r="I2678" s="38"/>
    </row>
    <row r="2679" spans="1:9" ht="27" x14ac:dyDescent="0.25">
      <c r="A2679" s="10" t="s">
        <v>154</v>
      </c>
      <c r="B2679" s="10" t="s">
        <v>1288</v>
      </c>
      <c r="C2679" s="10" t="s">
        <v>184</v>
      </c>
      <c r="D2679" s="18" t="s">
        <v>11</v>
      </c>
      <c r="E2679" s="11" t="s">
        <v>12</v>
      </c>
      <c r="F2679" s="19">
        <v>0</v>
      </c>
      <c r="G2679" s="19">
        <v>0</v>
      </c>
      <c r="H2679" s="34">
        <v>15</v>
      </c>
      <c r="I2679" s="38"/>
    </row>
    <row r="2680" spans="1:9" x14ac:dyDescent="0.25">
      <c r="A2680" s="10" t="s">
        <v>136</v>
      </c>
      <c r="B2680" s="10" t="s">
        <v>1289</v>
      </c>
      <c r="C2680" s="10" t="s">
        <v>126</v>
      </c>
      <c r="D2680" s="18" t="s">
        <v>36</v>
      </c>
      <c r="E2680" s="11" t="s">
        <v>12</v>
      </c>
      <c r="F2680" s="19">
        <v>0</v>
      </c>
      <c r="G2680" s="19">
        <v>0</v>
      </c>
      <c r="H2680" s="34">
        <v>6</v>
      </c>
      <c r="I2680" s="38"/>
    </row>
    <row r="2681" spans="1:9" x14ac:dyDescent="0.25">
      <c r="A2681" s="10" t="s">
        <v>136</v>
      </c>
      <c r="B2681" s="10" t="s">
        <v>1290</v>
      </c>
      <c r="C2681" s="10" t="s">
        <v>126</v>
      </c>
      <c r="D2681" s="18" t="s">
        <v>36</v>
      </c>
      <c r="E2681" s="11" t="s">
        <v>12</v>
      </c>
      <c r="F2681" s="19">
        <v>0</v>
      </c>
      <c r="G2681" s="19">
        <v>0</v>
      </c>
      <c r="H2681" s="34">
        <v>1</v>
      </c>
      <c r="I2681" s="38"/>
    </row>
    <row r="2682" spans="1:9" x14ac:dyDescent="0.25">
      <c r="A2682" s="10" t="s">
        <v>136</v>
      </c>
      <c r="B2682" s="10" t="s">
        <v>1291</v>
      </c>
      <c r="C2682" s="10" t="s">
        <v>126</v>
      </c>
      <c r="D2682" s="18" t="s">
        <v>36</v>
      </c>
      <c r="E2682" s="11" t="s">
        <v>12</v>
      </c>
      <c r="F2682" s="19">
        <v>0</v>
      </c>
      <c r="G2682" s="19">
        <v>0</v>
      </c>
      <c r="H2682" s="34">
        <v>2</v>
      </c>
      <c r="I2682" s="38"/>
    </row>
    <row r="2683" spans="1:9" x14ac:dyDescent="0.25">
      <c r="A2683" s="10" t="s">
        <v>136</v>
      </c>
      <c r="B2683" s="10" t="s">
        <v>1292</v>
      </c>
      <c r="C2683" s="10" t="s">
        <v>126</v>
      </c>
      <c r="D2683" s="18" t="s">
        <v>36</v>
      </c>
      <c r="E2683" s="11" t="s">
        <v>12</v>
      </c>
      <c r="F2683" s="19">
        <v>0</v>
      </c>
      <c r="G2683" s="19">
        <v>0</v>
      </c>
      <c r="H2683" s="34">
        <v>1</v>
      </c>
      <c r="I2683" s="38"/>
    </row>
    <row r="2684" spans="1:9" x14ac:dyDescent="0.25">
      <c r="A2684" s="10" t="s">
        <v>136</v>
      </c>
      <c r="B2684" s="10" t="s">
        <v>1293</v>
      </c>
      <c r="C2684" s="10" t="s">
        <v>126</v>
      </c>
      <c r="D2684" s="18" t="s">
        <v>36</v>
      </c>
      <c r="E2684" s="11" t="s">
        <v>12</v>
      </c>
      <c r="F2684" s="19">
        <v>0</v>
      </c>
      <c r="G2684" s="19">
        <v>0</v>
      </c>
      <c r="H2684" s="34">
        <v>1</v>
      </c>
      <c r="I2684" s="38"/>
    </row>
    <row r="2685" spans="1:9" x14ac:dyDescent="0.25">
      <c r="A2685" s="10" t="s">
        <v>136</v>
      </c>
      <c r="B2685" s="10" t="s">
        <v>1294</v>
      </c>
      <c r="C2685" s="10" t="s">
        <v>126</v>
      </c>
      <c r="D2685" s="18" t="s">
        <v>36</v>
      </c>
      <c r="E2685" s="11" t="s">
        <v>12</v>
      </c>
      <c r="F2685" s="19">
        <v>0</v>
      </c>
      <c r="G2685" s="19">
        <v>0</v>
      </c>
      <c r="H2685" s="34">
        <v>40</v>
      </c>
      <c r="I2685" s="38"/>
    </row>
    <row r="2686" spans="1:9" x14ac:dyDescent="0.25">
      <c r="A2686" s="10" t="s">
        <v>136</v>
      </c>
      <c r="B2686" s="10" t="s">
        <v>1295</v>
      </c>
      <c r="C2686" s="10" t="s">
        <v>126</v>
      </c>
      <c r="D2686" s="18" t="s">
        <v>36</v>
      </c>
      <c r="E2686" s="11" t="s">
        <v>12</v>
      </c>
      <c r="F2686" s="19">
        <v>0</v>
      </c>
      <c r="G2686" s="19">
        <v>0</v>
      </c>
      <c r="H2686" s="34">
        <v>344</v>
      </c>
      <c r="I2686" s="38"/>
    </row>
    <row r="2687" spans="1:9" x14ac:dyDescent="0.25">
      <c r="A2687" s="10" t="s">
        <v>136</v>
      </c>
      <c r="B2687" s="10" t="s">
        <v>1296</v>
      </c>
      <c r="C2687" s="10" t="s">
        <v>126</v>
      </c>
      <c r="D2687" s="18" t="s">
        <v>36</v>
      </c>
      <c r="E2687" s="11" t="s">
        <v>12</v>
      </c>
      <c r="F2687" s="19">
        <v>0</v>
      </c>
      <c r="G2687" s="19">
        <v>0</v>
      </c>
      <c r="H2687" s="34">
        <v>1</v>
      </c>
      <c r="I2687" s="38"/>
    </row>
    <row r="2688" spans="1:9" x14ac:dyDescent="0.25">
      <c r="A2688" s="10" t="s">
        <v>136</v>
      </c>
      <c r="B2688" s="10" t="s">
        <v>1297</v>
      </c>
      <c r="C2688" s="10" t="s">
        <v>126</v>
      </c>
      <c r="D2688" s="18" t="s">
        <v>36</v>
      </c>
      <c r="E2688" s="11" t="s">
        <v>12</v>
      </c>
      <c r="F2688" s="19">
        <v>0</v>
      </c>
      <c r="G2688" s="19">
        <v>0</v>
      </c>
      <c r="H2688" s="34">
        <v>1</v>
      </c>
      <c r="I2688" s="38"/>
    </row>
    <row r="2689" spans="1:9" x14ac:dyDescent="0.25">
      <c r="A2689" s="10" t="s">
        <v>136</v>
      </c>
      <c r="B2689" s="10" t="s">
        <v>1298</v>
      </c>
      <c r="C2689" s="10" t="s">
        <v>126</v>
      </c>
      <c r="D2689" s="18" t="s">
        <v>36</v>
      </c>
      <c r="E2689" s="11" t="s">
        <v>12</v>
      </c>
      <c r="F2689" s="19">
        <v>0</v>
      </c>
      <c r="G2689" s="19">
        <v>0</v>
      </c>
      <c r="H2689" s="34">
        <v>1</v>
      </c>
      <c r="I2689" s="38"/>
    </row>
    <row r="2690" spans="1:9" x14ac:dyDescent="0.25">
      <c r="A2690" s="10" t="s">
        <v>136</v>
      </c>
      <c r="B2690" s="10" t="s">
        <v>1299</v>
      </c>
      <c r="C2690" s="10" t="s">
        <v>126</v>
      </c>
      <c r="D2690" s="18" t="s">
        <v>36</v>
      </c>
      <c r="E2690" s="11" t="s">
        <v>12</v>
      </c>
      <c r="F2690" s="19">
        <v>0</v>
      </c>
      <c r="G2690" s="19">
        <v>0</v>
      </c>
      <c r="H2690" s="34">
        <v>1</v>
      </c>
      <c r="I2690" s="38"/>
    </row>
    <row r="2691" spans="1:9" x14ac:dyDescent="0.25">
      <c r="A2691" s="10" t="s">
        <v>136</v>
      </c>
      <c r="B2691" s="10" t="s">
        <v>1300</v>
      </c>
      <c r="C2691" s="10" t="s">
        <v>126</v>
      </c>
      <c r="D2691" s="18" t="s">
        <v>36</v>
      </c>
      <c r="E2691" s="11" t="s">
        <v>12</v>
      </c>
      <c r="F2691" s="19">
        <v>0</v>
      </c>
      <c r="G2691" s="19">
        <v>0</v>
      </c>
      <c r="H2691" s="34">
        <v>1</v>
      </c>
      <c r="I2691" s="38"/>
    </row>
    <row r="2692" spans="1:9" x14ac:dyDescent="0.25">
      <c r="A2692" s="10" t="s">
        <v>136</v>
      </c>
      <c r="B2692" s="10" t="s">
        <v>1301</v>
      </c>
      <c r="C2692" s="10" t="s">
        <v>126</v>
      </c>
      <c r="D2692" s="10" t="s">
        <v>36</v>
      </c>
      <c r="E2692" s="10" t="s">
        <v>12</v>
      </c>
      <c r="F2692" s="10">
        <v>0</v>
      </c>
      <c r="G2692" s="10">
        <v>0</v>
      </c>
      <c r="H2692" s="10">
        <v>1</v>
      </c>
      <c r="I2692" s="38"/>
    </row>
    <row r="2693" spans="1:9" x14ac:dyDescent="0.25">
      <c r="A2693" s="10" t="s">
        <v>128</v>
      </c>
      <c r="B2693" s="10" t="s">
        <v>858</v>
      </c>
      <c r="C2693" s="10" t="s">
        <v>135</v>
      </c>
      <c r="D2693" s="10" t="s">
        <v>36</v>
      </c>
      <c r="E2693" s="10" t="s">
        <v>12</v>
      </c>
      <c r="F2693" s="10">
        <v>44.86</v>
      </c>
      <c r="G2693" s="56">
        <f>+F2693*H2693</f>
        <v>305227.44</v>
      </c>
      <c r="H2693" s="10">
        <v>6804</v>
      </c>
      <c r="I2693" s="38"/>
    </row>
    <row r="2694" spans="1:9" x14ac:dyDescent="0.25">
      <c r="A2694" s="10" t="s">
        <v>128</v>
      </c>
      <c r="B2694" s="10" t="s">
        <v>859</v>
      </c>
      <c r="C2694" s="10" t="s">
        <v>135</v>
      </c>
      <c r="D2694" s="10" t="s">
        <v>36</v>
      </c>
      <c r="E2694" s="10" t="s">
        <v>12</v>
      </c>
      <c r="F2694" s="10">
        <v>180</v>
      </c>
      <c r="G2694" s="10">
        <f>+F2694*H2694</f>
        <v>75600</v>
      </c>
      <c r="H2694" s="10">
        <v>420</v>
      </c>
      <c r="I2694" s="38"/>
    </row>
    <row r="2695" spans="1:9" x14ac:dyDescent="0.25">
      <c r="A2695" s="141" t="s">
        <v>39</v>
      </c>
      <c r="B2695" s="142"/>
      <c r="C2695" s="142"/>
      <c r="D2695" s="142"/>
      <c r="E2695" s="142"/>
      <c r="F2695" s="142"/>
      <c r="G2695" s="142"/>
      <c r="H2695" s="145"/>
      <c r="I2695" s="38"/>
    </row>
    <row r="2696" spans="1:9" ht="27" x14ac:dyDescent="0.25">
      <c r="A2696" s="10" t="s">
        <v>134</v>
      </c>
      <c r="B2696" s="10" t="s">
        <v>569</v>
      </c>
      <c r="C2696" s="10" t="s">
        <v>105</v>
      </c>
      <c r="D2696" s="10" t="s">
        <v>36</v>
      </c>
      <c r="E2696" s="10" t="s">
        <v>35</v>
      </c>
      <c r="F2696" s="10">
        <v>0</v>
      </c>
      <c r="G2696" s="10">
        <v>0</v>
      </c>
      <c r="H2696" s="35">
        <v>1</v>
      </c>
      <c r="I2696" s="38"/>
    </row>
    <row r="2697" spans="1:9" ht="27" x14ac:dyDescent="0.25">
      <c r="A2697" s="10" t="s">
        <v>256</v>
      </c>
      <c r="B2697" s="10" t="s">
        <v>834</v>
      </c>
      <c r="C2697" s="10" t="s">
        <v>468</v>
      </c>
      <c r="D2697" s="10" t="s">
        <v>36</v>
      </c>
      <c r="E2697" s="10" t="s">
        <v>35</v>
      </c>
      <c r="F2697" s="10">
        <v>260000</v>
      </c>
      <c r="G2697" s="10">
        <v>260000</v>
      </c>
      <c r="H2697" s="35">
        <v>1</v>
      </c>
      <c r="I2697" s="38"/>
    </row>
    <row r="2698" spans="1:9" ht="40.5" x14ac:dyDescent="0.25">
      <c r="A2698" s="10" t="s">
        <v>208</v>
      </c>
      <c r="B2698" s="10" t="s">
        <v>556</v>
      </c>
      <c r="C2698" s="10" t="s">
        <v>454</v>
      </c>
      <c r="D2698" s="18" t="s">
        <v>36</v>
      </c>
      <c r="E2698" s="19" t="s">
        <v>35</v>
      </c>
      <c r="F2698" s="19">
        <v>0</v>
      </c>
      <c r="G2698" s="19">
        <v>0</v>
      </c>
      <c r="H2698" s="35">
        <v>1</v>
      </c>
      <c r="I2698" s="38"/>
    </row>
    <row r="2699" spans="1:9" ht="27" x14ac:dyDescent="0.25">
      <c r="A2699" s="10" t="s">
        <v>256</v>
      </c>
      <c r="B2699" s="10" t="s">
        <v>557</v>
      </c>
      <c r="C2699" s="10" t="s">
        <v>468</v>
      </c>
      <c r="D2699" s="18" t="s">
        <v>36</v>
      </c>
      <c r="E2699" s="19" t="s">
        <v>35</v>
      </c>
      <c r="F2699" s="19">
        <v>0</v>
      </c>
      <c r="G2699" s="19">
        <v>0</v>
      </c>
      <c r="H2699" s="35">
        <v>1</v>
      </c>
      <c r="I2699" s="38"/>
    </row>
    <row r="2700" spans="1:9" ht="40.5" x14ac:dyDescent="0.25">
      <c r="A2700" s="10" t="s">
        <v>191</v>
      </c>
      <c r="B2700" s="10" t="s">
        <v>799</v>
      </c>
      <c r="C2700" s="10" t="s">
        <v>37</v>
      </c>
      <c r="D2700" s="18" t="s">
        <v>34</v>
      </c>
      <c r="E2700" s="19" t="s">
        <v>35</v>
      </c>
      <c r="F2700" s="19">
        <v>0</v>
      </c>
      <c r="G2700" s="19">
        <v>0</v>
      </c>
      <c r="H2700" s="35">
        <v>1</v>
      </c>
      <c r="I2700" s="38"/>
    </row>
    <row r="2701" spans="1:9" ht="27" x14ac:dyDescent="0.25">
      <c r="A2701" s="10" t="s">
        <v>244</v>
      </c>
      <c r="B2701" s="10" t="s">
        <v>3345</v>
      </c>
      <c r="C2701" s="10" t="s">
        <v>160</v>
      </c>
      <c r="D2701" s="18" t="s">
        <v>34</v>
      </c>
      <c r="E2701" s="19" t="s">
        <v>35</v>
      </c>
      <c r="F2701" s="19">
        <v>6310100</v>
      </c>
      <c r="G2701" s="19">
        <f>+F2701*H2701</f>
        <v>6310100</v>
      </c>
      <c r="H2701" s="35">
        <v>1</v>
      </c>
      <c r="I2701" s="38"/>
    </row>
    <row r="2702" spans="1:9" ht="54" x14ac:dyDescent="0.25">
      <c r="A2702" s="10" t="s">
        <v>208</v>
      </c>
      <c r="B2702" s="10" t="s">
        <v>558</v>
      </c>
      <c r="C2702" s="10" t="s">
        <v>559</v>
      </c>
      <c r="D2702" s="18" t="s">
        <v>36</v>
      </c>
      <c r="E2702" s="19" t="s">
        <v>35</v>
      </c>
      <c r="F2702" s="19">
        <v>0</v>
      </c>
      <c r="G2702" s="19">
        <v>0</v>
      </c>
      <c r="H2702" s="19">
        <v>1</v>
      </c>
      <c r="I2702" s="38"/>
    </row>
    <row r="2703" spans="1:9" ht="40.5" x14ac:dyDescent="0.25">
      <c r="A2703" s="10" t="s">
        <v>208</v>
      </c>
      <c r="B2703" s="10" t="s">
        <v>560</v>
      </c>
      <c r="C2703" s="10" t="s">
        <v>143</v>
      </c>
      <c r="D2703" s="18" t="s">
        <v>36</v>
      </c>
      <c r="E2703" s="19" t="s">
        <v>35</v>
      </c>
      <c r="F2703" s="19">
        <v>1100000</v>
      </c>
      <c r="G2703" s="19">
        <v>1100000</v>
      </c>
      <c r="H2703" s="19">
        <v>1</v>
      </c>
      <c r="I2703" s="38"/>
    </row>
    <row r="2704" spans="1:9" ht="27" x14ac:dyDescent="0.25">
      <c r="A2704" s="10" t="s">
        <v>208</v>
      </c>
      <c r="B2704" s="10" t="s">
        <v>561</v>
      </c>
      <c r="C2704" s="10" t="s">
        <v>243</v>
      </c>
      <c r="D2704" s="18" t="s">
        <v>36</v>
      </c>
      <c r="E2704" s="19" t="s">
        <v>35</v>
      </c>
      <c r="F2704" s="19">
        <v>0</v>
      </c>
      <c r="G2704" s="19">
        <v>0</v>
      </c>
      <c r="H2704" s="19">
        <v>1</v>
      </c>
      <c r="I2704" s="38"/>
    </row>
    <row r="2705" spans="1:9" ht="40.5" x14ac:dyDescent="0.25">
      <c r="A2705" s="10" t="s">
        <v>208</v>
      </c>
      <c r="B2705" s="10" t="s">
        <v>562</v>
      </c>
      <c r="C2705" s="10" t="s">
        <v>143</v>
      </c>
      <c r="D2705" s="18" t="s">
        <v>36</v>
      </c>
      <c r="E2705" s="19" t="s">
        <v>35</v>
      </c>
      <c r="F2705" s="19">
        <v>1200000</v>
      </c>
      <c r="G2705" s="19">
        <v>1200000</v>
      </c>
      <c r="H2705" s="19">
        <v>1</v>
      </c>
      <c r="I2705" s="38"/>
    </row>
    <row r="2706" spans="1:9" ht="40.5" x14ac:dyDescent="0.25">
      <c r="A2706" s="10" t="s">
        <v>208</v>
      </c>
      <c r="B2706" s="10" t="s">
        <v>563</v>
      </c>
      <c r="C2706" s="10" t="s">
        <v>143</v>
      </c>
      <c r="D2706" s="18" t="s">
        <v>36</v>
      </c>
      <c r="E2706" s="19" t="s">
        <v>35</v>
      </c>
      <c r="F2706" s="19">
        <v>700000</v>
      </c>
      <c r="G2706" s="19">
        <v>700000</v>
      </c>
      <c r="H2706" s="19">
        <v>1</v>
      </c>
      <c r="I2706" s="38"/>
    </row>
    <row r="2707" spans="1:9" ht="40.5" x14ac:dyDescent="0.25">
      <c r="A2707" s="10" t="s">
        <v>208</v>
      </c>
      <c r="B2707" s="10" t="s">
        <v>564</v>
      </c>
      <c r="C2707" s="10" t="s">
        <v>143</v>
      </c>
      <c r="D2707" s="18" t="s">
        <v>36</v>
      </c>
      <c r="E2707" s="19" t="s">
        <v>35</v>
      </c>
      <c r="F2707" s="19">
        <v>1000000</v>
      </c>
      <c r="G2707" s="19">
        <v>1000000</v>
      </c>
      <c r="H2707" s="19">
        <v>1</v>
      </c>
      <c r="I2707" s="38"/>
    </row>
    <row r="2708" spans="1:9" ht="30" customHeight="1" x14ac:dyDescent="0.25">
      <c r="A2708" s="10" t="s">
        <v>208</v>
      </c>
      <c r="B2708" s="10" t="s">
        <v>565</v>
      </c>
      <c r="C2708" s="10" t="s">
        <v>146</v>
      </c>
      <c r="D2708" s="18" t="s">
        <v>36</v>
      </c>
      <c r="E2708" s="19" t="s">
        <v>35</v>
      </c>
      <c r="F2708" s="19">
        <v>0</v>
      </c>
      <c r="G2708" s="19">
        <v>0</v>
      </c>
      <c r="H2708" s="19">
        <v>1</v>
      </c>
      <c r="I2708" s="38"/>
    </row>
    <row r="2709" spans="1:9" ht="40.5" x14ac:dyDescent="0.25">
      <c r="A2709" s="10" t="s">
        <v>208</v>
      </c>
      <c r="B2709" s="10" t="s">
        <v>566</v>
      </c>
      <c r="C2709" s="10" t="s">
        <v>145</v>
      </c>
      <c r="D2709" s="18" t="s">
        <v>36</v>
      </c>
      <c r="E2709" s="19" t="s">
        <v>35</v>
      </c>
      <c r="F2709" s="19">
        <v>0</v>
      </c>
      <c r="G2709" s="19">
        <v>0</v>
      </c>
      <c r="H2709" s="19">
        <v>1</v>
      </c>
      <c r="I2709" s="38"/>
    </row>
    <row r="2710" spans="1:9" ht="40.5" x14ac:dyDescent="0.25">
      <c r="A2710" s="10" t="s">
        <v>208</v>
      </c>
      <c r="B2710" s="10" t="s">
        <v>567</v>
      </c>
      <c r="C2710" s="10" t="s">
        <v>145</v>
      </c>
      <c r="D2710" s="18" t="s">
        <v>36</v>
      </c>
      <c r="E2710" s="19" t="s">
        <v>35</v>
      </c>
      <c r="F2710" s="19">
        <v>0</v>
      </c>
      <c r="G2710" s="19">
        <v>0</v>
      </c>
      <c r="H2710" s="19">
        <v>1</v>
      </c>
      <c r="I2710" s="38"/>
    </row>
    <row r="2711" spans="1:9" ht="40.5" x14ac:dyDescent="0.25">
      <c r="A2711" s="10" t="s">
        <v>138</v>
      </c>
      <c r="B2711" s="10" t="s">
        <v>556</v>
      </c>
      <c r="C2711" s="10" t="s">
        <v>454</v>
      </c>
      <c r="D2711" s="18" t="s">
        <v>36</v>
      </c>
      <c r="E2711" s="19" t="s">
        <v>35</v>
      </c>
      <c r="F2711" s="19">
        <v>0</v>
      </c>
      <c r="G2711" s="19">
        <v>0</v>
      </c>
      <c r="H2711" s="35">
        <v>1</v>
      </c>
      <c r="I2711" s="38"/>
    </row>
    <row r="2712" spans="1:9" ht="40.5" x14ac:dyDescent="0.25">
      <c r="A2712" s="10" t="s">
        <v>138</v>
      </c>
      <c r="B2712" s="10" t="s">
        <v>1435</v>
      </c>
      <c r="C2712" s="10" t="s">
        <v>835</v>
      </c>
      <c r="D2712" s="10" t="s">
        <v>11</v>
      </c>
      <c r="E2712" s="19" t="s">
        <v>35</v>
      </c>
      <c r="F2712" s="19">
        <v>0</v>
      </c>
      <c r="G2712" s="19">
        <v>0</v>
      </c>
      <c r="H2712" s="35">
        <v>1</v>
      </c>
      <c r="I2712" s="38"/>
    </row>
    <row r="2713" spans="1:9" ht="27" x14ac:dyDescent="0.25">
      <c r="A2713" s="10" t="s">
        <v>138</v>
      </c>
      <c r="B2713" s="10" t="s">
        <v>557</v>
      </c>
      <c r="C2713" s="10" t="s">
        <v>468</v>
      </c>
      <c r="D2713" s="10" t="s">
        <v>36</v>
      </c>
      <c r="E2713" s="19" t="s">
        <v>35</v>
      </c>
      <c r="F2713" s="19">
        <v>0</v>
      </c>
      <c r="G2713" s="19">
        <v>0</v>
      </c>
      <c r="H2713" s="35">
        <v>1</v>
      </c>
      <c r="I2713" s="38"/>
    </row>
    <row r="2714" spans="1:9" ht="27" x14ac:dyDescent="0.25">
      <c r="A2714" s="10" t="s">
        <v>138</v>
      </c>
      <c r="B2714" s="10" t="s">
        <v>1436</v>
      </c>
      <c r="C2714" s="10" t="s">
        <v>194</v>
      </c>
      <c r="D2714" s="10" t="s">
        <v>11</v>
      </c>
      <c r="E2714" s="19" t="s">
        <v>35</v>
      </c>
      <c r="F2714" s="122">
        <v>35997.599999999999</v>
      </c>
      <c r="G2714" s="122">
        <v>35997.599999999999</v>
      </c>
      <c r="H2714" s="19">
        <v>1</v>
      </c>
      <c r="I2714" s="38"/>
    </row>
    <row r="2715" spans="1:9" x14ac:dyDescent="0.25">
      <c r="A2715" s="10" t="s">
        <v>138</v>
      </c>
      <c r="B2715" s="10" t="s">
        <v>1437</v>
      </c>
      <c r="C2715" s="10" t="s">
        <v>592</v>
      </c>
      <c r="D2715" s="10" t="s">
        <v>11</v>
      </c>
      <c r="E2715" s="10" t="s">
        <v>35</v>
      </c>
      <c r="F2715" s="10">
        <v>129000</v>
      </c>
      <c r="G2715" s="10">
        <v>129000</v>
      </c>
      <c r="H2715" s="10">
        <v>1</v>
      </c>
      <c r="I2715" s="38"/>
    </row>
    <row r="2716" spans="1:9" ht="54" x14ac:dyDescent="0.25">
      <c r="A2716" s="10" t="s">
        <v>138</v>
      </c>
      <c r="B2716" s="10" t="s">
        <v>558</v>
      </c>
      <c r="C2716" s="10" t="s">
        <v>559</v>
      </c>
      <c r="D2716" s="10" t="s">
        <v>36</v>
      </c>
      <c r="E2716" s="19" t="s">
        <v>35</v>
      </c>
      <c r="F2716" s="19">
        <v>0</v>
      </c>
      <c r="G2716" s="19">
        <v>0</v>
      </c>
      <c r="H2716" s="35">
        <v>1</v>
      </c>
      <c r="I2716" s="38"/>
    </row>
    <row r="2717" spans="1:9" ht="40.5" x14ac:dyDescent="0.25">
      <c r="A2717" s="10" t="s">
        <v>138</v>
      </c>
      <c r="B2717" s="10" t="s">
        <v>560</v>
      </c>
      <c r="C2717" s="10" t="s">
        <v>143</v>
      </c>
      <c r="D2717" s="10" t="s">
        <v>36</v>
      </c>
      <c r="E2717" s="19" t="s">
        <v>35</v>
      </c>
      <c r="F2717" s="19">
        <v>0</v>
      </c>
      <c r="G2717" s="19">
        <v>0</v>
      </c>
      <c r="H2717" s="35">
        <v>1</v>
      </c>
      <c r="I2717" s="38"/>
    </row>
    <row r="2718" spans="1:9" ht="27" x14ac:dyDescent="0.25">
      <c r="A2718" s="10" t="s">
        <v>138</v>
      </c>
      <c r="B2718" s="10" t="s">
        <v>1438</v>
      </c>
      <c r="C2718" s="10" t="s">
        <v>94</v>
      </c>
      <c r="D2718" s="10" t="s">
        <v>11</v>
      </c>
      <c r="E2718" s="19" t="s">
        <v>35</v>
      </c>
      <c r="F2718" s="19">
        <v>0</v>
      </c>
      <c r="G2718" s="19">
        <v>0</v>
      </c>
      <c r="H2718" s="35">
        <v>1</v>
      </c>
      <c r="I2718" s="38"/>
    </row>
    <row r="2719" spans="1:9" ht="27" x14ac:dyDescent="0.25">
      <c r="A2719" s="10" t="s">
        <v>138</v>
      </c>
      <c r="B2719" s="10" t="s">
        <v>1439</v>
      </c>
      <c r="C2719" s="10" t="s">
        <v>194</v>
      </c>
      <c r="D2719" s="10" t="s">
        <v>11</v>
      </c>
      <c r="E2719" s="19" t="s">
        <v>35</v>
      </c>
      <c r="F2719" s="19">
        <v>0</v>
      </c>
      <c r="G2719" s="19">
        <v>0</v>
      </c>
      <c r="H2719" s="35">
        <v>1</v>
      </c>
      <c r="I2719" s="38"/>
    </row>
    <row r="2720" spans="1:9" ht="27" x14ac:dyDescent="0.25">
      <c r="A2720" s="10" t="s">
        <v>138</v>
      </c>
      <c r="B2720" s="10" t="s">
        <v>561</v>
      </c>
      <c r="C2720" s="10" t="s">
        <v>243</v>
      </c>
      <c r="D2720" s="10" t="s">
        <v>36</v>
      </c>
      <c r="E2720" s="19" t="s">
        <v>35</v>
      </c>
      <c r="F2720" s="19">
        <v>0</v>
      </c>
      <c r="G2720" s="19">
        <v>0</v>
      </c>
      <c r="H2720" s="35">
        <v>1</v>
      </c>
      <c r="I2720" s="38"/>
    </row>
    <row r="2721" spans="1:9" ht="27" x14ac:dyDescent="0.25">
      <c r="A2721" s="10" t="s">
        <v>138</v>
      </c>
      <c r="B2721" s="10" t="s">
        <v>1440</v>
      </c>
      <c r="C2721" s="10" t="s">
        <v>194</v>
      </c>
      <c r="D2721" s="10" t="s">
        <v>11</v>
      </c>
      <c r="E2721" s="19" t="s">
        <v>35</v>
      </c>
      <c r="F2721" s="122">
        <v>15998.4</v>
      </c>
      <c r="G2721" s="122">
        <v>15998.4</v>
      </c>
      <c r="H2721" s="35">
        <v>1</v>
      </c>
      <c r="I2721" s="38"/>
    </row>
    <row r="2722" spans="1:9" ht="40.5" x14ac:dyDescent="0.25">
      <c r="A2722" s="10" t="s">
        <v>138</v>
      </c>
      <c r="B2722" s="10" t="s">
        <v>562</v>
      </c>
      <c r="C2722" s="10" t="s">
        <v>143</v>
      </c>
      <c r="D2722" s="10" t="s">
        <v>36</v>
      </c>
      <c r="E2722" s="19" t="s">
        <v>35</v>
      </c>
      <c r="F2722" s="19">
        <v>0</v>
      </c>
      <c r="G2722" s="19">
        <v>0</v>
      </c>
      <c r="H2722" s="35">
        <v>1</v>
      </c>
      <c r="I2722" s="38"/>
    </row>
    <row r="2723" spans="1:9" ht="40.5" x14ac:dyDescent="0.25">
      <c r="A2723" s="10" t="s">
        <v>138</v>
      </c>
      <c r="B2723" s="10" t="s">
        <v>563</v>
      </c>
      <c r="C2723" s="10" t="s">
        <v>143</v>
      </c>
      <c r="D2723" s="10" t="s">
        <v>36</v>
      </c>
      <c r="E2723" s="19" t="s">
        <v>35</v>
      </c>
      <c r="F2723" s="19">
        <v>0</v>
      </c>
      <c r="G2723" s="19">
        <v>0</v>
      </c>
      <c r="H2723" s="35">
        <v>1</v>
      </c>
      <c r="I2723" s="38"/>
    </row>
    <row r="2724" spans="1:9" ht="40.5" x14ac:dyDescent="0.25">
      <c r="A2724" s="10" t="s">
        <v>138</v>
      </c>
      <c r="B2724" s="10" t="s">
        <v>1441</v>
      </c>
      <c r="C2724" s="10" t="s">
        <v>95</v>
      </c>
      <c r="D2724" s="10" t="s">
        <v>11</v>
      </c>
      <c r="E2724" s="19" t="s">
        <v>35</v>
      </c>
      <c r="F2724" s="19">
        <v>0</v>
      </c>
      <c r="G2724" s="19">
        <v>0</v>
      </c>
      <c r="H2724" s="35">
        <v>1</v>
      </c>
      <c r="I2724" s="38"/>
    </row>
    <row r="2725" spans="1:9" ht="27" x14ac:dyDescent="0.25">
      <c r="A2725" s="10" t="s">
        <v>138</v>
      </c>
      <c r="B2725" s="10" t="s">
        <v>1442</v>
      </c>
      <c r="C2725" s="10" t="s">
        <v>194</v>
      </c>
      <c r="D2725" s="10" t="s">
        <v>11</v>
      </c>
      <c r="E2725" s="19" t="s">
        <v>35</v>
      </c>
      <c r="F2725" s="19">
        <v>0</v>
      </c>
      <c r="G2725" s="19">
        <v>0</v>
      </c>
      <c r="H2725" s="35">
        <v>1</v>
      </c>
      <c r="I2725" s="38"/>
    </row>
    <row r="2726" spans="1:9" ht="40.5" x14ac:dyDescent="0.25">
      <c r="A2726" s="10" t="s">
        <v>244</v>
      </c>
      <c r="B2726" s="10" t="s">
        <v>564</v>
      </c>
      <c r="C2726" s="10" t="s">
        <v>143</v>
      </c>
      <c r="D2726" s="10" t="s">
        <v>36</v>
      </c>
      <c r="E2726" s="19" t="s">
        <v>35</v>
      </c>
      <c r="F2726" s="19">
        <v>0</v>
      </c>
      <c r="G2726" s="19">
        <v>0</v>
      </c>
      <c r="H2726" s="35">
        <v>1</v>
      </c>
      <c r="I2726" s="38"/>
    </row>
    <row r="2727" spans="1:9" ht="40.5" x14ac:dyDescent="0.25">
      <c r="A2727" s="10" t="s">
        <v>138</v>
      </c>
      <c r="B2727" s="10" t="s">
        <v>565</v>
      </c>
      <c r="C2727" s="10" t="s">
        <v>146</v>
      </c>
      <c r="D2727" s="10" t="s">
        <v>36</v>
      </c>
      <c r="E2727" s="19" t="s">
        <v>35</v>
      </c>
      <c r="F2727" s="19">
        <v>0</v>
      </c>
      <c r="G2727" s="19">
        <v>0</v>
      </c>
      <c r="H2727" s="35">
        <v>1</v>
      </c>
      <c r="I2727" s="38"/>
    </row>
    <row r="2728" spans="1:9" ht="40.5" x14ac:dyDescent="0.25">
      <c r="A2728" s="10" t="s">
        <v>138</v>
      </c>
      <c r="B2728" s="10" t="s">
        <v>566</v>
      </c>
      <c r="C2728" s="10" t="s">
        <v>145</v>
      </c>
      <c r="D2728" s="10" t="s">
        <v>36</v>
      </c>
      <c r="E2728" s="19" t="s">
        <v>35</v>
      </c>
      <c r="F2728" s="19">
        <v>0</v>
      </c>
      <c r="G2728" s="19">
        <v>0</v>
      </c>
      <c r="H2728" s="35">
        <v>1</v>
      </c>
      <c r="I2728" s="38"/>
    </row>
    <row r="2729" spans="1:9" ht="27" x14ac:dyDescent="0.25">
      <c r="A2729" s="10" t="s">
        <v>244</v>
      </c>
      <c r="B2729" s="10" t="s">
        <v>1443</v>
      </c>
      <c r="C2729" s="10" t="s">
        <v>194</v>
      </c>
      <c r="D2729" s="10" t="s">
        <v>11</v>
      </c>
      <c r="E2729" s="19" t="s">
        <v>35</v>
      </c>
      <c r="F2729" s="19">
        <v>19998</v>
      </c>
      <c r="G2729" s="19">
        <v>19998</v>
      </c>
      <c r="H2729" s="19">
        <v>1</v>
      </c>
      <c r="I2729" s="38"/>
    </row>
    <row r="2730" spans="1:9" ht="27" x14ac:dyDescent="0.25">
      <c r="A2730" s="10" t="s">
        <v>130</v>
      </c>
      <c r="B2730" s="10" t="s">
        <v>1444</v>
      </c>
      <c r="C2730" s="10" t="s">
        <v>194</v>
      </c>
      <c r="D2730" s="10" t="s">
        <v>11</v>
      </c>
      <c r="E2730" s="19" t="s">
        <v>35</v>
      </c>
      <c r="F2730" s="19">
        <v>0</v>
      </c>
      <c r="G2730" s="19">
        <v>0</v>
      </c>
      <c r="H2730" s="35">
        <v>1</v>
      </c>
      <c r="I2730" s="38"/>
    </row>
    <row r="2731" spans="1:9" ht="27" x14ac:dyDescent="0.25">
      <c r="A2731" s="10" t="s">
        <v>130</v>
      </c>
      <c r="B2731" s="10" t="s">
        <v>1445</v>
      </c>
      <c r="C2731" s="10" t="s">
        <v>194</v>
      </c>
      <c r="D2731" s="10" t="s">
        <v>11</v>
      </c>
      <c r="E2731" s="19" t="s">
        <v>35</v>
      </c>
      <c r="F2731" s="19">
        <v>0</v>
      </c>
      <c r="G2731" s="19">
        <v>0</v>
      </c>
      <c r="H2731" s="35">
        <v>1</v>
      </c>
      <c r="I2731" s="38"/>
    </row>
    <row r="2732" spans="1:9" ht="40.5" x14ac:dyDescent="0.25">
      <c r="A2732" s="10" t="s">
        <v>130</v>
      </c>
      <c r="B2732" s="10" t="s">
        <v>567</v>
      </c>
      <c r="C2732" s="10" t="s">
        <v>145</v>
      </c>
      <c r="D2732" s="10" t="s">
        <v>36</v>
      </c>
      <c r="E2732" s="19" t="s">
        <v>35</v>
      </c>
      <c r="F2732" s="19">
        <v>0</v>
      </c>
      <c r="G2732" s="19">
        <v>0</v>
      </c>
      <c r="H2732" s="35">
        <v>1</v>
      </c>
      <c r="I2732" s="38"/>
    </row>
    <row r="2733" spans="1:9" ht="40.5" x14ac:dyDescent="0.25">
      <c r="A2733" s="10" t="s">
        <v>134</v>
      </c>
      <c r="B2733" s="10" t="s">
        <v>568</v>
      </c>
      <c r="C2733" s="10" t="s">
        <v>292</v>
      </c>
      <c r="D2733" s="18" t="s">
        <v>36</v>
      </c>
      <c r="E2733" s="18" t="s">
        <v>35</v>
      </c>
      <c r="F2733" s="18">
        <v>12000000</v>
      </c>
      <c r="G2733" s="18">
        <v>12000000</v>
      </c>
      <c r="H2733" s="18">
        <v>1</v>
      </c>
      <c r="I2733" s="38"/>
    </row>
    <row r="2734" spans="1:9" ht="40.5" x14ac:dyDescent="0.25">
      <c r="A2734" s="10"/>
      <c r="B2734" s="10" t="s">
        <v>1446</v>
      </c>
      <c r="C2734" s="10" t="s">
        <v>119</v>
      </c>
      <c r="D2734" s="18" t="s">
        <v>11</v>
      </c>
      <c r="E2734" s="18" t="s">
        <v>35</v>
      </c>
      <c r="F2734" s="18">
        <v>488000</v>
      </c>
      <c r="G2734" s="18">
        <v>488000</v>
      </c>
      <c r="H2734" s="18">
        <v>1</v>
      </c>
      <c r="I2734" s="38"/>
    </row>
    <row r="2735" spans="1:9" ht="40.5" x14ac:dyDescent="0.25">
      <c r="A2735" s="10">
        <v>4239</v>
      </c>
      <c r="B2735" s="10" t="s">
        <v>1447</v>
      </c>
      <c r="C2735" s="10" t="s">
        <v>119</v>
      </c>
      <c r="D2735" s="18" t="s">
        <v>11</v>
      </c>
      <c r="E2735" s="18" t="s">
        <v>35</v>
      </c>
      <c r="F2735" s="18">
        <v>583000</v>
      </c>
      <c r="G2735" s="18">
        <v>583000</v>
      </c>
      <c r="H2735" s="18">
        <v>1</v>
      </c>
      <c r="I2735" s="38"/>
    </row>
    <row r="2736" spans="1:9" ht="40.5" x14ac:dyDescent="0.25">
      <c r="A2736" s="10">
        <v>4239</v>
      </c>
      <c r="B2736" s="10" t="s">
        <v>1448</v>
      </c>
      <c r="C2736" s="10" t="s">
        <v>119</v>
      </c>
      <c r="D2736" s="18" t="s">
        <v>11</v>
      </c>
      <c r="E2736" s="18" t="s">
        <v>35</v>
      </c>
      <c r="F2736" s="18">
        <v>595700</v>
      </c>
      <c r="G2736" s="18">
        <v>595700</v>
      </c>
      <c r="H2736" s="18">
        <v>1</v>
      </c>
      <c r="I2736" s="38"/>
    </row>
    <row r="2737" spans="1:10" ht="40.5" x14ac:dyDescent="0.25">
      <c r="A2737" s="10"/>
      <c r="B2737" s="10" t="s">
        <v>1449</v>
      </c>
      <c r="C2737" s="10" t="s">
        <v>119</v>
      </c>
      <c r="D2737" s="18" t="s">
        <v>11</v>
      </c>
      <c r="E2737" s="18" t="s">
        <v>35</v>
      </c>
      <c r="F2737" s="18">
        <v>681000</v>
      </c>
      <c r="G2737" s="18">
        <v>681000</v>
      </c>
      <c r="H2737" s="18">
        <v>1</v>
      </c>
      <c r="I2737" s="38"/>
    </row>
    <row r="2738" spans="1:10" ht="40.5" x14ac:dyDescent="0.25">
      <c r="A2738" s="10">
        <v>4239</v>
      </c>
      <c r="B2738" s="10" t="s">
        <v>1450</v>
      </c>
      <c r="C2738" s="10" t="s">
        <v>119</v>
      </c>
      <c r="D2738" s="18" t="s">
        <v>11</v>
      </c>
      <c r="E2738" s="18" t="s">
        <v>35</v>
      </c>
      <c r="F2738" s="18">
        <v>386000</v>
      </c>
      <c r="G2738" s="18">
        <v>386000</v>
      </c>
      <c r="H2738" s="18">
        <v>1</v>
      </c>
      <c r="I2738" s="38"/>
    </row>
    <row r="2739" spans="1:10" ht="40.5" x14ac:dyDescent="0.25">
      <c r="A2739" s="10" t="s">
        <v>658</v>
      </c>
      <c r="B2739" s="10" t="s">
        <v>1910</v>
      </c>
      <c r="C2739" s="10" t="s">
        <v>835</v>
      </c>
      <c r="D2739" s="10" t="s">
        <v>36</v>
      </c>
      <c r="E2739" s="10" t="s">
        <v>35</v>
      </c>
      <c r="F2739" s="10">
        <v>150000</v>
      </c>
      <c r="G2739" s="10">
        <v>150000</v>
      </c>
      <c r="H2739" s="10">
        <v>1</v>
      </c>
      <c r="I2739" s="38"/>
    </row>
    <row r="2740" spans="1:10" ht="27" x14ac:dyDescent="0.25">
      <c r="A2740" s="10"/>
      <c r="B2740" s="10" t="s">
        <v>2450</v>
      </c>
      <c r="C2740" s="10" t="s">
        <v>243</v>
      </c>
      <c r="D2740" s="18" t="s">
        <v>11</v>
      </c>
      <c r="E2740" s="19" t="s">
        <v>35</v>
      </c>
      <c r="F2740" s="19">
        <v>0</v>
      </c>
      <c r="G2740" s="19">
        <v>0</v>
      </c>
      <c r="H2740" s="35">
        <v>1</v>
      </c>
      <c r="I2740" s="38"/>
    </row>
    <row r="2741" spans="1:10" ht="40.5" x14ac:dyDescent="0.25">
      <c r="A2741" s="10"/>
      <c r="B2741" s="10" t="s">
        <v>2451</v>
      </c>
      <c r="C2741" s="10" t="s">
        <v>146</v>
      </c>
      <c r="D2741" s="18" t="s">
        <v>11</v>
      </c>
      <c r="E2741" s="19" t="s">
        <v>35</v>
      </c>
      <c r="F2741" s="19">
        <v>0</v>
      </c>
      <c r="G2741" s="19">
        <v>0</v>
      </c>
      <c r="H2741" s="35">
        <v>1</v>
      </c>
      <c r="I2741" s="38"/>
    </row>
    <row r="2742" spans="1:10" ht="40.5" x14ac:dyDescent="0.25">
      <c r="A2742" s="10"/>
      <c r="B2742" s="10" t="s">
        <v>2452</v>
      </c>
      <c r="C2742" s="10" t="s">
        <v>454</v>
      </c>
      <c r="D2742" s="18" t="s">
        <v>11</v>
      </c>
      <c r="E2742" s="19" t="s">
        <v>35</v>
      </c>
      <c r="F2742" s="19">
        <v>0</v>
      </c>
      <c r="G2742" s="19">
        <v>0</v>
      </c>
      <c r="H2742" s="35">
        <v>1</v>
      </c>
      <c r="I2742" s="38"/>
    </row>
    <row r="2743" spans="1:10" ht="40.5" x14ac:dyDescent="0.25">
      <c r="A2743" s="10"/>
      <c r="B2743" s="10" t="s">
        <v>2453</v>
      </c>
      <c r="C2743" s="10" t="s">
        <v>145</v>
      </c>
      <c r="D2743" s="18" t="s">
        <v>11</v>
      </c>
      <c r="E2743" s="19" t="s">
        <v>35</v>
      </c>
      <c r="F2743" s="19">
        <v>0</v>
      </c>
      <c r="G2743" s="19">
        <v>0</v>
      </c>
      <c r="H2743" s="35">
        <v>1</v>
      </c>
      <c r="I2743" s="38"/>
    </row>
    <row r="2744" spans="1:10" ht="54" x14ac:dyDescent="0.25">
      <c r="A2744" s="10"/>
      <c r="B2744" s="10" t="s">
        <v>2454</v>
      </c>
      <c r="C2744" s="10" t="s">
        <v>559</v>
      </c>
      <c r="D2744" s="18" t="s">
        <v>11</v>
      </c>
      <c r="E2744" s="19" t="s">
        <v>35</v>
      </c>
      <c r="F2744" s="19">
        <v>0</v>
      </c>
      <c r="G2744" s="19">
        <v>0</v>
      </c>
      <c r="H2744" s="35">
        <v>1</v>
      </c>
      <c r="I2744" s="38"/>
    </row>
    <row r="2745" spans="1:10" ht="40.5" x14ac:dyDescent="0.25">
      <c r="A2745" s="10"/>
      <c r="B2745" s="10" t="s">
        <v>2455</v>
      </c>
      <c r="C2745" s="10" t="s">
        <v>145</v>
      </c>
      <c r="D2745" s="18" t="s">
        <v>11</v>
      </c>
      <c r="E2745" s="19" t="s">
        <v>35</v>
      </c>
      <c r="F2745" s="19">
        <v>0</v>
      </c>
      <c r="G2745" s="19">
        <v>0</v>
      </c>
      <c r="H2745" s="35">
        <v>1</v>
      </c>
      <c r="I2745" s="38"/>
    </row>
    <row r="2746" spans="1:10" ht="27" x14ac:dyDescent="0.25">
      <c r="A2746" s="10"/>
      <c r="B2746" s="10" t="s">
        <v>2073</v>
      </c>
      <c r="C2746" s="10" t="s">
        <v>194</v>
      </c>
      <c r="D2746" s="18" t="s">
        <v>11</v>
      </c>
      <c r="E2746" s="19" t="s">
        <v>35</v>
      </c>
      <c r="F2746" s="19">
        <v>0</v>
      </c>
      <c r="G2746" s="19">
        <v>0</v>
      </c>
      <c r="H2746" s="35">
        <v>1</v>
      </c>
      <c r="I2746" s="38"/>
    </row>
    <row r="2747" spans="1:10" ht="40.5" x14ac:dyDescent="0.25">
      <c r="A2747" s="10" t="s">
        <v>130</v>
      </c>
      <c r="B2747" s="10" t="s">
        <v>1451</v>
      </c>
      <c r="C2747" s="10" t="s">
        <v>129</v>
      </c>
      <c r="D2747" s="18" t="s">
        <v>11</v>
      </c>
      <c r="E2747" s="19" t="s">
        <v>35</v>
      </c>
      <c r="F2747" s="19">
        <v>243000</v>
      </c>
      <c r="G2747" s="19">
        <v>243000</v>
      </c>
      <c r="H2747" s="19">
        <v>1</v>
      </c>
      <c r="I2747" s="38"/>
    </row>
    <row r="2748" spans="1:10" ht="40.5" x14ac:dyDescent="0.25">
      <c r="A2748" s="10" t="s">
        <v>130</v>
      </c>
      <c r="B2748" s="10" t="s">
        <v>1452</v>
      </c>
      <c r="C2748" s="10" t="s">
        <v>129</v>
      </c>
      <c r="D2748" s="18" t="s">
        <v>11</v>
      </c>
      <c r="E2748" s="19" t="s">
        <v>35</v>
      </c>
      <c r="F2748" s="19">
        <v>98900</v>
      </c>
      <c r="G2748" s="19">
        <v>98900</v>
      </c>
      <c r="H2748" s="19">
        <v>1</v>
      </c>
      <c r="I2748" s="38"/>
      <c r="J2748" s="74"/>
    </row>
    <row r="2749" spans="1:10" ht="40.5" x14ac:dyDescent="0.25">
      <c r="A2749" s="10" t="s">
        <v>130</v>
      </c>
      <c r="B2749" s="10" t="s">
        <v>1453</v>
      </c>
      <c r="C2749" s="10" t="s">
        <v>129</v>
      </c>
      <c r="D2749" s="18" t="s">
        <v>11</v>
      </c>
      <c r="E2749" s="18" t="s">
        <v>35</v>
      </c>
      <c r="F2749" s="18">
        <v>243000</v>
      </c>
      <c r="G2749" s="18">
        <v>243000</v>
      </c>
      <c r="H2749" s="18">
        <v>1</v>
      </c>
      <c r="I2749" s="38"/>
      <c r="J2749" s="74"/>
    </row>
    <row r="2750" spans="1:10" ht="40.5" x14ac:dyDescent="0.25">
      <c r="A2750" s="10" t="s">
        <v>130</v>
      </c>
      <c r="B2750" s="10" t="s">
        <v>1454</v>
      </c>
      <c r="C2750" s="10" t="s">
        <v>129</v>
      </c>
      <c r="D2750" s="18" t="s">
        <v>11</v>
      </c>
      <c r="E2750" s="18" t="s">
        <v>35</v>
      </c>
      <c r="F2750" s="18">
        <v>98900</v>
      </c>
      <c r="G2750" s="18">
        <v>98900</v>
      </c>
      <c r="H2750" s="18">
        <v>1</v>
      </c>
      <c r="I2750" s="38"/>
    </row>
    <row r="2751" spans="1:10" ht="40.5" x14ac:dyDescent="0.25">
      <c r="A2751" s="10" t="s">
        <v>130</v>
      </c>
      <c r="B2751" s="10" t="s">
        <v>1455</v>
      </c>
      <c r="C2751" s="10" t="s">
        <v>129</v>
      </c>
      <c r="D2751" s="18" t="s">
        <v>11</v>
      </c>
      <c r="E2751" s="18" t="s">
        <v>35</v>
      </c>
      <c r="F2751" s="18">
        <v>678000</v>
      </c>
      <c r="G2751" s="18">
        <v>678000</v>
      </c>
      <c r="H2751" s="18">
        <v>1</v>
      </c>
      <c r="I2751" s="38"/>
    </row>
    <row r="2752" spans="1:10" x14ac:dyDescent="0.25">
      <c r="A2752" s="141" t="s">
        <v>426</v>
      </c>
      <c r="B2752" s="142"/>
      <c r="C2752" s="142"/>
      <c r="D2752" s="142"/>
      <c r="E2752" s="142"/>
      <c r="F2752" s="142"/>
      <c r="G2752" s="142"/>
      <c r="H2752" s="142"/>
      <c r="I2752" s="38"/>
    </row>
    <row r="2753" spans="1:11" ht="40.5" x14ac:dyDescent="0.25">
      <c r="A2753" s="18">
        <v>4252</v>
      </c>
      <c r="B2753" s="18" t="s">
        <v>3772</v>
      </c>
      <c r="C2753" s="18" t="s">
        <v>146</v>
      </c>
      <c r="D2753" s="18" t="s">
        <v>36</v>
      </c>
      <c r="E2753" s="18" t="s">
        <v>35</v>
      </c>
      <c r="F2753" s="19">
        <v>0</v>
      </c>
      <c r="G2753" s="19">
        <v>0</v>
      </c>
      <c r="H2753" s="35">
        <v>1</v>
      </c>
      <c r="I2753" s="38"/>
    </row>
    <row r="2754" spans="1:11" ht="40.5" x14ac:dyDescent="0.25">
      <c r="A2754" s="18">
        <v>4252</v>
      </c>
      <c r="B2754" s="18" t="s">
        <v>3560</v>
      </c>
      <c r="C2754" s="18" t="s">
        <v>146</v>
      </c>
      <c r="D2754" s="18" t="s">
        <v>36</v>
      </c>
      <c r="E2754" s="18" t="s">
        <v>35</v>
      </c>
      <c r="F2754" s="19">
        <v>0</v>
      </c>
      <c r="G2754" s="19">
        <v>0</v>
      </c>
      <c r="H2754" s="35">
        <v>1</v>
      </c>
      <c r="I2754" s="38"/>
    </row>
    <row r="2755" spans="1:11" ht="54" x14ac:dyDescent="0.25">
      <c r="A2755" s="18">
        <v>4252</v>
      </c>
      <c r="B2755" s="18" t="s">
        <v>3561</v>
      </c>
      <c r="C2755" s="18" t="s">
        <v>559</v>
      </c>
      <c r="D2755" s="18" t="s">
        <v>36</v>
      </c>
      <c r="E2755" s="18" t="s">
        <v>35</v>
      </c>
      <c r="F2755" s="19">
        <v>0</v>
      </c>
      <c r="G2755" s="19">
        <v>0</v>
      </c>
      <c r="H2755" s="35">
        <v>1</v>
      </c>
      <c r="I2755" s="38"/>
      <c r="K2755" s="2" t="s">
        <v>455</v>
      </c>
    </row>
    <row r="2756" spans="1:11" ht="40.5" x14ac:dyDescent="0.25">
      <c r="A2756" s="18">
        <v>4252</v>
      </c>
      <c r="B2756" s="18" t="s">
        <v>3562</v>
      </c>
      <c r="C2756" s="18" t="s">
        <v>454</v>
      </c>
      <c r="D2756" s="18" t="s">
        <v>36</v>
      </c>
      <c r="E2756" s="18" t="s">
        <v>35</v>
      </c>
      <c r="F2756" s="18">
        <v>0</v>
      </c>
      <c r="G2756" s="18">
        <v>0</v>
      </c>
      <c r="H2756" s="18">
        <v>1</v>
      </c>
      <c r="I2756" s="38"/>
    </row>
    <row r="2757" spans="1:11" ht="40.5" x14ac:dyDescent="0.25">
      <c r="A2757" s="18">
        <v>4252</v>
      </c>
      <c r="B2757" s="18" t="s">
        <v>3563</v>
      </c>
      <c r="C2757" s="18" t="s">
        <v>145</v>
      </c>
      <c r="D2757" s="18" t="s">
        <v>36</v>
      </c>
      <c r="E2757" s="18" t="s">
        <v>35</v>
      </c>
      <c r="F2757" s="19">
        <v>0</v>
      </c>
      <c r="G2757" s="19">
        <v>0</v>
      </c>
      <c r="H2757" s="35">
        <v>1</v>
      </c>
      <c r="I2757" s="38"/>
    </row>
    <row r="2758" spans="1:11" ht="27" x14ac:dyDescent="0.25">
      <c r="A2758" s="18">
        <v>4252</v>
      </c>
      <c r="B2758" s="18" t="s">
        <v>493</v>
      </c>
      <c r="C2758" s="18" t="s">
        <v>243</v>
      </c>
      <c r="D2758" s="18" t="s">
        <v>36</v>
      </c>
      <c r="E2758" s="18" t="s">
        <v>35</v>
      </c>
      <c r="F2758" s="19">
        <v>0</v>
      </c>
      <c r="G2758" s="19">
        <v>0</v>
      </c>
      <c r="H2758" s="35">
        <v>1</v>
      </c>
      <c r="I2758" s="38"/>
    </row>
    <row r="2759" spans="1:11" ht="27" x14ac:dyDescent="0.25">
      <c r="A2759" s="18">
        <v>4234</v>
      </c>
      <c r="B2759" s="18" t="s">
        <v>2770</v>
      </c>
      <c r="C2759" s="18" t="s">
        <v>194</v>
      </c>
      <c r="D2759" s="18" t="s">
        <v>11</v>
      </c>
      <c r="E2759" s="18" t="s">
        <v>35</v>
      </c>
      <c r="F2759" s="18">
        <v>0</v>
      </c>
      <c r="G2759" s="18">
        <v>0</v>
      </c>
      <c r="H2759" s="18">
        <v>1</v>
      </c>
      <c r="I2759" s="38"/>
    </row>
    <row r="2760" spans="1:11" ht="27" x14ac:dyDescent="0.25">
      <c r="A2760" s="18">
        <v>4234</v>
      </c>
      <c r="B2760" s="18" t="s">
        <v>2771</v>
      </c>
      <c r="C2760" s="18" t="s">
        <v>194</v>
      </c>
      <c r="D2760" s="18" t="s">
        <v>11</v>
      </c>
      <c r="E2760" s="18" t="s">
        <v>35</v>
      </c>
      <c r="F2760" s="18">
        <v>0</v>
      </c>
      <c r="G2760" s="18">
        <v>0</v>
      </c>
      <c r="H2760" s="18">
        <v>1</v>
      </c>
      <c r="I2760" s="38"/>
    </row>
    <row r="2761" spans="1:11" ht="27" x14ac:dyDescent="0.25">
      <c r="A2761" s="18">
        <v>4234</v>
      </c>
      <c r="B2761" s="18" t="s">
        <v>2772</v>
      </c>
      <c r="C2761" s="18" t="s">
        <v>194</v>
      </c>
      <c r="D2761" s="18" t="s">
        <v>11</v>
      </c>
      <c r="E2761" s="19" t="s">
        <v>35</v>
      </c>
      <c r="F2761" s="19">
        <v>0</v>
      </c>
      <c r="G2761" s="19">
        <v>0</v>
      </c>
      <c r="H2761" s="35">
        <v>1</v>
      </c>
      <c r="I2761" s="38"/>
    </row>
    <row r="2762" spans="1:11" ht="27" x14ac:dyDescent="0.25">
      <c r="A2762" s="18">
        <v>4234</v>
      </c>
      <c r="B2762" s="18" t="s">
        <v>2773</v>
      </c>
      <c r="C2762" s="18" t="s">
        <v>194</v>
      </c>
      <c r="D2762" s="18" t="s">
        <v>11</v>
      </c>
      <c r="E2762" s="19" t="s">
        <v>35</v>
      </c>
      <c r="F2762" s="19">
        <v>0</v>
      </c>
      <c r="G2762" s="19">
        <v>0</v>
      </c>
      <c r="H2762" s="35">
        <v>1</v>
      </c>
      <c r="I2762" s="38"/>
    </row>
    <row r="2763" spans="1:11" ht="27" x14ac:dyDescent="0.25">
      <c r="A2763" s="18">
        <v>4234</v>
      </c>
      <c r="B2763" s="18" t="s">
        <v>2774</v>
      </c>
      <c r="C2763" s="18" t="s">
        <v>194</v>
      </c>
      <c r="D2763" s="18" t="s">
        <v>11</v>
      </c>
      <c r="E2763" s="19" t="s">
        <v>35</v>
      </c>
      <c r="F2763" s="19">
        <v>0</v>
      </c>
      <c r="G2763" s="19">
        <v>0</v>
      </c>
      <c r="H2763" s="35">
        <v>1</v>
      </c>
      <c r="I2763" s="38"/>
    </row>
    <row r="2764" spans="1:11" x14ac:dyDescent="0.25">
      <c r="A2764" s="139" t="s">
        <v>2607</v>
      </c>
      <c r="B2764" s="140"/>
      <c r="C2764" s="140"/>
      <c r="D2764" s="140"/>
      <c r="E2764" s="140"/>
      <c r="F2764" s="140"/>
      <c r="G2764" s="140"/>
      <c r="H2764" s="140"/>
      <c r="I2764" s="38"/>
    </row>
    <row r="2765" spans="1:11" x14ac:dyDescent="0.25">
      <c r="A2765" s="141" t="s">
        <v>39</v>
      </c>
      <c r="B2765" s="142"/>
      <c r="C2765" s="142"/>
      <c r="D2765" s="142"/>
      <c r="E2765" s="142"/>
      <c r="F2765" s="142"/>
      <c r="G2765" s="142"/>
      <c r="H2765" s="142"/>
      <c r="I2765" s="38"/>
    </row>
    <row r="2766" spans="1:11" ht="27" x14ac:dyDescent="0.25">
      <c r="A2766" s="37">
        <v>5134</v>
      </c>
      <c r="B2766" s="37" t="s">
        <v>6607</v>
      </c>
      <c r="C2766" s="37" t="s">
        <v>61</v>
      </c>
      <c r="D2766" s="37" t="s">
        <v>38</v>
      </c>
      <c r="E2766" s="37" t="s">
        <v>35</v>
      </c>
      <c r="F2766" s="37">
        <v>0</v>
      </c>
      <c r="G2766" s="37">
        <v>0</v>
      </c>
      <c r="H2766" s="37">
        <v>1</v>
      </c>
      <c r="I2766" s="38"/>
    </row>
    <row r="2767" spans="1:11" ht="27" x14ac:dyDescent="0.25">
      <c r="A2767" s="37">
        <v>5134</v>
      </c>
      <c r="B2767" s="37" t="s">
        <v>6606</v>
      </c>
      <c r="C2767" s="37" t="s">
        <v>61</v>
      </c>
      <c r="D2767" s="37" t="s">
        <v>38</v>
      </c>
      <c r="E2767" s="37" t="s">
        <v>35</v>
      </c>
      <c r="F2767" s="37">
        <v>0</v>
      </c>
      <c r="G2767" s="37">
        <v>0</v>
      </c>
      <c r="H2767" s="37">
        <v>1</v>
      </c>
      <c r="I2767" s="38"/>
    </row>
    <row r="2768" spans="1:11" ht="27" x14ac:dyDescent="0.25">
      <c r="A2768" s="37">
        <v>5134</v>
      </c>
      <c r="B2768" s="37" t="s">
        <v>6034</v>
      </c>
      <c r="C2768" s="37" t="s">
        <v>61</v>
      </c>
      <c r="D2768" s="37" t="s">
        <v>38</v>
      </c>
      <c r="E2768" s="37" t="s">
        <v>35</v>
      </c>
      <c r="F2768" s="37">
        <v>0</v>
      </c>
      <c r="G2768" s="37">
        <v>0</v>
      </c>
      <c r="H2768" s="37">
        <v>1</v>
      </c>
      <c r="I2768" s="38"/>
    </row>
    <row r="2769" spans="1:9" ht="27" x14ac:dyDescent="0.25">
      <c r="A2769" s="37">
        <v>5134</v>
      </c>
      <c r="B2769" s="37" t="s">
        <v>4462</v>
      </c>
      <c r="C2769" s="37" t="s">
        <v>61</v>
      </c>
      <c r="D2769" s="37" t="s">
        <v>38</v>
      </c>
      <c r="E2769" s="37" t="s">
        <v>35</v>
      </c>
      <c r="F2769" s="37">
        <v>600000</v>
      </c>
      <c r="G2769" s="37">
        <v>600000</v>
      </c>
      <c r="H2769" s="37">
        <v>1</v>
      </c>
      <c r="I2769" s="38"/>
    </row>
    <row r="2770" spans="1:9" ht="27" x14ac:dyDescent="0.25">
      <c r="A2770" s="37">
        <v>5134</v>
      </c>
      <c r="B2770" s="37" t="s">
        <v>4463</v>
      </c>
      <c r="C2770" s="37" t="s">
        <v>61</v>
      </c>
      <c r="D2770" s="37" t="s">
        <v>38</v>
      </c>
      <c r="E2770" s="37" t="s">
        <v>35</v>
      </c>
      <c r="F2770" s="37">
        <v>400000</v>
      </c>
      <c r="G2770" s="37">
        <v>400000</v>
      </c>
      <c r="H2770" s="37">
        <v>1</v>
      </c>
      <c r="I2770" s="38"/>
    </row>
    <row r="2771" spans="1:9" ht="27" x14ac:dyDescent="0.25">
      <c r="A2771" s="37">
        <v>5134</v>
      </c>
      <c r="B2771" s="37" t="s">
        <v>4464</v>
      </c>
      <c r="C2771" s="37" t="s">
        <v>61</v>
      </c>
      <c r="D2771" s="37" t="s">
        <v>38</v>
      </c>
      <c r="E2771" s="37" t="s">
        <v>35</v>
      </c>
      <c r="F2771" s="37">
        <v>300000</v>
      </c>
      <c r="G2771" s="37">
        <v>300000</v>
      </c>
      <c r="H2771" s="37">
        <v>1</v>
      </c>
      <c r="I2771" s="38"/>
    </row>
    <row r="2772" spans="1:9" ht="27" x14ac:dyDescent="0.25">
      <c r="A2772" s="37">
        <v>5134</v>
      </c>
      <c r="B2772" s="37" t="s">
        <v>4465</v>
      </c>
      <c r="C2772" s="37" t="s">
        <v>61</v>
      </c>
      <c r="D2772" s="37" t="s">
        <v>38</v>
      </c>
      <c r="E2772" s="37" t="s">
        <v>35</v>
      </c>
      <c r="F2772" s="37">
        <v>350000</v>
      </c>
      <c r="G2772" s="37">
        <v>350000</v>
      </c>
      <c r="H2772" s="37">
        <v>1</v>
      </c>
      <c r="I2772" s="38"/>
    </row>
    <row r="2773" spans="1:9" ht="27" x14ac:dyDescent="0.25">
      <c r="A2773" s="37">
        <v>5134</v>
      </c>
      <c r="B2773" s="37" t="s">
        <v>4466</v>
      </c>
      <c r="C2773" s="37" t="s">
        <v>61</v>
      </c>
      <c r="D2773" s="37" t="s">
        <v>38</v>
      </c>
      <c r="E2773" s="37" t="s">
        <v>35</v>
      </c>
      <c r="F2773" s="37">
        <v>300000</v>
      </c>
      <c r="G2773" s="37">
        <v>300000</v>
      </c>
      <c r="H2773" s="37">
        <v>1</v>
      </c>
      <c r="I2773" s="38"/>
    </row>
    <row r="2774" spans="1:9" ht="27" x14ac:dyDescent="0.25">
      <c r="A2774" s="37">
        <v>5134</v>
      </c>
      <c r="B2774" s="37" t="s">
        <v>4467</v>
      </c>
      <c r="C2774" s="37" t="s">
        <v>61</v>
      </c>
      <c r="D2774" s="37" t="s">
        <v>38</v>
      </c>
      <c r="E2774" s="37" t="s">
        <v>35</v>
      </c>
      <c r="F2774" s="37">
        <v>500000</v>
      </c>
      <c r="G2774" s="37">
        <v>500000</v>
      </c>
      <c r="H2774" s="37">
        <v>1</v>
      </c>
      <c r="I2774" s="38"/>
    </row>
    <row r="2775" spans="1:9" ht="27" x14ac:dyDescent="0.25">
      <c r="A2775" s="37">
        <v>5134</v>
      </c>
      <c r="B2775" s="37" t="s">
        <v>4468</v>
      </c>
      <c r="C2775" s="37" t="s">
        <v>61</v>
      </c>
      <c r="D2775" s="37" t="s">
        <v>38</v>
      </c>
      <c r="E2775" s="37" t="s">
        <v>35</v>
      </c>
      <c r="F2775" s="37">
        <v>600000</v>
      </c>
      <c r="G2775" s="37">
        <v>600000</v>
      </c>
      <c r="H2775" s="37">
        <v>1</v>
      </c>
      <c r="I2775" s="38"/>
    </row>
    <row r="2776" spans="1:9" ht="27" x14ac:dyDescent="0.25">
      <c r="A2776" s="37">
        <v>5134</v>
      </c>
      <c r="B2776" s="37" t="s">
        <v>4469</v>
      </c>
      <c r="C2776" s="37" t="s">
        <v>61</v>
      </c>
      <c r="D2776" s="37" t="s">
        <v>38</v>
      </c>
      <c r="E2776" s="37" t="s">
        <v>35</v>
      </c>
      <c r="F2776" s="37">
        <v>250000</v>
      </c>
      <c r="G2776" s="37">
        <v>250000</v>
      </c>
      <c r="H2776" s="37">
        <v>1</v>
      </c>
      <c r="I2776" s="38"/>
    </row>
    <row r="2777" spans="1:9" ht="27" x14ac:dyDescent="0.25">
      <c r="A2777" s="37">
        <v>5134</v>
      </c>
      <c r="B2777" s="37" t="s">
        <v>4470</v>
      </c>
      <c r="C2777" s="37" t="s">
        <v>61</v>
      </c>
      <c r="D2777" s="37" t="s">
        <v>38</v>
      </c>
      <c r="E2777" s="37" t="s">
        <v>35</v>
      </c>
      <c r="F2777" s="37">
        <v>300000</v>
      </c>
      <c r="G2777" s="37">
        <v>300000</v>
      </c>
      <c r="H2777" s="37">
        <v>1</v>
      </c>
      <c r="I2777" s="38"/>
    </row>
    <row r="2778" spans="1:9" ht="27" x14ac:dyDescent="0.25">
      <c r="A2778" s="37">
        <v>5134</v>
      </c>
      <c r="B2778" s="37" t="s">
        <v>4471</v>
      </c>
      <c r="C2778" s="37" t="s">
        <v>61</v>
      </c>
      <c r="D2778" s="37" t="s">
        <v>38</v>
      </c>
      <c r="E2778" s="37" t="s">
        <v>35</v>
      </c>
      <c r="F2778" s="37">
        <v>200000</v>
      </c>
      <c r="G2778" s="37">
        <v>200000</v>
      </c>
      <c r="H2778" s="37">
        <v>1</v>
      </c>
      <c r="I2778" s="38"/>
    </row>
    <row r="2779" spans="1:9" ht="27" x14ac:dyDescent="0.25">
      <c r="A2779" s="37">
        <v>5134</v>
      </c>
      <c r="B2779" s="37" t="s">
        <v>4472</v>
      </c>
      <c r="C2779" s="37" t="s">
        <v>61</v>
      </c>
      <c r="D2779" s="37" t="s">
        <v>38</v>
      </c>
      <c r="E2779" s="37" t="s">
        <v>35</v>
      </c>
      <c r="F2779" s="37">
        <v>300000</v>
      </c>
      <c r="G2779" s="37">
        <v>300000</v>
      </c>
      <c r="H2779" s="37">
        <v>1</v>
      </c>
      <c r="I2779" s="38"/>
    </row>
    <row r="2780" spans="1:9" ht="27" x14ac:dyDescent="0.25">
      <c r="A2780" s="37">
        <v>5134</v>
      </c>
      <c r="B2780" s="37" t="s">
        <v>4473</v>
      </c>
      <c r="C2780" s="37" t="s">
        <v>61</v>
      </c>
      <c r="D2780" s="37" t="s">
        <v>38</v>
      </c>
      <c r="E2780" s="37" t="s">
        <v>35</v>
      </c>
      <c r="F2780" s="37">
        <v>700000</v>
      </c>
      <c r="G2780" s="37">
        <v>700000</v>
      </c>
      <c r="H2780" s="37">
        <v>1</v>
      </c>
      <c r="I2780" s="38"/>
    </row>
    <row r="2781" spans="1:9" ht="27" x14ac:dyDescent="0.25">
      <c r="A2781" s="37">
        <v>5134</v>
      </c>
      <c r="B2781" s="37" t="s">
        <v>4474</v>
      </c>
      <c r="C2781" s="37" t="s">
        <v>61</v>
      </c>
      <c r="D2781" s="37" t="s">
        <v>38</v>
      </c>
      <c r="E2781" s="37" t="s">
        <v>35</v>
      </c>
      <c r="F2781" s="37">
        <v>400000</v>
      </c>
      <c r="G2781" s="37">
        <v>400000</v>
      </c>
      <c r="H2781" s="37">
        <v>1</v>
      </c>
      <c r="I2781" s="38"/>
    </row>
    <row r="2782" spans="1:9" ht="27" x14ac:dyDescent="0.25">
      <c r="A2782" s="37">
        <v>5134</v>
      </c>
      <c r="B2782" s="37" t="s">
        <v>4475</v>
      </c>
      <c r="C2782" s="37" t="s">
        <v>61</v>
      </c>
      <c r="D2782" s="37" t="s">
        <v>38</v>
      </c>
      <c r="E2782" s="37" t="s">
        <v>35</v>
      </c>
      <c r="F2782" s="37">
        <v>500000</v>
      </c>
      <c r="G2782" s="37">
        <v>500000</v>
      </c>
      <c r="H2782" s="37">
        <v>1</v>
      </c>
      <c r="I2782" s="38"/>
    </row>
    <row r="2783" spans="1:9" ht="27" x14ac:dyDescent="0.25">
      <c r="A2783" s="37">
        <v>5134</v>
      </c>
      <c r="B2783" s="37" t="s">
        <v>4476</v>
      </c>
      <c r="C2783" s="37" t="s">
        <v>61</v>
      </c>
      <c r="D2783" s="37" t="s">
        <v>38</v>
      </c>
      <c r="E2783" s="37" t="s">
        <v>35</v>
      </c>
      <c r="F2783" s="37">
        <v>500000</v>
      </c>
      <c r="G2783" s="37">
        <v>500000</v>
      </c>
      <c r="H2783" s="37">
        <v>1</v>
      </c>
      <c r="I2783" s="38"/>
    </row>
    <row r="2784" spans="1:9" ht="27" x14ac:dyDescent="0.25">
      <c r="A2784" s="37">
        <v>5134</v>
      </c>
      <c r="B2784" s="37" t="s">
        <v>4477</v>
      </c>
      <c r="C2784" s="37" t="s">
        <v>61</v>
      </c>
      <c r="D2784" s="37" t="s">
        <v>38</v>
      </c>
      <c r="E2784" s="37" t="s">
        <v>35</v>
      </c>
      <c r="F2784" s="37">
        <v>700000</v>
      </c>
      <c r="G2784" s="37">
        <v>700000</v>
      </c>
      <c r="H2784" s="37">
        <v>1</v>
      </c>
      <c r="I2784" s="38"/>
    </row>
    <row r="2785" spans="1:9" ht="27" x14ac:dyDescent="0.25">
      <c r="A2785" s="37">
        <v>5134</v>
      </c>
      <c r="B2785" s="37" t="s">
        <v>4478</v>
      </c>
      <c r="C2785" s="37" t="s">
        <v>61</v>
      </c>
      <c r="D2785" s="37" t="s">
        <v>38</v>
      </c>
      <c r="E2785" s="37" t="s">
        <v>35</v>
      </c>
      <c r="F2785" s="37">
        <v>600000</v>
      </c>
      <c r="G2785" s="37">
        <v>600000</v>
      </c>
      <c r="H2785" s="37">
        <v>1</v>
      </c>
      <c r="I2785" s="38"/>
    </row>
    <row r="2786" spans="1:9" ht="27" x14ac:dyDescent="0.25">
      <c r="A2786" s="37">
        <v>5134</v>
      </c>
      <c r="B2786" s="37" t="s">
        <v>4479</v>
      </c>
      <c r="C2786" s="37" t="s">
        <v>61</v>
      </c>
      <c r="D2786" s="37" t="s">
        <v>38</v>
      </c>
      <c r="E2786" s="37" t="s">
        <v>35</v>
      </c>
      <c r="F2786" s="37">
        <v>300000</v>
      </c>
      <c r="G2786" s="37">
        <v>300000</v>
      </c>
      <c r="H2786" s="37">
        <v>1</v>
      </c>
      <c r="I2786" s="38"/>
    </row>
    <row r="2787" spans="1:9" ht="27" x14ac:dyDescent="0.25">
      <c r="A2787" s="37">
        <v>5134</v>
      </c>
      <c r="B2787" s="37" t="s">
        <v>4480</v>
      </c>
      <c r="C2787" s="37" t="s">
        <v>61</v>
      </c>
      <c r="D2787" s="37" t="s">
        <v>38</v>
      </c>
      <c r="E2787" s="37" t="s">
        <v>35</v>
      </c>
      <c r="F2787" s="37">
        <v>600000</v>
      </c>
      <c r="G2787" s="37">
        <v>600000</v>
      </c>
      <c r="H2787" s="37">
        <v>1</v>
      </c>
      <c r="I2787" s="38"/>
    </row>
    <row r="2788" spans="1:9" ht="27" x14ac:dyDescent="0.25">
      <c r="A2788" s="37">
        <v>5134</v>
      </c>
      <c r="B2788" s="37" t="s">
        <v>2776</v>
      </c>
      <c r="C2788" s="37" t="s">
        <v>61</v>
      </c>
      <c r="D2788" s="37" t="s">
        <v>38</v>
      </c>
      <c r="E2788" s="37" t="s">
        <v>35</v>
      </c>
      <c r="F2788" s="37">
        <v>0</v>
      </c>
      <c r="G2788" s="37">
        <v>0</v>
      </c>
      <c r="H2788" s="37">
        <v>1</v>
      </c>
      <c r="I2788" s="38"/>
    </row>
    <row r="2789" spans="1:9" ht="27" x14ac:dyDescent="0.25">
      <c r="A2789" s="37">
        <v>5134</v>
      </c>
      <c r="B2789" s="37" t="s">
        <v>2777</v>
      </c>
      <c r="C2789" s="37" t="s">
        <v>61</v>
      </c>
      <c r="D2789" s="37" t="s">
        <v>38</v>
      </c>
      <c r="E2789" s="37" t="s">
        <v>35</v>
      </c>
      <c r="F2789" s="37">
        <v>0</v>
      </c>
      <c r="G2789" s="37">
        <v>0</v>
      </c>
      <c r="H2789" s="37">
        <v>1</v>
      </c>
      <c r="I2789" s="38"/>
    </row>
    <row r="2790" spans="1:9" ht="27" x14ac:dyDescent="0.25">
      <c r="A2790" s="37">
        <v>5134</v>
      </c>
      <c r="B2790" s="37" t="s">
        <v>2778</v>
      </c>
      <c r="C2790" s="37" t="s">
        <v>61</v>
      </c>
      <c r="D2790" s="37" t="s">
        <v>38</v>
      </c>
      <c r="E2790" s="37" t="s">
        <v>35</v>
      </c>
      <c r="F2790" s="37">
        <v>0</v>
      </c>
      <c r="G2790" s="37">
        <v>0</v>
      </c>
      <c r="H2790" s="37">
        <v>1</v>
      </c>
      <c r="I2790" s="38"/>
    </row>
    <row r="2791" spans="1:9" ht="27" x14ac:dyDescent="0.25">
      <c r="A2791" s="37">
        <v>5134</v>
      </c>
      <c r="B2791" s="37" t="s">
        <v>2779</v>
      </c>
      <c r="C2791" s="37" t="s">
        <v>61</v>
      </c>
      <c r="D2791" s="37" t="s">
        <v>38</v>
      </c>
      <c r="E2791" s="37" t="s">
        <v>35</v>
      </c>
      <c r="F2791" s="37">
        <v>0</v>
      </c>
      <c r="G2791" s="37">
        <v>0</v>
      </c>
      <c r="H2791" s="37">
        <v>1</v>
      </c>
      <c r="I2791" s="38"/>
    </row>
    <row r="2792" spans="1:9" ht="27" x14ac:dyDescent="0.25">
      <c r="A2792" s="37">
        <v>5134</v>
      </c>
      <c r="B2792" s="37" t="s">
        <v>2780</v>
      </c>
      <c r="C2792" s="37" t="s">
        <v>61</v>
      </c>
      <c r="D2792" s="37" t="s">
        <v>38</v>
      </c>
      <c r="E2792" s="37" t="s">
        <v>35</v>
      </c>
      <c r="F2792" s="37">
        <v>0</v>
      </c>
      <c r="G2792" s="37">
        <v>0</v>
      </c>
      <c r="H2792" s="37">
        <v>1</v>
      </c>
      <c r="I2792" s="38"/>
    </row>
    <row r="2793" spans="1:9" ht="27" x14ac:dyDescent="0.25">
      <c r="A2793" s="37">
        <v>5134</v>
      </c>
      <c r="B2793" s="37" t="s">
        <v>2781</v>
      </c>
      <c r="C2793" s="37" t="s">
        <v>61</v>
      </c>
      <c r="D2793" s="37" t="s">
        <v>38</v>
      </c>
      <c r="E2793" s="37" t="s">
        <v>35</v>
      </c>
      <c r="F2793" s="37">
        <v>0</v>
      </c>
      <c r="G2793" s="37">
        <v>0</v>
      </c>
      <c r="H2793" s="37">
        <v>1</v>
      </c>
      <c r="I2793" s="38"/>
    </row>
    <row r="2794" spans="1:9" ht="27" x14ac:dyDescent="0.25">
      <c r="A2794" s="37">
        <v>5134</v>
      </c>
      <c r="B2794" s="37" t="s">
        <v>2782</v>
      </c>
      <c r="C2794" s="37" t="s">
        <v>61</v>
      </c>
      <c r="D2794" s="37" t="s">
        <v>38</v>
      </c>
      <c r="E2794" s="37" t="s">
        <v>35</v>
      </c>
      <c r="F2794" s="37">
        <v>0</v>
      </c>
      <c r="G2794" s="37">
        <v>0</v>
      </c>
      <c r="H2794" s="37">
        <v>1</v>
      </c>
      <c r="I2794" s="38"/>
    </row>
    <row r="2795" spans="1:9" ht="27" x14ac:dyDescent="0.25">
      <c r="A2795" s="37">
        <v>5134</v>
      </c>
      <c r="B2795" s="37" t="s">
        <v>2783</v>
      </c>
      <c r="C2795" s="37" t="s">
        <v>61</v>
      </c>
      <c r="D2795" s="37" t="s">
        <v>38</v>
      </c>
      <c r="E2795" s="37" t="s">
        <v>35</v>
      </c>
      <c r="F2795" s="37">
        <v>0</v>
      </c>
      <c r="G2795" s="37">
        <v>0</v>
      </c>
      <c r="H2795" s="37">
        <v>1</v>
      </c>
      <c r="I2795" s="38"/>
    </row>
    <row r="2796" spans="1:9" ht="27" x14ac:dyDescent="0.25">
      <c r="A2796" s="37">
        <v>5134</v>
      </c>
      <c r="B2796" s="37" t="s">
        <v>2784</v>
      </c>
      <c r="C2796" s="37" t="s">
        <v>61</v>
      </c>
      <c r="D2796" s="37" t="s">
        <v>38</v>
      </c>
      <c r="E2796" s="37" t="s">
        <v>35</v>
      </c>
      <c r="F2796" s="37">
        <v>0</v>
      </c>
      <c r="G2796" s="37">
        <v>0</v>
      </c>
      <c r="H2796" s="37">
        <v>1</v>
      </c>
      <c r="I2796" s="38"/>
    </row>
    <row r="2797" spans="1:9" ht="27" x14ac:dyDescent="0.25">
      <c r="A2797" s="37">
        <v>5134</v>
      </c>
      <c r="B2797" s="37" t="s">
        <v>2785</v>
      </c>
      <c r="C2797" s="37" t="s">
        <v>61</v>
      </c>
      <c r="D2797" s="37" t="s">
        <v>38</v>
      </c>
      <c r="E2797" s="37" t="s">
        <v>35</v>
      </c>
      <c r="F2797" s="37">
        <v>0</v>
      </c>
      <c r="G2797" s="37">
        <v>0</v>
      </c>
      <c r="H2797" s="37">
        <v>1</v>
      </c>
      <c r="I2797" s="38"/>
    </row>
    <row r="2798" spans="1:9" ht="27" x14ac:dyDescent="0.25">
      <c r="A2798" s="37">
        <v>5134</v>
      </c>
      <c r="B2798" s="37" t="s">
        <v>2786</v>
      </c>
      <c r="C2798" s="37" t="s">
        <v>61</v>
      </c>
      <c r="D2798" s="37" t="s">
        <v>38</v>
      </c>
      <c r="E2798" s="37" t="s">
        <v>35</v>
      </c>
      <c r="F2798" s="37">
        <v>0</v>
      </c>
      <c r="G2798" s="37">
        <v>0</v>
      </c>
      <c r="H2798" s="37">
        <v>1</v>
      </c>
      <c r="I2798" s="38"/>
    </row>
    <row r="2799" spans="1:9" ht="27" x14ac:dyDescent="0.25">
      <c r="A2799" s="37">
        <v>5134</v>
      </c>
      <c r="B2799" s="37" t="s">
        <v>2787</v>
      </c>
      <c r="C2799" s="37" t="s">
        <v>61</v>
      </c>
      <c r="D2799" s="37" t="s">
        <v>38</v>
      </c>
      <c r="E2799" s="37" t="s">
        <v>35</v>
      </c>
      <c r="F2799" s="37">
        <v>0</v>
      </c>
      <c r="G2799" s="37">
        <v>0</v>
      </c>
      <c r="H2799" s="37">
        <v>1</v>
      </c>
      <c r="I2799" s="38"/>
    </row>
    <row r="2800" spans="1:9" ht="27" x14ac:dyDescent="0.25">
      <c r="A2800" s="37">
        <v>5134</v>
      </c>
      <c r="B2800" s="37" t="s">
        <v>2788</v>
      </c>
      <c r="C2800" s="37" t="s">
        <v>61</v>
      </c>
      <c r="D2800" s="37" t="s">
        <v>38</v>
      </c>
      <c r="E2800" s="37" t="s">
        <v>35</v>
      </c>
      <c r="F2800" s="37">
        <v>0</v>
      </c>
      <c r="G2800" s="37">
        <v>0</v>
      </c>
      <c r="H2800" s="37">
        <v>1</v>
      </c>
      <c r="I2800" s="38"/>
    </row>
    <row r="2801" spans="1:9" ht="27" x14ac:dyDescent="0.25">
      <c r="A2801" s="37">
        <v>5134</v>
      </c>
      <c r="B2801" s="37" t="s">
        <v>2789</v>
      </c>
      <c r="C2801" s="37" t="s">
        <v>61</v>
      </c>
      <c r="D2801" s="37" t="s">
        <v>38</v>
      </c>
      <c r="E2801" s="37" t="s">
        <v>35</v>
      </c>
      <c r="F2801" s="37">
        <v>0</v>
      </c>
      <c r="G2801" s="37">
        <v>0</v>
      </c>
      <c r="H2801" s="37">
        <v>1</v>
      </c>
      <c r="I2801" s="38"/>
    </row>
    <row r="2802" spans="1:9" ht="27" x14ac:dyDescent="0.25">
      <c r="A2802" s="37">
        <v>5134</v>
      </c>
      <c r="B2802" s="37" t="s">
        <v>2790</v>
      </c>
      <c r="C2802" s="37" t="s">
        <v>61</v>
      </c>
      <c r="D2802" s="37" t="s">
        <v>38</v>
      </c>
      <c r="E2802" s="37" t="s">
        <v>35</v>
      </c>
      <c r="F2802" s="37">
        <v>0</v>
      </c>
      <c r="G2802" s="37">
        <v>0</v>
      </c>
      <c r="H2802" s="37">
        <v>1</v>
      </c>
      <c r="I2802" s="38"/>
    </row>
    <row r="2803" spans="1:9" ht="27" x14ac:dyDescent="0.25">
      <c r="A2803" s="37">
        <v>5134</v>
      </c>
      <c r="B2803" s="37" t="s">
        <v>2791</v>
      </c>
      <c r="C2803" s="37" t="s">
        <v>61</v>
      </c>
      <c r="D2803" s="37" t="s">
        <v>38</v>
      </c>
      <c r="E2803" s="37" t="s">
        <v>35</v>
      </c>
      <c r="F2803" s="37">
        <v>0</v>
      </c>
      <c r="G2803" s="37">
        <v>0</v>
      </c>
      <c r="H2803" s="37">
        <v>1</v>
      </c>
      <c r="I2803" s="38"/>
    </row>
    <row r="2804" spans="1:9" ht="27" x14ac:dyDescent="0.25">
      <c r="A2804" s="37">
        <v>5134</v>
      </c>
      <c r="B2804" s="37" t="s">
        <v>2792</v>
      </c>
      <c r="C2804" s="37" t="s">
        <v>61</v>
      </c>
      <c r="D2804" s="37" t="s">
        <v>38</v>
      </c>
      <c r="E2804" s="37" t="s">
        <v>35</v>
      </c>
      <c r="F2804" s="37">
        <v>0</v>
      </c>
      <c r="G2804" s="37">
        <v>0</v>
      </c>
      <c r="H2804" s="37">
        <v>1</v>
      </c>
      <c r="I2804" s="38"/>
    </row>
    <row r="2805" spans="1:9" ht="27" x14ac:dyDescent="0.25">
      <c r="A2805" s="37">
        <v>5134</v>
      </c>
      <c r="B2805" s="37" t="s">
        <v>2793</v>
      </c>
      <c r="C2805" s="37" t="s">
        <v>61</v>
      </c>
      <c r="D2805" s="37" t="s">
        <v>38</v>
      </c>
      <c r="E2805" s="37" t="s">
        <v>35</v>
      </c>
      <c r="F2805" s="37">
        <v>0</v>
      </c>
      <c r="G2805" s="37">
        <v>0</v>
      </c>
      <c r="H2805" s="37">
        <v>1</v>
      </c>
      <c r="I2805" s="38"/>
    </row>
    <row r="2806" spans="1:9" ht="27" x14ac:dyDescent="0.25">
      <c r="A2806" s="37">
        <v>5134</v>
      </c>
      <c r="B2806" s="37" t="s">
        <v>2794</v>
      </c>
      <c r="C2806" s="37" t="s">
        <v>61</v>
      </c>
      <c r="D2806" s="37" t="s">
        <v>38</v>
      </c>
      <c r="E2806" s="37" t="s">
        <v>35</v>
      </c>
      <c r="F2806" s="37">
        <v>0</v>
      </c>
      <c r="G2806" s="37">
        <v>0</v>
      </c>
      <c r="H2806" s="37">
        <v>1</v>
      </c>
      <c r="I2806" s="38"/>
    </row>
    <row r="2807" spans="1:9" ht="27" x14ac:dyDescent="0.25">
      <c r="A2807" s="37">
        <v>5134</v>
      </c>
      <c r="B2807" s="37" t="s">
        <v>2795</v>
      </c>
      <c r="C2807" s="37" t="s">
        <v>61</v>
      </c>
      <c r="D2807" s="37" t="s">
        <v>38</v>
      </c>
      <c r="E2807" s="37" t="s">
        <v>35</v>
      </c>
      <c r="F2807" s="37">
        <v>0</v>
      </c>
      <c r="G2807" s="37">
        <v>0</v>
      </c>
      <c r="H2807" s="37">
        <v>1</v>
      </c>
      <c r="I2807" s="38"/>
    </row>
    <row r="2808" spans="1:9" ht="27" x14ac:dyDescent="0.25">
      <c r="A2808" s="37">
        <v>5134</v>
      </c>
      <c r="B2808" s="37" t="s">
        <v>2796</v>
      </c>
      <c r="C2808" s="37" t="s">
        <v>61</v>
      </c>
      <c r="D2808" s="37" t="s">
        <v>38</v>
      </c>
      <c r="E2808" s="37" t="s">
        <v>35</v>
      </c>
      <c r="F2808" s="37">
        <v>0</v>
      </c>
      <c r="G2808" s="37">
        <v>0</v>
      </c>
      <c r="H2808" s="37">
        <v>1</v>
      </c>
      <c r="I2808" s="38"/>
    </row>
    <row r="2809" spans="1:9" ht="27" x14ac:dyDescent="0.25">
      <c r="A2809" s="37">
        <v>5134</v>
      </c>
      <c r="B2809" s="37" t="s">
        <v>2797</v>
      </c>
      <c r="C2809" s="37" t="s">
        <v>61</v>
      </c>
      <c r="D2809" s="37" t="s">
        <v>38</v>
      </c>
      <c r="E2809" s="37" t="s">
        <v>35</v>
      </c>
      <c r="F2809" s="37">
        <v>0</v>
      </c>
      <c r="G2809" s="37">
        <v>0</v>
      </c>
      <c r="H2809" s="37">
        <v>1</v>
      </c>
      <c r="I2809" s="38"/>
    </row>
    <row r="2810" spans="1:9" ht="27" x14ac:dyDescent="0.25">
      <c r="A2810" s="37">
        <v>5134</v>
      </c>
      <c r="B2810" s="37" t="s">
        <v>2798</v>
      </c>
      <c r="C2810" s="37" t="s">
        <v>61</v>
      </c>
      <c r="D2810" s="37" t="s">
        <v>38</v>
      </c>
      <c r="E2810" s="37" t="s">
        <v>35</v>
      </c>
      <c r="F2810" s="37">
        <v>0</v>
      </c>
      <c r="G2810" s="37">
        <v>0</v>
      </c>
      <c r="H2810" s="37">
        <v>1</v>
      </c>
      <c r="I2810" s="38"/>
    </row>
    <row r="2811" spans="1:9" ht="27" x14ac:dyDescent="0.25">
      <c r="A2811" s="37">
        <v>5134</v>
      </c>
      <c r="B2811" s="37" t="s">
        <v>2799</v>
      </c>
      <c r="C2811" s="37" t="s">
        <v>61</v>
      </c>
      <c r="D2811" s="37" t="s">
        <v>38</v>
      </c>
      <c r="E2811" s="37" t="s">
        <v>35</v>
      </c>
      <c r="F2811" s="37">
        <v>0</v>
      </c>
      <c r="G2811" s="37">
        <v>0</v>
      </c>
      <c r="H2811" s="37">
        <v>1</v>
      </c>
      <c r="I2811" s="38"/>
    </row>
    <row r="2812" spans="1:9" ht="27" x14ac:dyDescent="0.25">
      <c r="A2812" s="37">
        <v>5134</v>
      </c>
      <c r="B2812" s="37" t="s">
        <v>2800</v>
      </c>
      <c r="C2812" s="37" t="s">
        <v>61</v>
      </c>
      <c r="D2812" s="37" t="s">
        <v>38</v>
      </c>
      <c r="E2812" s="37" t="s">
        <v>35</v>
      </c>
      <c r="F2812" s="37">
        <v>0</v>
      </c>
      <c r="G2812" s="37">
        <v>0</v>
      </c>
      <c r="H2812" s="37">
        <v>1</v>
      </c>
      <c r="I2812" s="38"/>
    </row>
    <row r="2813" spans="1:9" ht="27" x14ac:dyDescent="0.25">
      <c r="A2813" s="37">
        <v>5134</v>
      </c>
      <c r="B2813" s="37" t="s">
        <v>2801</v>
      </c>
      <c r="C2813" s="37" t="s">
        <v>61</v>
      </c>
      <c r="D2813" s="37" t="s">
        <v>38</v>
      </c>
      <c r="E2813" s="37" t="s">
        <v>35</v>
      </c>
      <c r="F2813" s="37">
        <v>0</v>
      </c>
      <c r="G2813" s="37">
        <v>0</v>
      </c>
      <c r="H2813" s="37">
        <v>1</v>
      </c>
      <c r="I2813" s="38"/>
    </row>
    <row r="2814" spans="1:9" ht="27" x14ac:dyDescent="0.25">
      <c r="A2814" s="37">
        <v>5134</v>
      </c>
      <c r="B2814" s="37" t="s">
        <v>2802</v>
      </c>
      <c r="C2814" s="37" t="s">
        <v>61</v>
      </c>
      <c r="D2814" s="37" t="s">
        <v>38</v>
      </c>
      <c r="E2814" s="37" t="s">
        <v>35</v>
      </c>
      <c r="F2814" s="37">
        <v>0</v>
      </c>
      <c r="G2814" s="37">
        <v>0</v>
      </c>
      <c r="H2814" s="37">
        <v>1</v>
      </c>
      <c r="I2814" s="38"/>
    </row>
    <row r="2815" spans="1:9" ht="27" x14ac:dyDescent="0.25">
      <c r="A2815" s="37">
        <v>5134</v>
      </c>
      <c r="B2815" s="37" t="s">
        <v>2803</v>
      </c>
      <c r="C2815" s="37" t="s">
        <v>61</v>
      </c>
      <c r="D2815" s="37" t="s">
        <v>38</v>
      </c>
      <c r="E2815" s="37" t="s">
        <v>35</v>
      </c>
      <c r="F2815" s="37">
        <v>0</v>
      </c>
      <c r="G2815" s="37">
        <v>0</v>
      </c>
      <c r="H2815" s="37">
        <v>1</v>
      </c>
      <c r="I2815" s="38"/>
    </row>
    <row r="2816" spans="1:9" ht="27" x14ac:dyDescent="0.25">
      <c r="A2816" s="37">
        <v>5134</v>
      </c>
      <c r="B2816" s="37" t="s">
        <v>2804</v>
      </c>
      <c r="C2816" s="37" t="s">
        <v>61</v>
      </c>
      <c r="D2816" s="37" t="s">
        <v>38</v>
      </c>
      <c r="E2816" s="37" t="s">
        <v>35</v>
      </c>
      <c r="F2816" s="37">
        <v>0</v>
      </c>
      <c r="G2816" s="37">
        <v>0</v>
      </c>
      <c r="H2816" s="37">
        <v>1</v>
      </c>
      <c r="I2816" s="38"/>
    </row>
    <row r="2817" spans="1:9" ht="27" x14ac:dyDescent="0.25">
      <c r="A2817" s="10" t="s">
        <v>203</v>
      </c>
      <c r="B2817" s="10" t="s">
        <v>2081</v>
      </c>
      <c r="C2817" s="10" t="s">
        <v>61</v>
      </c>
      <c r="D2817" s="18" t="s">
        <v>38</v>
      </c>
      <c r="E2817" s="19" t="s">
        <v>35</v>
      </c>
      <c r="F2817" s="19">
        <v>0</v>
      </c>
      <c r="G2817" s="19">
        <v>0</v>
      </c>
      <c r="H2817" s="35">
        <v>1</v>
      </c>
      <c r="I2817" s="38"/>
    </row>
    <row r="2818" spans="1:9" x14ac:dyDescent="0.25">
      <c r="A2818" s="141" t="s">
        <v>426</v>
      </c>
      <c r="B2818" s="142"/>
      <c r="C2818" s="142"/>
      <c r="D2818" s="142"/>
      <c r="E2818" s="142"/>
      <c r="F2818" s="142"/>
      <c r="G2818" s="142"/>
      <c r="H2818" s="142"/>
      <c r="I2818" s="38"/>
    </row>
    <row r="2819" spans="1:9" ht="15" customHeight="1" x14ac:dyDescent="0.25">
      <c r="A2819" s="10" t="s">
        <v>203</v>
      </c>
      <c r="B2819" s="10" t="s">
        <v>2449</v>
      </c>
      <c r="C2819" s="10" t="s">
        <v>40</v>
      </c>
      <c r="D2819" s="18" t="s">
        <v>36</v>
      </c>
      <c r="E2819" s="19" t="s">
        <v>35</v>
      </c>
      <c r="F2819" s="19">
        <v>0</v>
      </c>
      <c r="G2819" s="19">
        <v>0</v>
      </c>
      <c r="H2819" s="35">
        <v>1</v>
      </c>
      <c r="I2819" s="38"/>
    </row>
    <row r="2820" spans="1:9" ht="15" customHeight="1" x14ac:dyDescent="0.25">
      <c r="A2820" s="153" t="s">
        <v>2608</v>
      </c>
      <c r="B2820" s="154"/>
      <c r="C2820" s="154"/>
      <c r="D2820" s="154"/>
      <c r="E2820" s="154"/>
      <c r="F2820" s="154"/>
      <c r="G2820" s="154"/>
      <c r="H2820" s="154"/>
      <c r="I2820" s="38"/>
    </row>
    <row r="2821" spans="1:9" x14ac:dyDescent="0.25">
      <c r="A2821" s="141" t="s">
        <v>39</v>
      </c>
      <c r="B2821" s="142"/>
      <c r="C2821" s="142"/>
      <c r="D2821" s="142"/>
      <c r="E2821" s="142"/>
      <c r="F2821" s="142"/>
      <c r="G2821" s="142"/>
      <c r="H2821" s="142"/>
      <c r="I2821" s="38"/>
    </row>
    <row r="2822" spans="1:9" ht="40.5" x14ac:dyDescent="0.25">
      <c r="A2822" s="17"/>
      <c r="B2822" s="10" t="s">
        <v>2386</v>
      </c>
      <c r="C2822" s="10" t="s">
        <v>252</v>
      </c>
      <c r="D2822" s="18" t="s">
        <v>38</v>
      </c>
      <c r="E2822" s="19" t="s">
        <v>35</v>
      </c>
      <c r="F2822" s="19">
        <v>0</v>
      </c>
      <c r="G2822" s="19">
        <v>0</v>
      </c>
      <c r="H2822" s="35">
        <v>1</v>
      </c>
      <c r="I2822" s="38"/>
    </row>
    <row r="2823" spans="1:9" ht="40.5" x14ac:dyDescent="0.25">
      <c r="A2823" s="10" t="s">
        <v>132</v>
      </c>
      <c r="B2823" s="10" t="s">
        <v>1243</v>
      </c>
      <c r="C2823" s="10" t="s">
        <v>252</v>
      </c>
      <c r="D2823" s="18" t="s">
        <v>38</v>
      </c>
      <c r="E2823" s="19" t="s">
        <v>35</v>
      </c>
      <c r="F2823" s="19">
        <v>0</v>
      </c>
      <c r="G2823" s="19">
        <v>0</v>
      </c>
      <c r="H2823" s="35">
        <v>1</v>
      </c>
      <c r="I2823" s="38"/>
    </row>
    <row r="2824" spans="1:9" ht="15" customHeight="1" x14ac:dyDescent="0.25">
      <c r="A2824" s="151" t="s">
        <v>2609</v>
      </c>
      <c r="B2824" s="152"/>
      <c r="C2824" s="152"/>
      <c r="D2824" s="152"/>
      <c r="E2824" s="152"/>
      <c r="F2824" s="152"/>
      <c r="G2824" s="152"/>
      <c r="H2824" s="152"/>
      <c r="I2824" s="38"/>
    </row>
    <row r="2825" spans="1:9" x14ac:dyDescent="0.25">
      <c r="A2825" s="141" t="s">
        <v>33</v>
      </c>
      <c r="B2825" s="142"/>
      <c r="C2825" s="142"/>
      <c r="D2825" s="142"/>
      <c r="E2825" s="142"/>
      <c r="F2825" s="142"/>
      <c r="G2825" s="142"/>
      <c r="H2825" s="142"/>
      <c r="I2825" s="38"/>
    </row>
    <row r="2826" spans="1:9" ht="27" x14ac:dyDescent="0.25">
      <c r="A2826" s="19">
        <v>4251</v>
      </c>
      <c r="B2826" s="10" t="s">
        <v>2260</v>
      </c>
      <c r="C2826" s="10" t="s">
        <v>112</v>
      </c>
      <c r="D2826" s="10" t="s">
        <v>41</v>
      </c>
      <c r="E2826" s="10" t="s">
        <v>35</v>
      </c>
      <c r="F2826" s="10">
        <v>1080000</v>
      </c>
      <c r="G2826" s="10">
        <v>1080000</v>
      </c>
      <c r="H2826" s="10">
        <v>1</v>
      </c>
      <c r="I2826" s="38"/>
    </row>
    <row r="2827" spans="1:9" ht="27" x14ac:dyDescent="0.25">
      <c r="A2827" s="37">
        <v>4251</v>
      </c>
      <c r="B2827" s="37" t="s">
        <v>4418</v>
      </c>
      <c r="C2827" s="37" t="s">
        <v>112</v>
      </c>
      <c r="D2827" s="37" t="s">
        <v>41</v>
      </c>
      <c r="E2827" s="37" t="s">
        <v>35</v>
      </c>
      <c r="F2827" s="37">
        <v>400000</v>
      </c>
      <c r="G2827" s="37">
        <v>400000</v>
      </c>
      <c r="H2827" s="37">
        <v>1</v>
      </c>
      <c r="I2827" s="38"/>
    </row>
    <row r="2828" spans="1:9" x14ac:dyDescent="0.25">
      <c r="A2828" s="141" t="s">
        <v>39</v>
      </c>
      <c r="B2828" s="142"/>
      <c r="C2828" s="142"/>
      <c r="D2828" s="142"/>
      <c r="E2828" s="142"/>
      <c r="F2828" s="142"/>
      <c r="G2828" s="142"/>
      <c r="H2828" s="145"/>
      <c r="I2828" s="38"/>
    </row>
    <row r="2829" spans="1:9" ht="27" x14ac:dyDescent="0.25">
      <c r="A2829" s="10" t="s">
        <v>132</v>
      </c>
      <c r="B2829" s="10" t="s">
        <v>2456</v>
      </c>
      <c r="C2829" s="10" t="s">
        <v>158</v>
      </c>
      <c r="D2829" s="18" t="s">
        <v>36</v>
      </c>
      <c r="E2829" s="19" t="s">
        <v>35</v>
      </c>
      <c r="F2829" s="19">
        <v>0</v>
      </c>
      <c r="G2829" s="19">
        <v>0</v>
      </c>
      <c r="H2829" s="35">
        <v>1</v>
      </c>
      <c r="I2829" s="38"/>
    </row>
    <row r="2830" spans="1:9" ht="15" customHeight="1" x14ac:dyDescent="0.25">
      <c r="A2830" s="151" t="s">
        <v>2610</v>
      </c>
      <c r="B2830" s="152"/>
      <c r="C2830" s="152"/>
      <c r="D2830" s="152"/>
      <c r="E2830" s="152"/>
      <c r="F2830" s="152"/>
      <c r="G2830" s="152"/>
      <c r="H2830" s="152"/>
      <c r="I2830" s="38"/>
    </row>
    <row r="2831" spans="1:9" x14ac:dyDescent="0.25">
      <c r="A2831" s="141" t="s">
        <v>39</v>
      </c>
      <c r="B2831" s="142"/>
      <c r="C2831" s="142"/>
      <c r="D2831" s="142"/>
      <c r="E2831" s="142"/>
      <c r="F2831" s="142"/>
      <c r="G2831" s="142"/>
      <c r="H2831" s="142"/>
      <c r="I2831" s="38"/>
    </row>
    <row r="2832" spans="1:9" ht="27" x14ac:dyDescent="0.25">
      <c r="A2832" s="10" t="s">
        <v>132</v>
      </c>
      <c r="B2832" s="10" t="s">
        <v>2457</v>
      </c>
      <c r="C2832" s="10" t="s">
        <v>105</v>
      </c>
      <c r="D2832" s="18" t="s">
        <v>36</v>
      </c>
      <c r="E2832" s="19" t="s">
        <v>35</v>
      </c>
      <c r="F2832" s="19">
        <v>1918250</v>
      </c>
      <c r="G2832" s="19">
        <v>1918250</v>
      </c>
      <c r="H2832" s="19">
        <v>1</v>
      </c>
      <c r="I2832" s="38"/>
    </row>
    <row r="2833" spans="1:9" ht="29.25" customHeight="1" x14ac:dyDescent="0.25">
      <c r="A2833" s="151" t="s">
        <v>2733</v>
      </c>
      <c r="B2833" s="152"/>
      <c r="C2833" s="152"/>
      <c r="D2833" s="152"/>
      <c r="E2833" s="152"/>
      <c r="F2833" s="152"/>
      <c r="G2833" s="152"/>
      <c r="H2833" s="152"/>
      <c r="I2833" s="38"/>
    </row>
    <row r="2834" spans="1:9" ht="29.25" customHeight="1" x14ac:dyDescent="0.25">
      <c r="A2834" s="10"/>
      <c r="B2834" s="141" t="s">
        <v>39</v>
      </c>
      <c r="C2834" s="142"/>
      <c r="D2834" s="142"/>
      <c r="E2834" s="142"/>
      <c r="F2834" s="142"/>
      <c r="G2834" s="145"/>
      <c r="H2834" s="35"/>
      <c r="I2834" s="38"/>
    </row>
    <row r="2835" spans="1:9" ht="27" x14ac:dyDescent="0.25">
      <c r="A2835" s="10">
        <v>4251</v>
      </c>
      <c r="B2835" s="10" t="s">
        <v>4868</v>
      </c>
      <c r="C2835" s="10" t="s">
        <v>158</v>
      </c>
      <c r="D2835" s="10" t="s">
        <v>36</v>
      </c>
      <c r="E2835" s="10" t="s">
        <v>35</v>
      </c>
      <c r="F2835" s="10">
        <v>58920000</v>
      </c>
      <c r="G2835" s="10">
        <v>58920000</v>
      </c>
      <c r="H2835" s="10">
        <v>1</v>
      </c>
      <c r="I2835" s="38"/>
    </row>
    <row r="2836" spans="1:9" ht="27" x14ac:dyDescent="0.25">
      <c r="A2836" s="10" t="s">
        <v>113</v>
      </c>
      <c r="B2836" s="10" t="s">
        <v>1244</v>
      </c>
      <c r="C2836" s="10" t="s">
        <v>139</v>
      </c>
      <c r="D2836" s="10" t="s">
        <v>36</v>
      </c>
      <c r="E2836" s="10" t="s">
        <v>35</v>
      </c>
      <c r="F2836" s="10">
        <v>0</v>
      </c>
      <c r="G2836" s="10">
        <v>0</v>
      </c>
      <c r="H2836" s="10">
        <v>1</v>
      </c>
      <c r="I2836" s="38"/>
    </row>
    <row r="2837" spans="1:9" ht="33.75" customHeight="1" x14ac:dyDescent="0.25">
      <c r="A2837" s="141" t="s">
        <v>33</v>
      </c>
      <c r="B2837" s="142"/>
      <c r="C2837" s="142"/>
      <c r="D2837" s="142"/>
      <c r="E2837" s="142"/>
      <c r="F2837" s="142"/>
      <c r="G2837" s="142"/>
      <c r="H2837" s="145"/>
      <c r="I2837" s="38"/>
    </row>
    <row r="2838" spans="1:9" ht="27" x14ac:dyDescent="0.25">
      <c r="A2838" s="10" t="s">
        <v>132</v>
      </c>
      <c r="B2838" s="10" t="s">
        <v>2277</v>
      </c>
      <c r="C2838" s="10" t="s">
        <v>112</v>
      </c>
      <c r="D2838" s="18" t="s">
        <v>41</v>
      </c>
      <c r="E2838" s="19" t="s">
        <v>35</v>
      </c>
      <c r="F2838" s="19">
        <v>0</v>
      </c>
      <c r="G2838" s="19">
        <v>0</v>
      </c>
      <c r="H2838" s="35">
        <v>1</v>
      </c>
      <c r="I2838" s="38"/>
    </row>
    <row r="2839" spans="1:9" x14ac:dyDescent="0.25">
      <c r="A2839" s="153" t="s">
        <v>2611</v>
      </c>
      <c r="B2839" s="154"/>
      <c r="C2839" s="154"/>
      <c r="D2839" s="154"/>
      <c r="E2839" s="154"/>
      <c r="F2839" s="154"/>
      <c r="G2839" s="154"/>
      <c r="H2839" s="154"/>
      <c r="I2839" s="38"/>
    </row>
    <row r="2840" spans="1:9" x14ac:dyDescent="0.25">
      <c r="A2840" s="141" t="s">
        <v>39</v>
      </c>
      <c r="B2840" s="142"/>
      <c r="C2840" s="142"/>
      <c r="D2840" s="142"/>
      <c r="E2840" s="142"/>
      <c r="F2840" s="142"/>
      <c r="G2840" s="142"/>
      <c r="H2840" s="145"/>
      <c r="I2840" s="38"/>
    </row>
    <row r="2841" spans="1:9" ht="27" x14ac:dyDescent="0.25">
      <c r="A2841" s="37">
        <v>4251</v>
      </c>
      <c r="B2841" s="37" t="s">
        <v>6211</v>
      </c>
      <c r="C2841" s="37" t="s">
        <v>105</v>
      </c>
      <c r="D2841" s="37" t="s">
        <v>36</v>
      </c>
      <c r="E2841" s="37" t="s">
        <v>35</v>
      </c>
      <c r="F2841" s="37">
        <v>979764</v>
      </c>
      <c r="G2841" s="37">
        <v>979764</v>
      </c>
      <c r="H2841" s="37">
        <v>1</v>
      </c>
      <c r="I2841" s="38"/>
    </row>
    <row r="2842" spans="1:9" ht="27" x14ac:dyDescent="0.25">
      <c r="A2842" s="37" t="s">
        <v>116</v>
      </c>
      <c r="B2842" s="37" t="s">
        <v>5750</v>
      </c>
      <c r="C2842" s="37" t="s">
        <v>112</v>
      </c>
      <c r="D2842" s="37" t="s">
        <v>41</v>
      </c>
      <c r="E2842" s="37" t="s">
        <v>35</v>
      </c>
      <c r="F2842" s="37">
        <v>200000</v>
      </c>
      <c r="G2842" s="37">
        <v>200000</v>
      </c>
      <c r="H2842" s="37">
        <v>1</v>
      </c>
      <c r="I2842" s="38"/>
    </row>
    <row r="2843" spans="1:9" ht="27" x14ac:dyDescent="0.25">
      <c r="A2843" s="10" t="s">
        <v>116</v>
      </c>
      <c r="B2843" s="10" t="s">
        <v>2388</v>
      </c>
      <c r="C2843" s="10" t="s">
        <v>105</v>
      </c>
      <c r="D2843" s="18" t="s">
        <v>36</v>
      </c>
      <c r="E2843" s="19" t="s">
        <v>35</v>
      </c>
      <c r="F2843" s="19">
        <v>0</v>
      </c>
      <c r="G2843" s="19">
        <v>0</v>
      </c>
      <c r="H2843" s="35">
        <v>1</v>
      </c>
      <c r="I2843" s="38"/>
    </row>
    <row r="2844" spans="1:9" x14ac:dyDescent="0.25">
      <c r="A2844" s="141" t="s">
        <v>33</v>
      </c>
      <c r="B2844" s="142"/>
      <c r="C2844" s="142"/>
      <c r="D2844" s="142"/>
      <c r="E2844" s="142"/>
      <c r="F2844" s="142"/>
      <c r="G2844" s="142"/>
      <c r="H2844" s="145"/>
      <c r="I2844" s="38"/>
    </row>
    <row r="2845" spans="1:9" ht="27" x14ac:dyDescent="0.25">
      <c r="A2845" s="10">
        <v>5112</v>
      </c>
      <c r="B2845" s="10" t="s">
        <v>5008</v>
      </c>
      <c r="C2845" s="10" t="s">
        <v>112</v>
      </c>
      <c r="D2845" s="10" t="s">
        <v>41</v>
      </c>
      <c r="E2845" s="10" t="s">
        <v>35</v>
      </c>
      <c r="F2845" s="10">
        <v>19900</v>
      </c>
      <c r="G2845" s="10">
        <v>19900</v>
      </c>
      <c r="H2845" s="10">
        <v>1</v>
      </c>
      <c r="I2845" s="38"/>
    </row>
    <row r="2846" spans="1:9" ht="27" x14ac:dyDescent="0.25">
      <c r="A2846" s="10" t="s">
        <v>116</v>
      </c>
      <c r="B2846" s="10" t="s">
        <v>2278</v>
      </c>
      <c r="C2846" s="10" t="s">
        <v>112</v>
      </c>
      <c r="D2846" s="10" t="s">
        <v>41</v>
      </c>
      <c r="E2846" s="10" t="s">
        <v>35</v>
      </c>
      <c r="F2846" s="10">
        <v>0</v>
      </c>
      <c r="G2846" s="10">
        <v>0</v>
      </c>
      <c r="H2846" s="10">
        <v>1</v>
      </c>
      <c r="I2846" s="38"/>
    </row>
    <row r="2847" spans="1:9" x14ac:dyDescent="0.25">
      <c r="A2847" s="146" t="s">
        <v>4933</v>
      </c>
      <c r="B2847" s="147"/>
      <c r="C2847" s="147"/>
      <c r="D2847" s="147"/>
      <c r="E2847" s="147"/>
      <c r="F2847" s="147"/>
      <c r="G2847" s="147"/>
      <c r="H2847" s="147"/>
      <c r="I2847" s="38"/>
    </row>
    <row r="2848" spans="1:9" x14ac:dyDescent="0.25">
      <c r="A2848" s="141" t="s">
        <v>426</v>
      </c>
      <c r="B2848" s="142"/>
      <c r="C2848" s="142"/>
      <c r="D2848" s="142"/>
      <c r="E2848" s="142"/>
      <c r="F2848" s="142"/>
      <c r="G2848" s="142"/>
      <c r="H2848" s="142"/>
      <c r="I2848" s="38"/>
    </row>
    <row r="2849" spans="1:9" ht="27" x14ac:dyDescent="0.25">
      <c r="A2849" s="33">
        <v>5113</v>
      </c>
      <c r="B2849" s="33" t="s">
        <v>4934</v>
      </c>
      <c r="C2849" s="33" t="s">
        <v>62</v>
      </c>
      <c r="D2849" s="33" t="s">
        <v>34</v>
      </c>
      <c r="E2849" s="33" t="s">
        <v>35</v>
      </c>
      <c r="F2849" s="33">
        <v>0</v>
      </c>
      <c r="G2849" s="33">
        <v>0</v>
      </c>
      <c r="H2849" s="33">
        <v>1</v>
      </c>
      <c r="I2849" s="38"/>
    </row>
    <row r="2850" spans="1:9" x14ac:dyDescent="0.25">
      <c r="A2850" s="146" t="s">
        <v>2612</v>
      </c>
      <c r="B2850" s="147"/>
      <c r="C2850" s="147"/>
      <c r="D2850" s="147"/>
      <c r="E2850" s="147"/>
      <c r="F2850" s="147"/>
      <c r="G2850" s="147"/>
      <c r="H2850" s="147"/>
      <c r="I2850" s="38"/>
    </row>
    <row r="2851" spans="1:9" x14ac:dyDescent="0.25">
      <c r="A2851" s="141" t="s">
        <v>39</v>
      </c>
      <c r="B2851" s="142"/>
      <c r="C2851" s="142"/>
      <c r="D2851" s="142"/>
      <c r="E2851" s="142"/>
      <c r="F2851" s="142"/>
      <c r="G2851" s="142"/>
      <c r="H2851" s="142"/>
      <c r="I2851" s="38"/>
    </row>
    <row r="2852" spans="1:9" ht="27" x14ac:dyDescent="0.25">
      <c r="A2852" s="65" t="s">
        <v>134</v>
      </c>
      <c r="B2852" s="10" t="s">
        <v>4093</v>
      </c>
      <c r="C2852" s="10" t="s">
        <v>105</v>
      </c>
      <c r="D2852" s="10" t="s">
        <v>36</v>
      </c>
      <c r="E2852" s="10" t="s">
        <v>35</v>
      </c>
      <c r="F2852" s="10">
        <v>32340000</v>
      </c>
      <c r="G2852" s="10">
        <v>32340000</v>
      </c>
      <c r="H2852" s="10">
        <v>1</v>
      </c>
      <c r="I2852" s="38"/>
    </row>
    <row r="2853" spans="1:9" ht="27" x14ac:dyDescent="0.25">
      <c r="A2853" s="10"/>
      <c r="B2853" s="10" t="s">
        <v>2387</v>
      </c>
      <c r="C2853" s="10" t="s">
        <v>105</v>
      </c>
      <c r="D2853" s="10" t="s">
        <v>36</v>
      </c>
      <c r="E2853" s="10" t="s">
        <v>35</v>
      </c>
      <c r="F2853" s="10">
        <v>0</v>
      </c>
      <c r="G2853" s="10">
        <v>0</v>
      </c>
      <c r="H2853" s="10">
        <v>1</v>
      </c>
      <c r="I2853" s="38"/>
    </row>
    <row r="2854" spans="1:9" x14ac:dyDescent="0.25">
      <c r="A2854" s="139" t="s">
        <v>2613</v>
      </c>
      <c r="B2854" s="140"/>
      <c r="C2854" s="140"/>
      <c r="D2854" s="140"/>
      <c r="E2854" s="140"/>
      <c r="F2854" s="140"/>
      <c r="G2854" s="140"/>
      <c r="H2854" s="140"/>
      <c r="I2854" s="38"/>
    </row>
    <row r="2855" spans="1:9" x14ac:dyDescent="0.25">
      <c r="A2855" s="141" t="s">
        <v>33</v>
      </c>
      <c r="B2855" s="142"/>
      <c r="C2855" s="142"/>
      <c r="D2855" s="142"/>
      <c r="E2855" s="142"/>
      <c r="F2855" s="142"/>
      <c r="G2855" s="142"/>
      <c r="H2855" s="142"/>
      <c r="I2855" s="38"/>
    </row>
    <row r="2856" spans="1:9" ht="27" x14ac:dyDescent="0.25">
      <c r="A2856" s="37">
        <v>4251</v>
      </c>
      <c r="B2856" s="37" t="s">
        <v>4900</v>
      </c>
      <c r="C2856" s="37" t="s">
        <v>112</v>
      </c>
      <c r="D2856" s="37" t="s">
        <v>41</v>
      </c>
      <c r="E2856" s="37" t="s">
        <v>35</v>
      </c>
      <c r="F2856" s="37">
        <v>78431</v>
      </c>
      <c r="G2856" s="37">
        <v>78431</v>
      </c>
      <c r="H2856" s="37">
        <v>1</v>
      </c>
      <c r="I2856" s="38"/>
    </row>
    <row r="2857" spans="1:9" x14ac:dyDescent="0.25">
      <c r="A2857" s="141" t="s">
        <v>39</v>
      </c>
      <c r="B2857" s="142"/>
      <c r="C2857" s="142"/>
      <c r="D2857" s="142"/>
      <c r="E2857" s="142"/>
      <c r="F2857" s="142"/>
      <c r="G2857" s="142"/>
      <c r="H2857" s="142"/>
      <c r="I2857" s="38"/>
    </row>
    <row r="2858" spans="1:9" ht="27" x14ac:dyDescent="0.25">
      <c r="A2858" s="10"/>
      <c r="B2858" s="10" t="s">
        <v>1247</v>
      </c>
      <c r="C2858" s="10" t="s">
        <v>139</v>
      </c>
      <c r="D2858" s="18" t="s">
        <v>36</v>
      </c>
      <c r="E2858" s="19" t="s">
        <v>35</v>
      </c>
      <c r="F2858" s="19">
        <v>0</v>
      </c>
      <c r="G2858" s="19">
        <v>0</v>
      </c>
      <c r="H2858" s="35">
        <v>1</v>
      </c>
      <c r="I2858" s="38"/>
    </row>
    <row r="2859" spans="1:9" x14ac:dyDescent="0.25">
      <c r="A2859" s="146" t="s">
        <v>3004</v>
      </c>
      <c r="B2859" s="147"/>
      <c r="C2859" s="147"/>
      <c r="D2859" s="147"/>
      <c r="E2859" s="147"/>
      <c r="F2859" s="147"/>
      <c r="G2859" s="147"/>
      <c r="H2859" s="147"/>
      <c r="I2859" s="38"/>
    </row>
    <row r="2860" spans="1:9" x14ac:dyDescent="0.25">
      <c r="A2860" s="10"/>
      <c r="B2860" s="141" t="s">
        <v>39</v>
      </c>
      <c r="C2860" s="142"/>
      <c r="D2860" s="142"/>
      <c r="E2860" s="142"/>
      <c r="F2860" s="142"/>
      <c r="G2860" s="145"/>
      <c r="H2860" s="35"/>
      <c r="I2860" s="38"/>
    </row>
    <row r="2861" spans="1:9" ht="27" x14ac:dyDescent="0.25">
      <c r="A2861" s="10">
        <v>4251</v>
      </c>
      <c r="B2861" s="10" t="s">
        <v>5580</v>
      </c>
      <c r="C2861" s="10" t="s">
        <v>142</v>
      </c>
      <c r="D2861" s="10" t="s">
        <v>36</v>
      </c>
      <c r="E2861" s="10" t="s">
        <v>35</v>
      </c>
      <c r="F2861" s="10">
        <v>14700000</v>
      </c>
      <c r="G2861" s="10">
        <v>14700000</v>
      </c>
      <c r="H2861" s="10">
        <v>1</v>
      </c>
      <c r="I2861" s="38"/>
    </row>
    <row r="2862" spans="1:9" ht="27" x14ac:dyDescent="0.25">
      <c r="A2862" s="10">
        <v>4251</v>
      </c>
      <c r="B2862" s="10" t="s">
        <v>4066</v>
      </c>
      <c r="C2862" s="10" t="s">
        <v>142</v>
      </c>
      <c r="D2862" s="10" t="s">
        <v>41</v>
      </c>
      <c r="E2862" s="10" t="s">
        <v>35</v>
      </c>
      <c r="F2862" s="10">
        <v>14700000</v>
      </c>
      <c r="G2862" s="10">
        <v>14700000</v>
      </c>
      <c r="H2862" s="10">
        <v>1</v>
      </c>
      <c r="I2862" s="38"/>
    </row>
    <row r="2863" spans="1:9" x14ac:dyDescent="0.25">
      <c r="A2863" s="146" t="s">
        <v>2679</v>
      </c>
      <c r="B2863" s="147"/>
      <c r="C2863" s="147"/>
      <c r="D2863" s="147"/>
      <c r="E2863" s="147"/>
      <c r="F2863" s="147"/>
      <c r="G2863" s="147"/>
      <c r="H2863" s="147"/>
      <c r="I2863" s="38"/>
    </row>
    <row r="2864" spans="1:9" x14ac:dyDescent="0.25">
      <c r="A2864" s="141" t="s">
        <v>39</v>
      </c>
      <c r="B2864" s="142"/>
      <c r="C2864" s="142"/>
      <c r="D2864" s="142"/>
      <c r="E2864" s="142"/>
      <c r="F2864" s="142"/>
      <c r="G2864" s="142"/>
      <c r="H2864" s="145"/>
      <c r="I2864" s="38"/>
    </row>
    <row r="2865" spans="1:9" ht="27" x14ac:dyDescent="0.25">
      <c r="A2865" s="10">
        <v>4251</v>
      </c>
      <c r="B2865" s="10" t="s">
        <v>4067</v>
      </c>
      <c r="C2865" s="10" t="s">
        <v>150</v>
      </c>
      <c r="D2865" s="10" t="s">
        <v>36</v>
      </c>
      <c r="E2865" s="10" t="s">
        <v>35</v>
      </c>
      <c r="F2865" s="10">
        <v>19600000</v>
      </c>
      <c r="G2865" s="10">
        <v>19600000</v>
      </c>
      <c r="H2865" s="10">
        <v>1</v>
      </c>
      <c r="I2865" s="38"/>
    </row>
    <row r="2866" spans="1:9" ht="27" x14ac:dyDescent="0.25">
      <c r="A2866" s="10"/>
      <c r="B2866" s="10" t="s">
        <v>2385</v>
      </c>
      <c r="C2866" s="10" t="s">
        <v>150</v>
      </c>
      <c r="D2866" s="10" t="s">
        <v>36</v>
      </c>
      <c r="E2866" s="10" t="s">
        <v>35</v>
      </c>
      <c r="F2866" s="10">
        <v>0</v>
      </c>
      <c r="G2866" s="10">
        <v>0</v>
      </c>
      <c r="H2866" s="10">
        <v>1</v>
      </c>
      <c r="I2866" s="38"/>
    </row>
    <row r="2867" spans="1:9" ht="27" x14ac:dyDescent="0.25">
      <c r="A2867" s="10" t="s">
        <v>132</v>
      </c>
      <c r="B2867" s="10" t="s">
        <v>1245</v>
      </c>
      <c r="C2867" s="10" t="s">
        <v>150</v>
      </c>
      <c r="D2867" s="10" t="s">
        <v>36</v>
      </c>
      <c r="E2867" s="10" t="s">
        <v>35</v>
      </c>
      <c r="F2867" s="10">
        <v>0</v>
      </c>
      <c r="G2867" s="10">
        <v>0</v>
      </c>
      <c r="H2867" s="10">
        <v>1</v>
      </c>
      <c r="I2867" s="38"/>
    </row>
    <row r="2868" spans="1:9" ht="27" x14ac:dyDescent="0.25">
      <c r="A2868" s="10" t="s">
        <v>132</v>
      </c>
      <c r="B2868" s="10" t="s">
        <v>2270</v>
      </c>
      <c r="C2868" s="10" t="s">
        <v>142</v>
      </c>
      <c r="D2868" s="10" t="s">
        <v>36</v>
      </c>
      <c r="E2868" s="10" t="s">
        <v>35</v>
      </c>
      <c r="F2868" s="10">
        <v>0</v>
      </c>
      <c r="G2868" s="10">
        <v>0</v>
      </c>
      <c r="H2868" s="10">
        <v>1</v>
      </c>
      <c r="I2868" s="38"/>
    </row>
    <row r="2869" spans="1:9" ht="27" x14ac:dyDescent="0.25">
      <c r="A2869" s="10" t="s">
        <v>132</v>
      </c>
      <c r="B2869" s="10" t="s">
        <v>2984</v>
      </c>
      <c r="C2869" s="10" t="s">
        <v>142</v>
      </c>
      <c r="D2869" s="10" t="s">
        <v>38</v>
      </c>
      <c r="E2869" s="10" t="s">
        <v>35</v>
      </c>
      <c r="F2869" s="10">
        <v>0</v>
      </c>
      <c r="G2869" s="10">
        <v>0</v>
      </c>
      <c r="H2869" s="10">
        <v>1</v>
      </c>
      <c r="I2869" s="38"/>
    </row>
    <row r="2870" spans="1:9" x14ac:dyDescent="0.25">
      <c r="A2870" s="141" t="s">
        <v>9</v>
      </c>
      <c r="B2870" s="142"/>
      <c r="C2870" s="142"/>
      <c r="D2870" s="142"/>
      <c r="E2870" s="142"/>
      <c r="F2870" s="142"/>
      <c r="G2870" s="142"/>
      <c r="H2870" s="145"/>
      <c r="I2870" s="38"/>
    </row>
    <row r="2871" spans="1:9" x14ac:dyDescent="0.25">
      <c r="A2871" s="10">
        <v>4269</v>
      </c>
      <c r="B2871" s="10" t="s">
        <v>6564</v>
      </c>
      <c r="C2871" s="10" t="s">
        <v>2476</v>
      </c>
      <c r="D2871" s="10" t="s">
        <v>11</v>
      </c>
      <c r="E2871" s="10" t="s">
        <v>57</v>
      </c>
      <c r="F2871" s="10">
        <v>4500</v>
      </c>
      <c r="G2871" s="10">
        <f>+F2871*H2871</f>
        <v>19999800</v>
      </c>
      <c r="H2871" s="10">
        <v>4444.3999999999996</v>
      </c>
      <c r="I2871" s="38"/>
    </row>
    <row r="2872" spans="1:9" x14ac:dyDescent="0.25">
      <c r="A2872" s="141" t="s">
        <v>426</v>
      </c>
      <c r="B2872" s="142"/>
      <c r="C2872" s="142"/>
      <c r="D2872" s="142"/>
      <c r="E2872" s="142"/>
      <c r="F2872" s="142"/>
      <c r="G2872" s="142"/>
      <c r="H2872" s="145"/>
      <c r="I2872" s="38"/>
    </row>
    <row r="2873" spans="1:9" ht="27" x14ac:dyDescent="0.25">
      <c r="A2873" s="10">
        <v>4251</v>
      </c>
      <c r="B2873" s="10" t="s">
        <v>4419</v>
      </c>
      <c r="C2873" s="10" t="s">
        <v>112</v>
      </c>
      <c r="D2873" s="10" t="s">
        <v>41</v>
      </c>
      <c r="E2873" s="10" t="s">
        <v>35</v>
      </c>
      <c r="F2873" s="10">
        <v>524000</v>
      </c>
      <c r="G2873" s="10">
        <v>524000</v>
      </c>
      <c r="H2873" s="10">
        <v>1</v>
      </c>
      <c r="I2873" s="38"/>
    </row>
    <row r="2874" spans="1:9" ht="27" x14ac:dyDescent="0.25">
      <c r="A2874" s="10">
        <v>4251</v>
      </c>
      <c r="B2874" s="10" t="s">
        <v>1952</v>
      </c>
      <c r="C2874" s="10" t="s">
        <v>112</v>
      </c>
      <c r="D2874" s="10" t="s">
        <v>41</v>
      </c>
      <c r="E2874" s="10" t="s">
        <v>35</v>
      </c>
      <c r="F2874" s="10">
        <v>0</v>
      </c>
      <c r="G2874" s="10">
        <v>0</v>
      </c>
      <c r="H2874" s="10">
        <v>1</v>
      </c>
      <c r="I2874" s="38"/>
    </row>
    <row r="2875" spans="1:9" x14ac:dyDescent="0.25">
      <c r="A2875" s="139" t="s">
        <v>2594</v>
      </c>
      <c r="B2875" s="140"/>
      <c r="C2875" s="140"/>
      <c r="D2875" s="140"/>
      <c r="E2875" s="140"/>
      <c r="F2875" s="140"/>
      <c r="G2875" s="140"/>
      <c r="H2875" s="140"/>
      <c r="I2875" s="38"/>
    </row>
    <row r="2876" spans="1:9" x14ac:dyDescent="0.25">
      <c r="A2876" s="10"/>
      <c r="B2876" s="141" t="s">
        <v>39</v>
      </c>
      <c r="C2876" s="142"/>
      <c r="D2876" s="142"/>
      <c r="E2876" s="142"/>
      <c r="F2876" s="142"/>
      <c r="G2876" s="145"/>
      <c r="H2876" s="35"/>
      <c r="I2876" s="38"/>
    </row>
    <row r="2877" spans="1:9" ht="27" x14ac:dyDescent="0.25">
      <c r="A2877" s="10">
        <v>5113</v>
      </c>
      <c r="B2877" s="10" t="s">
        <v>5032</v>
      </c>
      <c r="C2877" s="10" t="s">
        <v>63</v>
      </c>
      <c r="D2877" s="10" t="s">
        <v>36</v>
      </c>
      <c r="E2877" s="10" t="s">
        <v>35</v>
      </c>
      <c r="F2877" s="10">
        <v>32869512</v>
      </c>
      <c r="G2877" s="10">
        <v>32869512</v>
      </c>
      <c r="H2877" s="10">
        <v>1</v>
      </c>
      <c r="I2877" s="38"/>
    </row>
    <row r="2878" spans="1:9" ht="27" x14ac:dyDescent="0.25">
      <c r="A2878" s="10">
        <v>5113</v>
      </c>
      <c r="B2878" s="10" t="s">
        <v>5033</v>
      </c>
      <c r="C2878" s="10" t="s">
        <v>63</v>
      </c>
      <c r="D2878" s="10" t="s">
        <v>36</v>
      </c>
      <c r="E2878" s="10" t="s">
        <v>35</v>
      </c>
      <c r="F2878" s="10">
        <v>22730232</v>
      </c>
      <c r="G2878" s="10">
        <v>22730232</v>
      </c>
      <c r="H2878" s="10">
        <v>1</v>
      </c>
      <c r="I2878" s="38"/>
    </row>
    <row r="2879" spans="1:9" ht="27" x14ac:dyDescent="0.25">
      <c r="A2879" s="10">
        <v>5113</v>
      </c>
      <c r="B2879" s="10" t="s">
        <v>5034</v>
      </c>
      <c r="C2879" s="10" t="s">
        <v>63</v>
      </c>
      <c r="D2879" s="10" t="s">
        <v>36</v>
      </c>
      <c r="E2879" s="10" t="s">
        <v>35</v>
      </c>
      <c r="F2879" s="10">
        <v>18914892</v>
      </c>
      <c r="G2879" s="10">
        <v>18914892</v>
      </c>
      <c r="H2879" s="10">
        <v>1</v>
      </c>
      <c r="I2879" s="38"/>
    </row>
    <row r="2880" spans="1:9" ht="27" x14ac:dyDescent="0.25">
      <c r="A2880" s="10">
        <v>5113</v>
      </c>
      <c r="B2880" s="10" t="s">
        <v>5035</v>
      </c>
      <c r="C2880" s="10" t="s">
        <v>63</v>
      </c>
      <c r="D2880" s="10" t="s">
        <v>36</v>
      </c>
      <c r="E2880" s="10" t="s">
        <v>35</v>
      </c>
      <c r="F2880" s="10">
        <v>55204056</v>
      </c>
      <c r="G2880" s="10">
        <v>55204056</v>
      </c>
      <c r="H2880" s="10">
        <v>1</v>
      </c>
      <c r="I2880" s="38"/>
    </row>
    <row r="2881" spans="1:9" ht="27" x14ac:dyDescent="0.25">
      <c r="A2881" s="10">
        <v>5113</v>
      </c>
      <c r="B2881" s="10" t="s">
        <v>5036</v>
      </c>
      <c r="C2881" s="10" t="s">
        <v>63</v>
      </c>
      <c r="D2881" s="10" t="s">
        <v>36</v>
      </c>
      <c r="E2881" s="10" t="s">
        <v>35</v>
      </c>
      <c r="F2881" s="10">
        <v>13255848</v>
      </c>
      <c r="G2881" s="10">
        <v>13255848</v>
      </c>
      <c r="H2881" s="10">
        <v>1</v>
      </c>
      <c r="I2881" s="38"/>
    </row>
    <row r="2882" spans="1:9" ht="27" x14ac:dyDescent="0.25">
      <c r="A2882" s="10">
        <v>5113</v>
      </c>
      <c r="B2882" s="10" t="s">
        <v>5037</v>
      </c>
      <c r="C2882" s="10" t="s">
        <v>63</v>
      </c>
      <c r="D2882" s="10" t="s">
        <v>36</v>
      </c>
      <c r="E2882" s="10" t="s">
        <v>35</v>
      </c>
      <c r="F2882" s="10">
        <v>18432636</v>
      </c>
      <c r="G2882" s="10">
        <v>18432636</v>
      </c>
      <c r="H2882" s="10">
        <v>1</v>
      </c>
      <c r="I2882" s="38"/>
    </row>
    <row r="2883" spans="1:9" ht="27" x14ac:dyDescent="0.25">
      <c r="A2883" s="10">
        <v>5113</v>
      </c>
      <c r="B2883" s="10" t="s">
        <v>5038</v>
      </c>
      <c r="C2883" s="10" t="s">
        <v>63</v>
      </c>
      <c r="D2883" s="10" t="s">
        <v>36</v>
      </c>
      <c r="E2883" s="10" t="s">
        <v>35</v>
      </c>
      <c r="F2883" s="10">
        <v>118519500</v>
      </c>
      <c r="G2883" s="10">
        <v>118519500</v>
      </c>
      <c r="H2883" s="10">
        <v>1</v>
      </c>
      <c r="I2883" s="38"/>
    </row>
    <row r="2884" spans="1:9" ht="27" x14ac:dyDescent="0.25">
      <c r="A2884" s="10">
        <v>5113</v>
      </c>
      <c r="B2884" s="10" t="s">
        <v>4845</v>
      </c>
      <c r="C2884" s="10" t="s">
        <v>63</v>
      </c>
      <c r="D2884" s="10" t="s">
        <v>36</v>
      </c>
      <c r="E2884" s="10" t="s">
        <v>35</v>
      </c>
      <c r="F2884" s="10">
        <v>52329100</v>
      </c>
      <c r="G2884" s="10">
        <v>52329100</v>
      </c>
      <c r="H2884" s="10">
        <v>1</v>
      </c>
      <c r="I2884" s="38"/>
    </row>
    <row r="2885" spans="1:9" ht="27" x14ac:dyDescent="0.25">
      <c r="A2885" s="10">
        <v>5113</v>
      </c>
      <c r="B2885" s="10" t="s">
        <v>4846</v>
      </c>
      <c r="C2885" s="10" t="s">
        <v>63</v>
      </c>
      <c r="D2885" s="10" t="s">
        <v>36</v>
      </c>
      <c r="E2885" s="10" t="s">
        <v>35</v>
      </c>
      <c r="F2885" s="10">
        <v>40841130</v>
      </c>
      <c r="G2885" s="10">
        <v>40841130</v>
      </c>
      <c r="H2885" s="10">
        <v>1</v>
      </c>
      <c r="I2885" s="38"/>
    </row>
    <row r="2886" spans="1:9" ht="27" x14ac:dyDescent="0.25">
      <c r="A2886" s="10">
        <v>5113</v>
      </c>
      <c r="B2886" s="10" t="s">
        <v>4847</v>
      </c>
      <c r="C2886" s="10" t="s">
        <v>63</v>
      </c>
      <c r="D2886" s="10" t="s">
        <v>36</v>
      </c>
      <c r="E2886" s="10" t="s">
        <v>35</v>
      </c>
      <c r="F2886" s="10">
        <v>19417940</v>
      </c>
      <c r="G2886" s="10">
        <v>19417940</v>
      </c>
      <c r="H2886" s="10">
        <v>1</v>
      </c>
      <c r="I2886" s="38"/>
    </row>
    <row r="2887" spans="1:9" ht="27" x14ac:dyDescent="0.25">
      <c r="A2887" s="10">
        <v>5113</v>
      </c>
      <c r="B2887" s="10" t="s">
        <v>4848</v>
      </c>
      <c r="C2887" s="10" t="s">
        <v>63</v>
      </c>
      <c r="D2887" s="10" t="s">
        <v>36</v>
      </c>
      <c r="E2887" s="10" t="s">
        <v>35</v>
      </c>
      <c r="F2887" s="10">
        <v>24545080</v>
      </c>
      <c r="G2887" s="10">
        <v>24545080</v>
      </c>
      <c r="H2887" s="10">
        <v>1</v>
      </c>
      <c r="I2887" s="38"/>
    </row>
    <row r="2888" spans="1:9" ht="27" x14ac:dyDescent="0.25">
      <c r="A2888" s="10">
        <v>5113</v>
      </c>
      <c r="B2888" s="10" t="s">
        <v>4849</v>
      </c>
      <c r="C2888" s="10" t="s">
        <v>63</v>
      </c>
      <c r="D2888" s="10" t="s">
        <v>36</v>
      </c>
      <c r="E2888" s="10" t="s">
        <v>35</v>
      </c>
      <c r="F2888" s="10">
        <v>40843230</v>
      </c>
      <c r="G2888" s="10">
        <v>40843230</v>
      </c>
      <c r="H2888" s="10">
        <v>1</v>
      </c>
      <c r="I2888" s="38"/>
    </row>
    <row r="2889" spans="1:9" ht="27" x14ac:dyDescent="0.25">
      <c r="A2889" s="10">
        <v>5113</v>
      </c>
      <c r="B2889" s="10" t="s">
        <v>4850</v>
      </c>
      <c r="C2889" s="10" t="s">
        <v>63</v>
      </c>
      <c r="D2889" s="10" t="s">
        <v>36</v>
      </c>
      <c r="E2889" s="10" t="s">
        <v>35</v>
      </c>
      <c r="F2889" s="10">
        <v>36046660</v>
      </c>
      <c r="G2889" s="10">
        <v>36046660</v>
      </c>
      <c r="H2889" s="10">
        <v>1</v>
      </c>
      <c r="I2889" s="38"/>
    </row>
    <row r="2890" spans="1:9" ht="27" x14ac:dyDescent="0.25">
      <c r="A2890" s="10">
        <v>5113</v>
      </c>
      <c r="B2890" s="10" t="s">
        <v>4851</v>
      </c>
      <c r="C2890" s="10" t="s">
        <v>63</v>
      </c>
      <c r="D2890" s="10" t="s">
        <v>36</v>
      </c>
      <c r="E2890" s="10" t="s">
        <v>35</v>
      </c>
      <c r="F2890" s="10">
        <v>13927820</v>
      </c>
      <c r="G2890" s="10">
        <v>13927820</v>
      </c>
      <c r="H2890" s="10">
        <v>1</v>
      </c>
      <c r="I2890" s="38"/>
    </row>
    <row r="2891" spans="1:9" ht="27" x14ac:dyDescent="0.25">
      <c r="A2891" s="10">
        <v>5113</v>
      </c>
      <c r="B2891" s="10" t="s">
        <v>4852</v>
      </c>
      <c r="C2891" s="10" t="s">
        <v>63</v>
      </c>
      <c r="D2891" s="10" t="s">
        <v>36</v>
      </c>
      <c r="E2891" s="10" t="s">
        <v>35</v>
      </c>
      <c r="F2891" s="10">
        <v>11457780</v>
      </c>
      <c r="G2891" s="10">
        <v>11457780</v>
      </c>
      <c r="H2891" s="10">
        <v>1</v>
      </c>
      <c r="I2891" s="38"/>
    </row>
    <row r="2892" spans="1:9" ht="27" x14ac:dyDescent="0.25">
      <c r="A2892" s="10">
        <v>5113</v>
      </c>
      <c r="B2892" s="10" t="s">
        <v>4853</v>
      </c>
      <c r="C2892" s="10" t="s">
        <v>63</v>
      </c>
      <c r="D2892" s="10" t="s">
        <v>36</v>
      </c>
      <c r="E2892" s="10" t="s">
        <v>35</v>
      </c>
      <c r="F2892" s="10">
        <v>6868960</v>
      </c>
      <c r="G2892" s="10">
        <v>6868960</v>
      </c>
      <c r="H2892" s="10">
        <v>1</v>
      </c>
      <c r="I2892" s="38"/>
    </row>
    <row r="2893" spans="1:9" ht="27" x14ac:dyDescent="0.25">
      <c r="A2893" s="10">
        <v>5113</v>
      </c>
      <c r="B2893" s="10" t="s">
        <v>4854</v>
      </c>
      <c r="C2893" s="10" t="s">
        <v>63</v>
      </c>
      <c r="D2893" s="10" t="s">
        <v>36</v>
      </c>
      <c r="E2893" s="10" t="s">
        <v>35</v>
      </c>
      <c r="F2893" s="10">
        <v>6654290</v>
      </c>
      <c r="G2893" s="10">
        <v>6654290</v>
      </c>
      <c r="H2893" s="10">
        <v>1</v>
      </c>
      <c r="I2893" s="38"/>
    </row>
    <row r="2894" spans="1:9" ht="27" x14ac:dyDescent="0.25">
      <c r="A2894" s="10">
        <v>5113</v>
      </c>
      <c r="B2894" s="10" t="s">
        <v>4855</v>
      </c>
      <c r="C2894" s="10" t="s">
        <v>63</v>
      </c>
      <c r="D2894" s="10" t="s">
        <v>36</v>
      </c>
      <c r="E2894" s="10" t="s">
        <v>35</v>
      </c>
      <c r="F2894" s="10">
        <v>12517900</v>
      </c>
      <c r="G2894" s="10">
        <v>12517900</v>
      </c>
      <c r="H2894" s="10">
        <v>1</v>
      </c>
      <c r="I2894" s="38"/>
    </row>
    <row r="2895" spans="1:9" ht="27" x14ac:dyDescent="0.25">
      <c r="A2895" s="10">
        <v>5113</v>
      </c>
      <c r="B2895" s="10" t="s">
        <v>4856</v>
      </c>
      <c r="C2895" s="10" t="s">
        <v>63</v>
      </c>
      <c r="D2895" s="10" t="s">
        <v>36</v>
      </c>
      <c r="E2895" s="10" t="s">
        <v>35</v>
      </c>
      <c r="F2895" s="10">
        <v>3729550</v>
      </c>
      <c r="G2895" s="10">
        <v>3729550</v>
      </c>
      <c r="H2895" s="10">
        <v>1</v>
      </c>
      <c r="I2895" s="38"/>
    </row>
    <row r="2896" spans="1:9" ht="40.5" x14ac:dyDescent="0.25">
      <c r="A2896" s="10">
        <v>4251</v>
      </c>
      <c r="B2896" s="10" t="s">
        <v>4487</v>
      </c>
      <c r="C2896" s="10" t="s">
        <v>64</v>
      </c>
      <c r="D2896" s="10" t="s">
        <v>36</v>
      </c>
      <c r="E2896" s="10" t="s">
        <v>35</v>
      </c>
      <c r="F2896" s="10">
        <v>35280000</v>
      </c>
      <c r="G2896" s="10">
        <v>35280000</v>
      </c>
      <c r="H2896" s="10">
        <v>1</v>
      </c>
      <c r="I2896" s="38"/>
    </row>
    <row r="2897" spans="1:9" ht="27" x14ac:dyDescent="0.25">
      <c r="A2897" s="10"/>
      <c r="B2897" s="10" t="s">
        <v>2446</v>
      </c>
      <c r="C2897" s="10" t="s">
        <v>112</v>
      </c>
      <c r="D2897" s="10" t="s">
        <v>41</v>
      </c>
      <c r="E2897" s="10" t="s">
        <v>35</v>
      </c>
      <c r="F2897" s="10">
        <v>0</v>
      </c>
      <c r="G2897" s="10">
        <v>0</v>
      </c>
      <c r="H2897" s="10">
        <v>1</v>
      </c>
      <c r="I2897" s="38"/>
    </row>
    <row r="2898" spans="1:9" ht="40.5" x14ac:dyDescent="0.25">
      <c r="A2898" s="10"/>
      <c r="B2898" s="10" t="s">
        <v>2458</v>
      </c>
      <c r="C2898" s="10" t="s">
        <v>64</v>
      </c>
      <c r="D2898" s="18" t="s">
        <v>36</v>
      </c>
      <c r="E2898" s="19" t="s">
        <v>35</v>
      </c>
      <c r="F2898" s="19">
        <v>0</v>
      </c>
      <c r="G2898" s="19">
        <v>0</v>
      </c>
      <c r="H2898" s="35">
        <v>1</v>
      </c>
      <c r="I2898" s="38"/>
    </row>
    <row r="2899" spans="1:9" ht="15" customHeight="1" x14ac:dyDescent="0.25">
      <c r="A2899" s="141" t="s">
        <v>9</v>
      </c>
      <c r="B2899" s="142"/>
      <c r="C2899" s="142"/>
      <c r="D2899" s="142"/>
      <c r="E2899" s="142"/>
      <c r="F2899" s="142"/>
      <c r="G2899" s="142"/>
      <c r="H2899" s="145"/>
      <c r="I2899" s="38"/>
    </row>
    <row r="2900" spans="1:9" ht="27" x14ac:dyDescent="0.25">
      <c r="A2900" s="37">
        <v>5129</v>
      </c>
      <c r="B2900" s="37" t="s">
        <v>6723</v>
      </c>
      <c r="C2900" s="37" t="s">
        <v>3792</v>
      </c>
      <c r="D2900" s="37" t="s">
        <v>36</v>
      </c>
      <c r="E2900" s="37" t="s">
        <v>12</v>
      </c>
      <c r="F2900" s="37">
        <v>270000</v>
      </c>
      <c r="G2900" s="37">
        <f>+F2900*H2900</f>
        <v>270000</v>
      </c>
      <c r="H2900" s="37">
        <v>1</v>
      </c>
      <c r="I2900" s="38"/>
    </row>
    <row r="2901" spans="1:9" ht="27" x14ac:dyDescent="0.25">
      <c r="A2901" s="37">
        <v>5129</v>
      </c>
      <c r="B2901" s="37" t="s">
        <v>6724</v>
      </c>
      <c r="C2901" s="37" t="s">
        <v>3792</v>
      </c>
      <c r="D2901" s="37" t="s">
        <v>36</v>
      </c>
      <c r="E2901" s="37" t="s">
        <v>12</v>
      </c>
      <c r="F2901" s="37">
        <v>150000</v>
      </c>
      <c r="G2901" s="37">
        <f t="shared" ref="G2901:G2905" si="74">+F2901*H2901</f>
        <v>600000</v>
      </c>
      <c r="H2901" s="37">
        <v>4</v>
      </c>
      <c r="I2901" s="38"/>
    </row>
    <row r="2902" spans="1:9" ht="27" x14ac:dyDescent="0.25">
      <c r="A2902" s="37">
        <v>5129</v>
      </c>
      <c r="B2902" s="37" t="s">
        <v>6725</v>
      </c>
      <c r="C2902" s="37" t="s">
        <v>3792</v>
      </c>
      <c r="D2902" s="37" t="s">
        <v>36</v>
      </c>
      <c r="E2902" s="37" t="s">
        <v>12</v>
      </c>
      <c r="F2902" s="37">
        <v>280000</v>
      </c>
      <c r="G2902" s="37">
        <f t="shared" si="74"/>
        <v>280000</v>
      </c>
      <c r="H2902" s="37">
        <v>1</v>
      </c>
      <c r="I2902" s="38"/>
    </row>
    <row r="2903" spans="1:9" ht="27" x14ac:dyDescent="0.25">
      <c r="A2903" s="37">
        <v>5129</v>
      </c>
      <c r="B2903" s="37" t="s">
        <v>6726</v>
      </c>
      <c r="C2903" s="37" t="s">
        <v>3792</v>
      </c>
      <c r="D2903" s="37" t="s">
        <v>36</v>
      </c>
      <c r="E2903" s="37" t="s">
        <v>12</v>
      </c>
      <c r="F2903" s="37">
        <v>140000</v>
      </c>
      <c r="G2903" s="37">
        <f t="shared" si="74"/>
        <v>420000</v>
      </c>
      <c r="H2903" s="37">
        <v>3</v>
      </c>
      <c r="I2903" s="38"/>
    </row>
    <row r="2904" spans="1:9" ht="27" x14ac:dyDescent="0.25">
      <c r="A2904" s="37">
        <v>5129</v>
      </c>
      <c r="B2904" s="37" t="s">
        <v>6727</v>
      </c>
      <c r="C2904" s="37" t="s">
        <v>3792</v>
      </c>
      <c r="D2904" s="37" t="s">
        <v>36</v>
      </c>
      <c r="E2904" s="37" t="s">
        <v>12</v>
      </c>
      <c r="F2904" s="37">
        <v>140000</v>
      </c>
      <c r="G2904" s="37">
        <f t="shared" si="74"/>
        <v>140000</v>
      </c>
      <c r="H2904" s="37">
        <v>1</v>
      </c>
      <c r="I2904" s="38"/>
    </row>
    <row r="2905" spans="1:9" ht="27" x14ac:dyDescent="0.25">
      <c r="A2905" s="37">
        <v>5129</v>
      </c>
      <c r="B2905" s="37" t="s">
        <v>6728</v>
      </c>
      <c r="C2905" s="37" t="s">
        <v>3792</v>
      </c>
      <c r="D2905" s="37" t="s">
        <v>36</v>
      </c>
      <c r="E2905" s="37" t="s">
        <v>12</v>
      </c>
      <c r="F2905" s="37">
        <v>250000</v>
      </c>
      <c r="G2905" s="37">
        <f t="shared" si="74"/>
        <v>250000</v>
      </c>
      <c r="H2905" s="37">
        <v>1</v>
      </c>
      <c r="I2905" s="38"/>
    </row>
    <row r="2906" spans="1:9" ht="15" customHeight="1" x14ac:dyDescent="0.25">
      <c r="A2906" s="37">
        <v>5129</v>
      </c>
      <c r="B2906" s="37" t="s">
        <v>4841</v>
      </c>
      <c r="C2906" s="37" t="s">
        <v>97</v>
      </c>
      <c r="D2906" s="37" t="s">
        <v>11</v>
      </c>
      <c r="E2906" s="37" t="s">
        <v>12</v>
      </c>
      <c r="F2906" s="37">
        <v>75000</v>
      </c>
      <c r="G2906" s="37">
        <f>+F2906*H2906</f>
        <v>9000000</v>
      </c>
      <c r="H2906" s="37">
        <v>120</v>
      </c>
      <c r="I2906" s="38"/>
    </row>
    <row r="2907" spans="1:9" x14ac:dyDescent="0.25">
      <c r="A2907" s="37">
        <v>5129</v>
      </c>
      <c r="B2907" s="37" t="s">
        <v>4842</v>
      </c>
      <c r="C2907" s="37" t="s">
        <v>1061</v>
      </c>
      <c r="D2907" s="37" t="s">
        <v>11</v>
      </c>
      <c r="E2907" s="37" t="s">
        <v>12</v>
      </c>
      <c r="F2907" s="37">
        <v>34000</v>
      </c>
      <c r="G2907" s="37">
        <f>+F2907*H2907</f>
        <v>1020000</v>
      </c>
      <c r="H2907" s="37">
        <v>30</v>
      </c>
      <c r="I2907" s="38"/>
    </row>
    <row r="2908" spans="1:9" x14ac:dyDescent="0.25">
      <c r="A2908" s="37">
        <v>5129</v>
      </c>
      <c r="B2908" s="37" t="s">
        <v>4420</v>
      </c>
      <c r="C2908" s="37" t="s">
        <v>4421</v>
      </c>
      <c r="D2908" s="37" t="s">
        <v>36</v>
      </c>
      <c r="E2908" s="37" t="s">
        <v>12</v>
      </c>
      <c r="F2908" s="37">
        <v>250000</v>
      </c>
      <c r="G2908" s="37">
        <f>+F2908*H2908</f>
        <v>250000</v>
      </c>
      <c r="H2908" s="37">
        <v>1</v>
      </c>
      <c r="I2908" s="38"/>
    </row>
    <row r="2909" spans="1:9" ht="27" x14ac:dyDescent="0.25">
      <c r="A2909" s="37">
        <v>5129</v>
      </c>
      <c r="B2909" s="37" t="s">
        <v>4422</v>
      </c>
      <c r="C2909" s="37" t="s">
        <v>3792</v>
      </c>
      <c r="D2909" s="37" t="s">
        <v>36</v>
      </c>
      <c r="E2909" s="37" t="s">
        <v>12</v>
      </c>
      <c r="F2909" s="37">
        <v>250000</v>
      </c>
      <c r="G2909" s="37">
        <f t="shared" ref="G2909:G2922" si="75">+F2909*H2909</f>
        <v>250000</v>
      </c>
      <c r="H2909" s="37">
        <v>1</v>
      </c>
      <c r="I2909" s="38"/>
    </row>
    <row r="2910" spans="1:9" ht="27" x14ac:dyDescent="0.25">
      <c r="A2910" s="37">
        <v>5129</v>
      </c>
      <c r="B2910" s="37" t="s">
        <v>4423</v>
      </c>
      <c r="C2910" s="37" t="s">
        <v>3792</v>
      </c>
      <c r="D2910" s="37" t="s">
        <v>36</v>
      </c>
      <c r="E2910" s="37" t="s">
        <v>12</v>
      </c>
      <c r="F2910" s="37">
        <v>250000</v>
      </c>
      <c r="G2910" s="37">
        <f t="shared" si="75"/>
        <v>250000</v>
      </c>
      <c r="H2910" s="37">
        <v>1</v>
      </c>
      <c r="I2910" s="38"/>
    </row>
    <row r="2911" spans="1:9" ht="27" x14ac:dyDescent="0.25">
      <c r="A2911" s="37">
        <v>5129</v>
      </c>
      <c r="B2911" s="37" t="s">
        <v>4424</v>
      </c>
      <c r="C2911" s="37" t="s">
        <v>3792</v>
      </c>
      <c r="D2911" s="37" t="s">
        <v>36</v>
      </c>
      <c r="E2911" s="37" t="s">
        <v>12</v>
      </c>
      <c r="F2911" s="37">
        <v>250000</v>
      </c>
      <c r="G2911" s="37">
        <f t="shared" si="75"/>
        <v>250000</v>
      </c>
      <c r="H2911" s="37">
        <v>1</v>
      </c>
      <c r="I2911" s="38"/>
    </row>
    <row r="2912" spans="1:9" ht="27" x14ac:dyDescent="0.25">
      <c r="A2912" s="37">
        <v>5129</v>
      </c>
      <c r="B2912" s="37" t="s">
        <v>4425</v>
      </c>
      <c r="C2912" s="37" t="s">
        <v>3792</v>
      </c>
      <c r="D2912" s="37" t="s">
        <v>36</v>
      </c>
      <c r="E2912" s="37" t="s">
        <v>12</v>
      </c>
      <c r="F2912" s="37">
        <v>250000</v>
      </c>
      <c r="G2912" s="37">
        <f t="shared" si="75"/>
        <v>250000</v>
      </c>
      <c r="H2912" s="37">
        <v>1</v>
      </c>
      <c r="I2912" s="38"/>
    </row>
    <row r="2913" spans="1:9" ht="40.5" x14ac:dyDescent="0.25">
      <c r="A2913" s="37">
        <v>5129</v>
      </c>
      <c r="B2913" s="37" t="s">
        <v>4426</v>
      </c>
      <c r="C2913" s="37" t="s">
        <v>2408</v>
      </c>
      <c r="D2913" s="37" t="s">
        <v>36</v>
      </c>
      <c r="E2913" s="37" t="s">
        <v>12</v>
      </c>
      <c r="F2913" s="37">
        <v>250000</v>
      </c>
      <c r="G2913" s="37">
        <f t="shared" si="75"/>
        <v>250000</v>
      </c>
      <c r="H2913" s="37">
        <v>1</v>
      </c>
      <c r="I2913" s="38"/>
    </row>
    <row r="2914" spans="1:9" ht="40.5" x14ac:dyDescent="0.25">
      <c r="A2914" s="37">
        <v>5129</v>
      </c>
      <c r="B2914" s="37" t="s">
        <v>4427</v>
      </c>
      <c r="C2914" s="37" t="s">
        <v>2412</v>
      </c>
      <c r="D2914" s="37" t="s">
        <v>36</v>
      </c>
      <c r="E2914" s="37" t="s">
        <v>12</v>
      </c>
      <c r="F2914" s="37">
        <v>2300000</v>
      </c>
      <c r="G2914" s="37">
        <f t="shared" si="75"/>
        <v>2300000</v>
      </c>
      <c r="H2914" s="37">
        <v>1</v>
      </c>
      <c r="I2914" s="38"/>
    </row>
    <row r="2915" spans="1:9" ht="40.5" x14ac:dyDescent="0.25">
      <c r="A2915" s="37">
        <v>5129</v>
      </c>
      <c r="B2915" s="37" t="s">
        <v>4428</v>
      </c>
      <c r="C2915" s="37" t="s">
        <v>2412</v>
      </c>
      <c r="D2915" s="37" t="s">
        <v>36</v>
      </c>
      <c r="E2915" s="37" t="s">
        <v>12</v>
      </c>
      <c r="F2915" s="37">
        <v>2100000</v>
      </c>
      <c r="G2915" s="37">
        <f t="shared" si="75"/>
        <v>2100000</v>
      </c>
      <c r="H2915" s="37">
        <v>1</v>
      </c>
      <c r="I2915" s="38"/>
    </row>
    <row r="2916" spans="1:9" ht="40.5" x14ac:dyDescent="0.25">
      <c r="A2916" s="37">
        <v>5129</v>
      </c>
      <c r="B2916" s="37" t="s">
        <v>4429</v>
      </c>
      <c r="C2916" s="37" t="s">
        <v>2412</v>
      </c>
      <c r="D2916" s="37" t="s">
        <v>36</v>
      </c>
      <c r="E2916" s="37" t="s">
        <v>12</v>
      </c>
      <c r="F2916" s="37">
        <v>1600000</v>
      </c>
      <c r="G2916" s="37">
        <f t="shared" si="75"/>
        <v>1600000</v>
      </c>
      <c r="H2916" s="37">
        <v>1</v>
      </c>
      <c r="I2916" s="38"/>
    </row>
    <row r="2917" spans="1:9" ht="40.5" x14ac:dyDescent="0.25">
      <c r="A2917" s="37">
        <v>5129</v>
      </c>
      <c r="B2917" s="37" t="s">
        <v>4430</v>
      </c>
      <c r="C2917" s="37" t="s">
        <v>2412</v>
      </c>
      <c r="D2917" s="37" t="s">
        <v>36</v>
      </c>
      <c r="E2917" s="37" t="s">
        <v>12</v>
      </c>
      <c r="F2917" s="37">
        <v>3900000</v>
      </c>
      <c r="G2917" s="37">
        <f t="shared" si="75"/>
        <v>3900000</v>
      </c>
      <c r="H2917" s="37">
        <v>1</v>
      </c>
      <c r="I2917" s="38"/>
    </row>
    <row r="2918" spans="1:9" ht="40.5" x14ac:dyDescent="0.25">
      <c r="A2918" s="37">
        <v>5129</v>
      </c>
      <c r="B2918" s="37" t="s">
        <v>4431</v>
      </c>
      <c r="C2918" s="37" t="s">
        <v>2412</v>
      </c>
      <c r="D2918" s="37" t="s">
        <v>36</v>
      </c>
      <c r="E2918" s="37" t="s">
        <v>12</v>
      </c>
      <c r="F2918" s="37">
        <v>3900000</v>
      </c>
      <c r="G2918" s="37">
        <f t="shared" si="75"/>
        <v>3900000</v>
      </c>
      <c r="H2918" s="37">
        <v>1</v>
      </c>
      <c r="I2918" s="38"/>
    </row>
    <row r="2919" spans="1:9" ht="40.5" x14ac:dyDescent="0.25">
      <c r="A2919" s="37">
        <v>5129</v>
      </c>
      <c r="B2919" s="37" t="s">
        <v>4432</v>
      </c>
      <c r="C2919" s="37" t="s">
        <v>2412</v>
      </c>
      <c r="D2919" s="37" t="s">
        <v>36</v>
      </c>
      <c r="E2919" s="37" t="s">
        <v>12</v>
      </c>
      <c r="F2919" s="37">
        <v>1600000</v>
      </c>
      <c r="G2919" s="37">
        <f t="shared" si="75"/>
        <v>1600000</v>
      </c>
      <c r="H2919" s="37">
        <v>1</v>
      </c>
      <c r="I2919" s="38"/>
    </row>
    <row r="2920" spans="1:9" ht="40.5" x14ac:dyDescent="0.25">
      <c r="A2920" s="37">
        <v>5129</v>
      </c>
      <c r="B2920" s="37" t="s">
        <v>4433</v>
      </c>
      <c r="C2920" s="37" t="s">
        <v>2412</v>
      </c>
      <c r="D2920" s="37" t="s">
        <v>36</v>
      </c>
      <c r="E2920" s="37" t="s">
        <v>12</v>
      </c>
      <c r="F2920" s="37">
        <v>1200000</v>
      </c>
      <c r="G2920" s="37">
        <f t="shared" si="75"/>
        <v>1200000</v>
      </c>
      <c r="H2920" s="37">
        <v>1</v>
      </c>
      <c r="I2920" s="38"/>
    </row>
    <row r="2921" spans="1:9" ht="40.5" x14ac:dyDescent="0.25">
      <c r="A2921" s="37">
        <v>5129</v>
      </c>
      <c r="B2921" s="37" t="s">
        <v>4434</v>
      </c>
      <c r="C2921" s="37" t="s">
        <v>2412</v>
      </c>
      <c r="D2921" s="37" t="s">
        <v>36</v>
      </c>
      <c r="E2921" s="37" t="s">
        <v>12</v>
      </c>
      <c r="F2921" s="37">
        <v>1600000</v>
      </c>
      <c r="G2921" s="37">
        <f t="shared" si="75"/>
        <v>1600000</v>
      </c>
      <c r="H2921" s="37">
        <v>1</v>
      </c>
      <c r="I2921" s="38"/>
    </row>
    <row r="2922" spans="1:9" ht="40.5" x14ac:dyDescent="0.25">
      <c r="A2922" s="37">
        <v>5129</v>
      </c>
      <c r="B2922" s="37" t="s">
        <v>4435</v>
      </c>
      <c r="C2922" s="37" t="s">
        <v>2412</v>
      </c>
      <c r="D2922" s="37" t="s">
        <v>36</v>
      </c>
      <c r="E2922" s="37" t="s">
        <v>12</v>
      </c>
      <c r="F2922" s="37">
        <v>2300000</v>
      </c>
      <c r="G2922" s="37">
        <f t="shared" si="75"/>
        <v>2300000</v>
      </c>
      <c r="H2922" s="37">
        <v>1</v>
      </c>
      <c r="I2922" s="38"/>
    </row>
    <row r="2923" spans="1:9" x14ac:dyDescent="0.25">
      <c r="A2923" s="141" t="s">
        <v>33</v>
      </c>
      <c r="B2923" s="142"/>
      <c r="C2923" s="142"/>
      <c r="D2923" s="142"/>
      <c r="E2923" s="142"/>
      <c r="F2923" s="142"/>
      <c r="G2923" s="142"/>
      <c r="H2923" s="145"/>
      <c r="I2923" s="38"/>
    </row>
    <row r="2924" spans="1:9" ht="27" x14ac:dyDescent="0.25">
      <c r="A2924" s="37">
        <v>5113</v>
      </c>
      <c r="B2924" s="37" t="s">
        <v>6210</v>
      </c>
      <c r="C2924" s="37" t="s">
        <v>112</v>
      </c>
      <c r="D2924" s="37" t="s">
        <v>38</v>
      </c>
      <c r="E2924" s="37" t="s">
        <v>35</v>
      </c>
      <c r="F2924" s="37">
        <v>2109168</v>
      </c>
      <c r="G2924" s="37">
        <v>2109168</v>
      </c>
      <c r="H2924" s="37">
        <v>1</v>
      </c>
      <c r="I2924" s="38"/>
    </row>
    <row r="2925" spans="1:9" ht="27" x14ac:dyDescent="0.25">
      <c r="A2925" s="37">
        <v>5113</v>
      </c>
      <c r="B2925" s="37" t="s">
        <v>5891</v>
      </c>
      <c r="C2925" s="37" t="s">
        <v>112</v>
      </c>
      <c r="D2925" s="37" t="s">
        <v>41</v>
      </c>
      <c r="E2925" s="37" t="s">
        <v>35</v>
      </c>
      <c r="F2925" s="37">
        <v>281568</v>
      </c>
      <c r="G2925" s="37">
        <v>281568</v>
      </c>
      <c r="H2925" s="37">
        <v>1</v>
      </c>
      <c r="I2925" s="38"/>
    </row>
    <row r="2926" spans="1:9" ht="27" x14ac:dyDescent="0.25">
      <c r="A2926" s="37">
        <v>5113</v>
      </c>
      <c r="B2926" s="37" t="s">
        <v>5892</v>
      </c>
      <c r="C2926" s="37" t="s">
        <v>112</v>
      </c>
      <c r="D2926" s="37" t="s">
        <v>41</v>
      </c>
      <c r="E2926" s="37" t="s">
        <v>35</v>
      </c>
      <c r="F2926" s="37">
        <v>370356</v>
      </c>
      <c r="G2926" s="37">
        <v>370356</v>
      </c>
      <c r="H2926" s="37">
        <v>1</v>
      </c>
      <c r="I2926" s="38"/>
    </row>
    <row r="2927" spans="1:9" ht="27" x14ac:dyDescent="0.25">
      <c r="A2927" s="37">
        <v>5113</v>
      </c>
      <c r="B2927" s="37" t="s">
        <v>5893</v>
      </c>
      <c r="C2927" s="37" t="s">
        <v>112</v>
      </c>
      <c r="D2927" s="37" t="s">
        <v>41</v>
      </c>
      <c r="E2927" s="37" t="s">
        <v>35</v>
      </c>
      <c r="F2927" s="37">
        <v>646752</v>
      </c>
      <c r="G2927" s="37">
        <v>646752</v>
      </c>
      <c r="H2927" s="37">
        <v>1</v>
      </c>
      <c r="I2927" s="38"/>
    </row>
    <row r="2928" spans="1:9" ht="27" x14ac:dyDescent="0.25">
      <c r="A2928" s="37">
        <v>5113</v>
      </c>
      <c r="B2928" s="37" t="s">
        <v>5894</v>
      </c>
      <c r="C2928" s="37" t="s">
        <v>112</v>
      </c>
      <c r="D2928" s="37" t="s">
        <v>41</v>
      </c>
      <c r="E2928" s="37" t="s">
        <v>35</v>
      </c>
      <c r="F2928" s="37">
        <v>259548</v>
      </c>
      <c r="G2928" s="37">
        <v>259548</v>
      </c>
      <c r="H2928" s="37">
        <v>1</v>
      </c>
      <c r="I2928" s="38"/>
    </row>
    <row r="2929" spans="1:10" ht="27" x14ac:dyDescent="0.25">
      <c r="A2929" s="37">
        <v>5113</v>
      </c>
      <c r="B2929" s="37" t="s">
        <v>5895</v>
      </c>
      <c r="C2929" s="37" t="s">
        <v>112</v>
      </c>
      <c r="D2929" s="37" t="s">
        <v>41</v>
      </c>
      <c r="E2929" s="37" t="s">
        <v>35</v>
      </c>
      <c r="F2929" s="37">
        <v>445068</v>
      </c>
      <c r="G2929" s="37">
        <v>445068</v>
      </c>
      <c r="H2929" s="37">
        <v>1</v>
      </c>
      <c r="I2929" s="38"/>
    </row>
    <row r="2930" spans="1:10" ht="27" x14ac:dyDescent="0.25">
      <c r="A2930" s="37">
        <v>5113</v>
      </c>
      <c r="B2930" s="37" t="s">
        <v>5896</v>
      </c>
      <c r="C2930" s="37" t="s">
        <v>112</v>
      </c>
      <c r="D2930" s="37" t="s">
        <v>41</v>
      </c>
      <c r="E2930" s="37" t="s">
        <v>35</v>
      </c>
      <c r="F2930" s="37">
        <v>1086216</v>
      </c>
      <c r="G2930" s="37">
        <v>1086216</v>
      </c>
      <c r="H2930" s="37">
        <v>1</v>
      </c>
      <c r="I2930" s="38"/>
    </row>
    <row r="2931" spans="1:10" ht="27" x14ac:dyDescent="0.25">
      <c r="A2931" s="37">
        <v>5113</v>
      </c>
      <c r="B2931" s="37" t="s">
        <v>5890</v>
      </c>
      <c r="C2931" s="37" t="s">
        <v>112</v>
      </c>
      <c r="D2931" s="37" t="s">
        <v>41</v>
      </c>
      <c r="E2931" s="37" t="s">
        <v>35</v>
      </c>
      <c r="F2931" s="37">
        <v>2109168</v>
      </c>
      <c r="G2931" s="37">
        <v>2109168</v>
      </c>
      <c r="H2931" s="37">
        <v>1</v>
      </c>
      <c r="I2931" s="38"/>
    </row>
    <row r="2932" spans="1:10" ht="27" x14ac:dyDescent="0.25">
      <c r="A2932" s="37">
        <v>5113</v>
      </c>
      <c r="B2932" s="37" t="s">
        <v>4857</v>
      </c>
      <c r="C2932" s="37" t="s">
        <v>62</v>
      </c>
      <c r="D2932" s="37" t="s">
        <v>34</v>
      </c>
      <c r="E2932" s="37" t="s">
        <v>35</v>
      </c>
      <c r="F2932" s="37">
        <v>308892</v>
      </c>
      <c r="G2932" s="37">
        <v>308892</v>
      </c>
      <c r="H2932" s="37">
        <v>1</v>
      </c>
      <c r="I2932" s="38"/>
    </row>
    <row r="2933" spans="1:10" ht="27" x14ac:dyDescent="0.25">
      <c r="A2933" s="37">
        <v>5113</v>
      </c>
      <c r="B2933" s="37" t="s">
        <v>4858</v>
      </c>
      <c r="C2933" s="37" t="s">
        <v>62</v>
      </c>
      <c r="D2933" s="37" t="s">
        <v>34</v>
      </c>
      <c r="E2933" s="37" t="s">
        <v>35</v>
      </c>
      <c r="F2933" s="37">
        <v>241080</v>
      </c>
      <c r="G2933" s="37">
        <v>241080</v>
      </c>
      <c r="H2933" s="37">
        <v>1</v>
      </c>
      <c r="I2933" s="38"/>
      <c r="J2933" s="2"/>
    </row>
    <row r="2934" spans="1:10" ht="27" x14ac:dyDescent="0.25">
      <c r="A2934" s="37">
        <v>5113</v>
      </c>
      <c r="B2934" s="37" t="s">
        <v>4859</v>
      </c>
      <c r="C2934" s="37" t="s">
        <v>62</v>
      </c>
      <c r="D2934" s="37" t="s">
        <v>34</v>
      </c>
      <c r="E2934" s="37" t="s">
        <v>35</v>
      </c>
      <c r="F2934" s="37">
        <v>114060</v>
      </c>
      <c r="G2934" s="37">
        <v>114060</v>
      </c>
      <c r="H2934" s="37">
        <v>1</v>
      </c>
      <c r="I2934" s="38"/>
    </row>
    <row r="2935" spans="1:10" ht="27" x14ac:dyDescent="0.25">
      <c r="A2935" s="37">
        <v>5113</v>
      </c>
      <c r="B2935" s="37" t="s">
        <v>4860</v>
      </c>
      <c r="C2935" s="37" t="s">
        <v>62</v>
      </c>
      <c r="D2935" s="37" t="s">
        <v>34</v>
      </c>
      <c r="E2935" s="37" t="s">
        <v>35</v>
      </c>
      <c r="F2935" s="37">
        <v>144180</v>
      </c>
      <c r="G2935" s="37">
        <v>144180</v>
      </c>
      <c r="H2935" s="37">
        <v>1</v>
      </c>
      <c r="I2935" s="38"/>
    </row>
    <row r="2936" spans="1:10" ht="27" x14ac:dyDescent="0.25">
      <c r="A2936" s="37">
        <v>5113</v>
      </c>
      <c r="B2936" s="37" t="s">
        <v>4861</v>
      </c>
      <c r="C2936" s="37" t="s">
        <v>62</v>
      </c>
      <c r="D2936" s="37" t="s">
        <v>34</v>
      </c>
      <c r="E2936" s="37" t="s">
        <v>35</v>
      </c>
      <c r="F2936" s="37">
        <v>241092</v>
      </c>
      <c r="G2936" s="37">
        <v>241092</v>
      </c>
      <c r="H2936" s="37">
        <v>1</v>
      </c>
      <c r="I2936" s="38"/>
    </row>
    <row r="2937" spans="1:10" ht="27" x14ac:dyDescent="0.25">
      <c r="A2937" s="37">
        <v>5113</v>
      </c>
      <c r="B2937" s="37" t="s">
        <v>4862</v>
      </c>
      <c r="C2937" s="37" t="s">
        <v>62</v>
      </c>
      <c r="D2937" s="37" t="s">
        <v>34</v>
      </c>
      <c r="E2937" s="37" t="s">
        <v>35</v>
      </c>
      <c r="F2937" s="37">
        <v>212784</v>
      </c>
      <c r="G2937" s="37">
        <v>212784</v>
      </c>
      <c r="H2937" s="37">
        <v>1</v>
      </c>
      <c r="I2937" s="38"/>
    </row>
    <row r="2938" spans="1:10" ht="27" x14ac:dyDescent="0.25">
      <c r="A2938" s="37">
        <v>5113</v>
      </c>
      <c r="B2938" s="37" t="s">
        <v>4863</v>
      </c>
      <c r="C2938" s="37" t="s">
        <v>62</v>
      </c>
      <c r="D2938" s="37" t="s">
        <v>34</v>
      </c>
      <c r="E2938" s="37" t="s">
        <v>35</v>
      </c>
      <c r="F2938" s="37">
        <v>81816</v>
      </c>
      <c r="G2938" s="37">
        <v>81816</v>
      </c>
      <c r="H2938" s="37">
        <v>1</v>
      </c>
      <c r="I2938" s="38"/>
    </row>
    <row r="2939" spans="1:10" ht="27" x14ac:dyDescent="0.25">
      <c r="A2939" s="37">
        <v>5113</v>
      </c>
      <c r="B2939" s="37" t="s">
        <v>4864</v>
      </c>
      <c r="C2939" s="37" t="s">
        <v>62</v>
      </c>
      <c r="D2939" s="37" t="s">
        <v>34</v>
      </c>
      <c r="E2939" s="37" t="s">
        <v>35</v>
      </c>
      <c r="F2939" s="37">
        <v>67308</v>
      </c>
      <c r="G2939" s="37">
        <v>67308</v>
      </c>
      <c r="H2939" s="37">
        <v>1</v>
      </c>
      <c r="I2939" s="38"/>
    </row>
    <row r="2940" spans="1:10" ht="27" x14ac:dyDescent="0.25">
      <c r="A2940" s="37">
        <v>5113</v>
      </c>
      <c r="B2940" s="37" t="s">
        <v>4865</v>
      </c>
      <c r="C2940" s="37" t="s">
        <v>62</v>
      </c>
      <c r="D2940" s="37" t="s">
        <v>34</v>
      </c>
      <c r="E2940" s="37" t="s">
        <v>35</v>
      </c>
      <c r="F2940" s="37">
        <v>40344</v>
      </c>
      <c r="G2940" s="37">
        <v>40344</v>
      </c>
      <c r="H2940" s="37">
        <v>1</v>
      </c>
      <c r="I2940" s="38"/>
    </row>
    <row r="2941" spans="1:10" ht="27" x14ac:dyDescent="0.25">
      <c r="A2941" s="37">
        <v>5113</v>
      </c>
      <c r="B2941" s="37" t="s">
        <v>4866</v>
      </c>
      <c r="C2941" s="37" t="s">
        <v>62</v>
      </c>
      <c r="D2941" s="37" t="s">
        <v>34</v>
      </c>
      <c r="E2941" s="37" t="s">
        <v>35</v>
      </c>
      <c r="F2941" s="37">
        <v>39084</v>
      </c>
      <c r="G2941" s="37">
        <v>39084</v>
      </c>
      <c r="H2941" s="37">
        <v>1</v>
      </c>
      <c r="I2941" s="38"/>
    </row>
    <row r="2942" spans="1:10" ht="27" x14ac:dyDescent="0.25">
      <c r="A2942" s="37">
        <v>5113</v>
      </c>
      <c r="B2942" s="37" t="s">
        <v>4867</v>
      </c>
      <c r="C2942" s="37" t="s">
        <v>62</v>
      </c>
      <c r="D2942" s="37" t="s">
        <v>34</v>
      </c>
      <c r="E2942" s="37" t="s">
        <v>35</v>
      </c>
      <c r="F2942" s="37">
        <v>73536</v>
      </c>
      <c r="G2942" s="37">
        <v>73536</v>
      </c>
      <c r="H2942" s="37">
        <v>1</v>
      </c>
      <c r="I2942" s="38"/>
    </row>
    <row r="2943" spans="1:10" ht="27" x14ac:dyDescent="0.25">
      <c r="A2943" s="37">
        <v>5113</v>
      </c>
      <c r="B2943" s="37" t="s">
        <v>4922</v>
      </c>
      <c r="C2943" s="37" t="s">
        <v>62</v>
      </c>
      <c r="D2943" s="37" t="s">
        <v>34</v>
      </c>
      <c r="E2943" s="37" t="s">
        <v>35</v>
      </c>
      <c r="F2943" s="37">
        <v>21912</v>
      </c>
      <c r="G2943" s="37">
        <v>21912</v>
      </c>
      <c r="H2943" s="37">
        <v>1</v>
      </c>
      <c r="I2943" s="38"/>
    </row>
    <row r="2944" spans="1:10" x14ac:dyDescent="0.25">
      <c r="A2944" s="139" t="s">
        <v>4890</v>
      </c>
      <c r="B2944" s="140"/>
      <c r="C2944" s="140"/>
      <c r="D2944" s="140"/>
      <c r="E2944" s="140"/>
      <c r="F2944" s="140"/>
      <c r="G2944" s="140"/>
      <c r="H2944" s="140"/>
      <c r="I2944" s="38"/>
    </row>
    <row r="2945" spans="1:30" ht="30" customHeight="1" x14ac:dyDescent="0.25">
      <c r="A2945" s="180" t="s">
        <v>4891</v>
      </c>
      <c r="B2945" s="181"/>
      <c r="C2945" s="181"/>
      <c r="D2945" s="181"/>
      <c r="E2945" s="181"/>
      <c r="F2945" s="181"/>
      <c r="G2945" s="181"/>
      <c r="H2945" s="182"/>
      <c r="I2945" s="38"/>
    </row>
    <row r="2946" spans="1:30" ht="30" customHeight="1" x14ac:dyDescent="0.25">
      <c r="A2946" s="37">
        <v>4239</v>
      </c>
      <c r="B2946" s="37" t="s">
        <v>6826</v>
      </c>
      <c r="C2946" s="37" t="s">
        <v>119</v>
      </c>
      <c r="D2946" s="37" t="s">
        <v>34</v>
      </c>
      <c r="E2946" s="37" t="s">
        <v>35</v>
      </c>
      <c r="F2946" s="37">
        <v>700000</v>
      </c>
      <c r="G2946" s="37">
        <v>700000</v>
      </c>
      <c r="H2946" s="37">
        <v>1</v>
      </c>
      <c r="I2946" s="38"/>
    </row>
    <row r="2947" spans="1:30" ht="30" customHeight="1" x14ac:dyDescent="0.25">
      <c r="A2947" s="37">
        <v>4239</v>
      </c>
      <c r="B2947" s="37" t="s">
        <v>6827</v>
      </c>
      <c r="C2947" s="37" t="s">
        <v>119</v>
      </c>
      <c r="D2947" s="37" t="s">
        <v>34</v>
      </c>
      <c r="E2947" s="37" t="s">
        <v>35</v>
      </c>
      <c r="F2947" s="37">
        <v>750000</v>
      </c>
      <c r="G2947" s="37">
        <v>750000</v>
      </c>
      <c r="H2947" s="37">
        <v>1</v>
      </c>
      <c r="I2947" s="38"/>
    </row>
    <row r="2948" spans="1:30" ht="40.5" x14ac:dyDescent="0.25">
      <c r="A2948" s="37">
        <v>4239</v>
      </c>
      <c r="B2948" s="37" t="s">
        <v>6051</v>
      </c>
      <c r="C2948" s="37" t="s">
        <v>119</v>
      </c>
      <c r="D2948" s="37" t="s">
        <v>34</v>
      </c>
      <c r="E2948" s="37" t="s">
        <v>35</v>
      </c>
      <c r="F2948" s="37">
        <v>1500000</v>
      </c>
      <c r="G2948" s="37">
        <v>1500000</v>
      </c>
      <c r="H2948" s="37">
        <v>1</v>
      </c>
      <c r="I2948" s="38"/>
    </row>
    <row r="2949" spans="1:30" ht="40.5" x14ac:dyDescent="0.25">
      <c r="A2949" s="37">
        <v>4239</v>
      </c>
      <c r="B2949" s="37" t="s">
        <v>4937</v>
      </c>
      <c r="C2949" s="37" t="s">
        <v>119</v>
      </c>
      <c r="D2949" s="37" t="s">
        <v>34</v>
      </c>
      <c r="E2949" s="37" t="s">
        <v>35</v>
      </c>
      <c r="F2949" s="37">
        <v>700000</v>
      </c>
      <c r="G2949" s="37">
        <v>700000</v>
      </c>
      <c r="H2949" s="37">
        <v>1</v>
      </c>
      <c r="I2949" s="38"/>
    </row>
    <row r="2950" spans="1:30" ht="40.5" x14ac:dyDescent="0.25">
      <c r="A2950" s="37" t="s">
        <v>130</v>
      </c>
      <c r="B2950" s="37" t="s">
        <v>4892</v>
      </c>
      <c r="C2950" s="37" t="s">
        <v>119</v>
      </c>
      <c r="D2950" s="37" t="s">
        <v>34</v>
      </c>
      <c r="E2950" s="37" t="s">
        <v>35</v>
      </c>
      <c r="F2950" s="37">
        <v>3900000</v>
      </c>
      <c r="G2950" s="37">
        <v>3900000</v>
      </c>
      <c r="H2950" s="37">
        <v>1</v>
      </c>
      <c r="I2950" s="38"/>
    </row>
    <row r="2951" spans="1:30" ht="40.5" x14ac:dyDescent="0.25">
      <c r="A2951" s="37" t="s">
        <v>130</v>
      </c>
      <c r="B2951" s="37" t="s">
        <v>4893</v>
      </c>
      <c r="C2951" s="37" t="s">
        <v>119</v>
      </c>
      <c r="D2951" s="37" t="s">
        <v>34</v>
      </c>
      <c r="E2951" s="37" t="s">
        <v>35</v>
      </c>
      <c r="F2951" s="37">
        <v>3800000</v>
      </c>
      <c r="G2951" s="37">
        <v>3800000</v>
      </c>
      <c r="H2951" s="37">
        <v>1</v>
      </c>
      <c r="I2951" s="38"/>
    </row>
    <row r="2952" spans="1:30" s="63" customFormat="1" x14ac:dyDescent="0.25">
      <c r="A2952" s="139" t="s">
        <v>2875</v>
      </c>
      <c r="B2952" s="140"/>
      <c r="C2952" s="140"/>
      <c r="D2952" s="140"/>
      <c r="E2952" s="140"/>
      <c r="F2952" s="140"/>
      <c r="G2952" s="140"/>
      <c r="H2952" s="140"/>
      <c r="I2952" s="38"/>
      <c r="J2952"/>
      <c r="K2952"/>
      <c r="L2952"/>
      <c r="M2952"/>
      <c r="N2952"/>
      <c r="O2952"/>
      <c r="P2952"/>
      <c r="Q2952"/>
      <c r="R2952"/>
      <c r="S2952"/>
      <c r="T2952"/>
      <c r="U2952"/>
      <c r="V2952"/>
      <c r="W2952"/>
      <c r="X2952"/>
      <c r="Y2952"/>
      <c r="Z2952"/>
      <c r="AA2952"/>
      <c r="AB2952"/>
      <c r="AC2952"/>
      <c r="AD2952"/>
    </row>
    <row r="2953" spans="1:30" s="19" customFormat="1" x14ac:dyDescent="0.25">
      <c r="D2953" s="208" t="s">
        <v>33</v>
      </c>
      <c r="E2953" s="208"/>
      <c r="F2953" s="114"/>
      <c r="G2953" s="114"/>
      <c r="H2953" s="113"/>
      <c r="I2953" s="38"/>
      <c r="J2953"/>
      <c r="K2953"/>
      <c r="L2953"/>
      <c r="M2953"/>
      <c r="N2953"/>
      <c r="O2953"/>
      <c r="P2953"/>
      <c r="Q2953"/>
      <c r="R2953"/>
      <c r="S2953"/>
      <c r="T2953"/>
      <c r="U2953"/>
      <c r="V2953"/>
      <c r="W2953"/>
      <c r="X2953"/>
      <c r="Y2953"/>
      <c r="Z2953"/>
      <c r="AA2953"/>
      <c r="AB2953"/>
      <c r="AC2953"/>
      <c r="AD2953"/>
    </row>
    <row r="2954" spans="1:30" s="63" customFormat="1" ht="40.5" x14ac:dyDescent="0.25">
      <c r="A2954" s="19">
        <v>4239</v>
      </c>
      <c r="B2954" s="19" t="s">
        <v>5934</v>
      </c>
      <c r="C2954" s="19" t="s">
        <v>119</v>
      </c>
      <c r="D2954" s="19" t="s">
        <v>11</v>
      </c>
      <c r="E2954" s="19" t="s">
        <v>35</v>
      </c>
      <c r="F2954" s="19">
        <v>1500000</v>
      </c>
      <c r="G2954" s="19">
        <v>1500000</v>
      </c>
      <c r="H2954" s="19">
        <v>1</v>
      </c>
      <c r="I2954" s="38"/>
      <c r="J2954"/>
      <c r="K2954"/>
      <c r="L2954"/>
      <c r="M2954"/>
      <c r="N2954"/>
      <c r="O2954"/>
      <c r="P2954"/>
      <c r="Q2954"/>
      <c r="R2954"/>
      <c r="S2954"/>
      <c r="T2954"/>
      <c r="U2954"/>
      <c r="V2954"/>
      <c r="W2954"/>
      <c r="X2954"/>
      <c r="Y2954"/>
      <c r="Z2954"/>
      <c r="AA2954"/>
      <c r="AB2954"/>
      <c r="AC2954"/>
      <c r="AD2954"/>
    </row>
    <row r="2955" spans="1:30" s="63" customFormat="1" ht="40.5" x14ac:dyDescent="0.25">
      <c r="A2955" s="19">
        <v>4239</v>
      </c>
      <c r="B2955" s="19" t="s">
        <v>4935</v>
      </c>
      <c r="C2955" s="19" t="s">
        <v>129</v>
      </c>
      <c r="D2955" s="19" t="s">
        <v>11</v>
      </c>
      <c r="E2955" s="19" t="s">
        <v>35</v>
      </c>
      <c r="F2955" s="19">
        <v>510000</v>
      </c>
      <c r="G2955" s="19">
        <v>510000</v>
      </c>
      <c r="H2955" s="19">
        <v>1</v>
      </c>
      <c r="I2955" s="38"/>
      <c r="J2955"/>
      <c r="K2955"/>
      <c r="L2955"/>
      <c r="M2955"/>
      <c r="N2955"/>
      <c r="O2955"/>
      <c r="P2955"/>
      <c r="Q2955"/>
      <c r="R2955"/>
      <c r="S2955"/>
      <c r="T2955"/>
      <c r="U2955"/>
      <c r="V2955"/>
      <c r="W2955"/>
      <c r="X2955"/>
      <c r="Y2955"/>
      <c r="Z2955"/>
      <c r="AA2955"/>
      <c r="AB2955"/>
      <c r="AC2955"/>
      <c r="AD2955"/>
    </row>
    <row r="2956" spans="1:30" s="63" customFormat="1" ht="40.5" x14ac:dyDescent="0.25">
      <c r="A2956" s="19">
        <v>4239</v>
      </c>
      <c r="B2956" s="19" t="s">
        <v>4936</v>
      </c>
      <c r="C2956" s="19" t="s">
        <v>129</v>
      </c>
      <c r="D2956" s="19" t="s">
        <v>11</v>
      </c>
      <c r="E2956" s="19" t="s">
        <v>35</v>
      </c>
      <c r="F2956" s="19">
        <v>500000</v>
      </c>
      <c r="G2956" s="19">
        <v>500000</v>
      </c>
      <c r="H2956" s="19">
        <v>1</v>
      </c>
      <c r="I2956" s="38"/>
      <c r="J2956"/>
      <c r="K2956"/>
      <c r="L2956"/>
      <c r="M2956"/>
      <c r="N2956"/>
      <c r="O2956"/>
      <c r="P2956"/>
      <c r="Q2956"/>
      <c r="R2956"/>
      <c r="S2956"/>
      <c r="T2956"/>
      <c r="U2956"/>
      <c r="V2956"/>
      <c r="W2956"/>
      <c r="X2956"/>
      <c r="Y2956"/>
      <c r="Z2956"/>
      <c r="AA2956"/>
    </row>
    <row r="2957" spans="1:30" s="63" customFormat="1" ht="27" x14ac:dyDescent="0.25">
      <c r="A2957" s="19">
        <v>4239</v>
      </c>
      <c r="B2957" s="19" t="s">
        <v>6198</v>
      </c>
      <c r="C2957" s="19" t="s">
        <v>2877</v>
      </c>
      <c r="D2957" s="19" t="s">
        <v>11</v>
      </c>
      <c r="E2957" s="19" t="s">
        <v>35</v>
      </c>
      <c r="F2957" s="19">
        <v>800000</v>
      </c>
      <c r="G2957" s="19">
        <v>800000</v>
      </c>
      <c r="H2957" s="19">
        <v>1</v>
      </c>
      <c r="I2957" s="38"/>
      <c r="J2957"/>
      <c r="K2957"/>
      <c r="L2957"/>
      <c r="M2957"/>
      <c r="N2957"/>
      <c r="O2957"/>
      <c r="P2957"/>
      <c r="Q2957"/>
      <c r="R2957"/>
      <c r="S2957"/>
      <c r="T2957"/>
      <c r="U2957"/>
      <c r="V2957"/>
      <c r="W2957"/>
      <c r="X2957"/>
      <c r="Y2957"/>
      <c r="Z2957"/>
      <c r="AA2957"/>
    </row>
    <row r="2958" spans="1:30" s="63" customFormat="1" ht="27" x14ac:dyDescent="0.25">
      <c r="A2958" s="19">
        <v>4239</v>
      </c>
      <c r="B2958" s="19" t="s">
        <v>6199</v>
      </c>
      <c r="C2958" s="19" t="s">
        <v>2877</v>
      </c>
      <c r="D2958" s="19" t="s">
        <v>11</v>
      </c>
      <c r="E2958" s="19" t="s">
        <v>35</v>
      </c>
      <c r="F2958" s="19">
        <v>400000</v>
      </c>
      <c r="G2958" s="19">
        <v>400000</v>
      </c>
      <c r="H2958" s="19">
        <v>1</v>
      </c>
      <c r="I2958" s="38"/>
      <c r="J2958"/>
      <c r="K2958"/>
      <c r="L2958"/>
      <c r="M2958"/>
      <c r="N2958"/>
      <c r="O2958"/>
      <c r="P2958"/>
      <c r="Q2958"/>
      <c r="R2958"/>
      <c r="S2958"/>
      <c r="T2958"/>
      <c r="U2958"/>
      <c r="V2958"/>
      <c r="W2958"/>
      <c r="X2958"/>
      <c r="Y2958"/>
      <c r="Z2958"/>
      <c r="AA2958"/>
    </row>
    <row r="2959" spans="1:30" s="63" customFormat="1" ht="27" x14ac:dyDescent="0.25">
      <c r="A2959" s="19">
        <v>4239</v>
      </c>
      <c r="B2959" s="19" t="s">
        <v>6200</v>
      </c>
      <c r="C2959" s="19" t="s">
        <v>2877</v>
      </c>
      <c r="D2959" s="19" t="s">
        <v>11</v>
      </c>
      <c r="E2959" s="19" t="s">
        <v>35</v>
      </c>
      <c r="F2959" s="19">
        <v>250000</v>
      </c>
      <c r="G2959" s="19">
        <v>250000</v>
      </c>
      <c r="H2959" s="19">
        <v>1</v>
      </c>
      <c r="I2959" s="38"/>
      <c r="J2959"/>
      <c r="K2959"/>
      <c r="L2959"/>
      <c r="M2959"/>
      <c r="N2959"/>
      <c r="O2959"/>
      <c r="P2959"/>
      <c r="Q2959"/>
      <c r="R2959"/>
      <c r="S2959"/>
      <c r="T2959"/>
      <c r="U2959"/>
      <c r="V2959"/>
      <c r="W2959"/>
      <c r="X2959"/>
      <c r="Y2959"/>
      <c r="Z2959"/>
      <c r="AA2959"/>
    </row>
    <row r="2960" spans="1:30" s="63" customFormat="1" ht="27" x14ac:dyDescent="0.25">
      <c r="A2960" s="19">
        <v>4239</v>
      </c>
      <c r="B2960" s="19" t="s">
        <v>6201</v>
      </c>
      <c r="C2960" s="19" t="s">
        <v>2877</v>
      </c>
      <c r="D2960" s="19" t="s">
        <v>11</v>
      </c>
      <c r="E2960" s="19" t="s">
        <v>35</v>
      </c>
      <c r="F2960" s="19">
        <v>100000</v>
      </c>
      <c r="G2960" s="19">
        <v>100000</v>
      </c>
      <c r="H2960" s="19">
        <v>1</v>
      </c>
      <c r="I2960" s="38"/>
      <c r="J2960"/>
      <c r="K2960"/>
      <c r="L2960"/>
      <c r="M2960"/>
      <c r="N2960"/>
      <c r="O2960"/>
      <c r="P2960"/>
      <c r="Q2960"/>
      <c r="R2960"/>
      <c r="S2960"/>
      <c r="T2960"/>
      <c r="U2960"/>
      <c r="V2960"/>
      <c r="W2960"/>
      <c r="X2960"/>
      <c r="Y2960"/>
      <c r="Z2960"/>
      <c r="AA2960"/>
    </row>
    <row r="2961" spans="1:27" s="63" customFormat="1" ht="27" x14ac:dyDescent="0.25">
      <c r="A2961" s="19">
        <v>4239</v>
      </c>
      <c r="B2961" s="19" t="s">
        <v>6202</v>
      </c>
      <c r="C2961" s="19" t="s">
        <v>2877</v>
      </c>
      <c r="D2961" s="19" t="s">
        <v>11</v>
      </c>
      <c r="E2961" s="19" t="s">
        <v>35</v>
      </c>
      <c r="F2961" s="19">
        <v>500000</v>
      </c>
      <c r="G2961" s="19">
        <v>500000</v>
      </c>
      <c r="H2961" s="19">
        <v>1</v>
      </c>
      <c r="I2961" s="38"/>
      <c r="J2961"/>
      <c r="K2961"/>
      <c r="L2961"/>
      <c r="M2961"/>
      <c r="N2961"/>
      <c r="O2961"/>
      <c r="P2961"/>
      <c r="Q2961"/>
      <c r="R2961"/>
      <c r="S2961"/>
      <c r="T2961"/>
      <c r="U2961"/>
      <c r="V2961"/>
      <c r="W2961"/>
      <c r="X2961"/>
      <c r="Y2961"/>
      <c r="Z2961"/>
      <c r="AA2961"/>
    </row>
    <row r="2962" spans="1:27" s="63" customFormat="1" ht="27" x14ac:dyDescent="0.25">
      <c r="A2962" s="19">
        <v>4239</v>
      </c>
      <c r="B2962" s="19" t="s">
        <v>6203</v>
      </c>
      <c r="C2962" s="19" t="s">
        <v>2877</v>
      </c>
      <c r="D2962" s="19" t="s">
        <v>11</v>
      </c>
      <c r="E2962" s="19" t="s">
        <v>35</v>
      </c>
      <c r="F2962" s="19">
        <v>350000</v>
      </c>
      <c r="G2962" s="19">
        <v>350000</v>
      </c>
      <c r="H2962" s="19">
        <v>1</v>
      </c>
      <c r="I2962" s="38"/>
      <c r="J2962"/>
      <c r="K2962"/>
      <c r="L2962"/>
      <c r="M2962"/>
      <c r="N2962"/>
      <c r="O2962"/>
      <c r="P2962"/>
      <c r="Q2962"/>
      <c r="R2962"/>
      <c r="S2962"/>
      <c r="T2962"/>
      <c r="U2962"/>
      <c r="V2962"/>
      <c r="W2962"/>
      <c r="X2962"/>
      <c r="Y2962"/>
      <c r="Z2962"/>
      <c r="AA2962"/>
    </row>
    <row r="2963" spans="1:27" ht="27" x14ac:dyDescent="0.25">
      <c r="A2963" s="19">
        <v>4239</v>
      </c>
      <c r="B2963" s="19" t="s">
        <v>6204</v>
      </c>
      <c r="C2963" s="19" t="s">
        <v>2877</v>
      </c>
      <c r="D2963" s="19" t="s">
        <v>11</v>
      </c>
      <c r="E2963" s="19" t="s">
        <v>35</v>
      </c>
      <c r="F2963" s="19">
        <v>2000000</v>
      </c>
      <c r="G2963" s="19">
        <v>2000000</v>
      </c>
      <c r="H2963" s="19">
        <v>1</v>
      </c>
      <c r="I2963" s="38"/>
    </row>
    <row r="2964" spans="1:27" ht="27" x14ac:dyDescent="0.25">
      <c r="A2964" s="19">
        <v>4239</v>
      </c>
      <c r="B2964" s="19" t="s">
        <v>2876</v>
      </c>
      <c r="C2964" s="19" t="s">
        <v>2877</v>
      </c>
      <c r="D2964" s="19" t="s">
        <v>11</v>
      </c>
      <c r="E2964" s="19" t="s">
        <v>35</v>
      </c>
      <c r="F2964" s="19">
        <v>0</v>
      </c>
      <c r="G2964" s="19">
        <v>0</v>
      </c>
      <c r="H2964" s="19">
        <v>1</v>
      </c>
      <c r="I2964" s="38"/>
    </row>
    <row r="2965" spans="1:27" ht="27" x14ac:dyDescent="0.25">
      <c r="A2965" s="19">
        <v>4239</v>
      </c>
      <c r="B2965" s="19" t="s">
        <v>2878</v>
      </c>
      <c r="C2965" s="19" t="s">
        <v>2877</v>
      </c>
      <c r="D2965" s="19" t="s">
        <v>11</v>
      </c>
      <c r="E2965" s="19" t="s">
        <v>35</v>
      </c>
      <c r="F2965" s="19">
        <v>0</v>
      </c>
      <c r="G2965" s="19">
        <v>0</v>
      </c>
      <c r="H2965" s="19">
        <v>1</v>
      </c>
      <c r="I2965" s="38"/>
    </row>
    <row r="2966" spans="1:27" ht="27" x14ac:dyDescent="0.25">
      <c r="A2966" s="19">
        <v>4239</v>
      </c>
      <c r="B2966" s="19" t="s">
        <v>2879</v>
      </c>
      <c r="C2966" s="19" t="s">
        <v>2877</v>
      </c>
      <c r="D2966" s="19" t="s">
        <v>11</v>
      </c>
      <c r="E2966" s="19" t="s">
        <v>35</v>
      </c>
      <c r="F2966" s="19">
        <v>0</v>
      </c>
      <c r="G2966" s="19">
        <v>0</v>
      </c>
      <c r="H2966" s="19">
        <v>1</v>
      </c>
      <c r="I2966" s="38"/>
    </row>
    <row r="2967" spans="1:27" ht="27" x14ac:dyDescent="0.25">
      <c r="A2967" s="19">
        <v>4239</v>
      </c>
      <c r="B2967" s="19" t="s">
        <v>2880</v>
      </c>
      <c r="C2967" s="19" t="s">
        <v>2877</v>
      </c>
      <c r="D2967" s="19" t="s">
        <v>11</v>
      </c>
      <c r="E2967" s="19" t="s">
        <v>35</v>
      </c>
      <c r="F2967" s="19">
        <v>0</v>
      </c>
      <c r="G2967" s="19">
        <v>0</v>
      </c>
      <c r="H2967" s="35">
        <v>1</v>
      </c>
      <c r="I2967" s="38"/>
    </row>
    <row r="2968" spans="1:27" ht="27" x14ac:dyDescent="0.25">
      <c r="A2968" s="19">
        <v>4239</v>
      </c>
      <c r="B2968" s="19" t="s">
        <v>2881</v>
      </c>
      <c r="C2968" s="19" t="s">
        <v>2877</v>
      </c>
      <c r="D2968" s="19" t="s">
        <v>11</v>
      </c>
      <c r="E2968" s="19" t="s">
        <v>35</v>
      </c>
      <c r="F2968" s="19">
        <v>0</v>
      </c>
      <c r="G2968" s="19">
        <v>0</v>
      </c>
      <c r="H2968" s="35">
        <v>1</v>
      </c>
      <c r="I2968" s="38"/>
    </row>
    <row r="2969" spans="1:27" ht="27" x14ac:dyDescent="0.25">
      <c r="A2969" s="19">
        <v>4239</v>
      </c>
      <c r="B2969" s="19" t="s">
        <v>2882</v>
      </c>
      <c r="C2969" s="19" t="s">
        <v>2877</v>
      </c>
      <c r="D2969" s="19" t="s">
        <v>11</v>
      </c>
      <c r="E2969" s="19" t="s">
        <v>35</v>
      </c>
      <c r="F2969" s="19">
        <v>0</v>
      </c>
      <c r="G2969" s="19">
        <v>0</v>
      </c>
      <c r="H2969" s="35">
        <v>1</v>
      </c>
      <c r="I2969" s="38"/>
    </row>
    <row r="2970" spans="1:27" ht="27" x14ac:dyDescent="0.25">
      <c r="A2970" s="19">
        <v>4239</v>
      </c>
      <c r="B2970" s="19" t="s">
        <v>2883</v>
      </c>
      <c r="C2970" s="19" t="s">
        <v>2877</v>
      </c>
      <c r="D2970" s="19" t="s">
        <v>11</v>
      </c>
      <c r="E2970" s="19" t="s">
        <v>35</v>
      </c>
      <c r="F2970" s="19">
        <v>0</v>
      </c>
      <c r="G2970" s="19">
        <v>0</v>
      </c>
      <c r="H2970" s="35">
        <v>1</v>
      </c>
      <c r="I2970" s="38"/>
    </row>
    <row r="2971" spans="1:27" ht="15" customHeight="1" x14ac:dyDescent="0.25">
      <c r="A2971" s="146" t="s">
        <v>5012</v>
      </c>
      <c r="B2971" s="147"/>
      <c r="C2971" s="147"/>
      <c r="D2971" s="147"/>
      <c r="E2971" s="147"/>
      <c r="F2971" s="147"/>
      <c r="G2971" s="147"/>
      <c r="H2971" s="147"/>
      <c r="I2971" s="38"/>
    </row>
    <row r="2972" spans="1:27" ht="15" customHeight="1" x14ac:dyDescent="0.25">
      <c r="A2972" s="141" t="s">
        <v>9</v>
      </c>
      <c r="B2972" s="142"/>
      <c r="C2972" s="142"/>
      <c r="D2972" s="142"/>
      <c r="E2972" s="142"/>
      <c r="F2972" s="142"/>
      <c r="G2972" s="142"/>
      <c r="H2972" s="145"/>
      <c r="I2972" s="38"/>
    </row>
    <row r="2973" spans="1:27" ht="15" customHeight="1" x14ac:dyDescent="0.25">
      <c r="A2973" s="37">
        <v>4269</v>
      </c>
      <c r="B2973" s="37" t="s">
        <v>6146</v>
      </c>
      <c r="C2973" s="37" t="s">
        <v>808</v>
      </c>
      <c r="D2973" s="37" t="s">
        <v>11</v>
      </c>
      <c r="E2973" s="37" t="s">
        <v>12</v>
      </c>
      <c r="F2973" s="37">
        <v>3000</v>
      </c>
      <c r="G2973" s="37">
        <f>+F2973*H2973</f>
        <v>30000</v>
      </c>
      <c r="H2973" s="37">
        <v>10</v>
      </c>
      <c r="I2973" s="38"/>
    </row>
    <row r="2974" spans="1:27" x14ac:dyDescent="0.25">
      <c r="A2974" s="37">
        <v>4269</v>
      </c>
      <c r="B2974" s="37" t="s">
        <v>6147</v>
      </c>
      <c r="C2974" s="37" t="s">
        <v>6148</v>
      </c>
      <c r="D2974" s="37" t="s">
        <v>11</v>
      </c>
      <c r="E2974" s="37" t="s">
        <v>12</v>
      </c>
      <c r="F2974" s="37">
        <v>20000</v>
      </c>
      <c r="G2974" s="37">
        <f t="shared" ref="G2974:G2996" si="76">+F2974*H2974</f>
        <v>20000</v>
      </c>
      <c r="H2974" s="37">
        <v>1</v>
      </c>
      <c r="I2974" s="38"/>
    </row>
    <row r="2975" spans="1:27" ht="40.5" x14ac:dyDescent="0.25">
      <c r="A2975" s="37">
        <v>4269</v>
      </c>
      <c r="B2975" s="37" t="s">
        <v>6149</v>
      </c>
      <c r="C2975" s="37" t="s">
        <v>6150</v>
      </c>
      <c r="D2975" s="37" t="s">
        <v>11</v>
      </c>
      <c r="E2975" s="37" t="s">
        <v>12</v>
      </c>
      <c r="F2975" s="37">
        <v>2000</v>
      </c>
      <c r="G2975" s="37">
        <f t="shared" si="76"/>
        <v>6000</v>
      </c>
      <c r="H2975" s="37">
        <v>3</v>
      </c>
      <c r="I2975" s="38"/>
    </row>
    <row r="2976" spans="1:27" ht="27" x14ac:dyDescent="0.25">
      <c r="A2976" s="37">
        <v>4269</v>
      </c>
      <c r="B2976" s="37" t="s">
        <v>6151</v>
      </c>
      <c r="C2976" s="37" t="s">
        <v>6152</v>
      </c>
      <c r="D2976" s="37" t="s">
        <v>11</v>
      </c>
      <c r="E2976" s="37" t="s">
        <v>12</v>
      </c>
      <c r="F2976" s="37">
        <v>2000</v>
      </c>
      <c r="G2976" s="37">
        <f t="shared" si="76"/>
        <v>4000</v>
      </c>
      <c r="H2976" s="37">
        <v>2</v>
      </c>
      <c r="I2976" s="38"/>
    </row>
    <row r="2977" spans="1:9" ht="27" x14ac:dyDescent="0.25">
      <c r="A2977" s="37">
        <v>4269</v>
      </c>
      <c r="B2977" s="37" t="s">
        <v>6153</v>
      </c>
      <c r="C2977" s="37" t="s">
        <v>6154</v>
      </c>
      <c r="D2977" s="37" t="s">
        <v>11</v>
      </c>
      <c r="E2977" s="37" t="s">
        <v>12</v>
      </c>
      <c r="F2977" s="37">
        <v>2500</v>
      </c>
      <c r="G2977" s="37">
        <f t="shared" si="76"/>
        <v>5000</v>
      </c>
      <c r="H2977" s="37">
        <v>2</v>
      </c>
      <c r="I2977" s="38"/>
    </row>
    <row r="2978" spans="1:9" x14ac:dyDescent="0.25">
      <c r="A2978" s="37">
        <v>4269</v>
      </c>
      <c r="B2978" s="37" t="s">
        <v>6155</v>
      </c>
      <c r="C2978" s="37" t="s">
        <v>4947</v>
      </c>
      <c r="D2978" s="37" t="s">
        <v>11</v>
      </c>
      <c r="E2978" s="37" t="s">
        <v>12</v>
      </c>
      <c r="F2978" s="37">
        <v>4000</v>
      </c>
      <c r="G2978" s="37">
        <f t="shared" si="76"/>
        <v>12000</v>
      </c>
      <c r="H2978" s="37">
        <v>3</v>
      </c>
      <c r="I2978" s="38"/>
    </row>
    <row r="2979" spans="1:9" x14ac:dyDescent="0.25">
      <c r="A2979" s="37">
        <v>4269</v>
      </c>
      <c r="B2979" s="37" t="s">
        <v>6156</v>
      </c>
      <c r="C2979" s="37" t="s">
        <v>6157</v>
      </c>
      <c r="D2979" s="37" t="s">
        <v>11</v>
      </c>
      <c r="E2979" s="37" t="s">
        <v>12</v>
      </c>
      <c r="F2979" s="37">
        <v>500</v>
      </c>
      <c r="G2979" s="37">
        <f t="shared" si="76"/>
        <v>3000</v>
      </c>
      <c r="H2979" s="37">
        <v>6</v>
      </c>
      <c r="I2979" s="38"/>
    </row>
    <row r="2980" spans="1:9" ht="40.5" x14ac:dyDescent="0.25">
      <c r="A2980" s="37">
        <v>4269</v>
      </c>
      <c r="B2980" s="37" t="s">
        <v>6158</v>
      </c>
      <c r="C2980" s="37" t="s">
        <v>6159</v>
      </c>
      <c r="D2980" s="37" t="s">
        <v>11</v>
      </c>
      <c r="E2980" s="37" t="s">
        <v>57</v>
      </c>
      <c r="F2980" s="37">
        <v>720</v>
      </c>
      <c r="G2980" s="37">
        <f t="shared" si="76"/>
        <v>39600</v>
      </c>
      <c r="H2980" s="37">
        <v>55</v>
      </c>
      <c r="I2980" s="38"/>
    </row>
    <row r="2981" spans="1:9" ht="15" customHeight="1" x14ac:dyDescent="0.25">
      <c r="A2981" s="37">
        <v>4269</v>
      </c>
      <c r="B2981" s="37" t="s">
        <v>6160</v>
      </c>
      <c r="C2981" s="37" t="s">
        <v>103</v>
      </c>
      <c r="D2981" s="37" t="s">
        <v>11</v>
      </c>
      <c r="E2981" s="37" t="s">
        <v>12</v>
      </c>
      <c r="F2981" s="37">
        <v>30000</v>
      </c>
      <c r="G2981" s="37">
        <f t="shared" si="76"/>
        <v>30000</v>
      </c>
      <c r="H2981" s="37">
        <v>1</v>
      </c>
      <c r="I2981" s="38"/>
    </row>
    <row r="2982" spans="1:9" ht="15" customHeight="1" x14ac:dyDescent="0.25">
      <c r="A2982" s="37">
        <v>4269</v>
      </c>
      <c r="B2982" s="37" t="s">
        <v>6161</v>
      </c>
      <c r="C2982" s="37" t="s">
        <v>6162</v>
      </c>
      <c r="D2982" s="37" t="s">
        <v>11</v>
      </c>
      <c r="E2982" s="37" t="s">
        <v>170</v>
      </c>
      <c r="F2982" s="37">
        <v>500</v>
      </c>
      <c r="G2982" s="37">
        <f t="shared" si="76"/>
        <v>10000</v>
      </c>
      <c r="H2982" s="37">
        <v>20</v>
      </c>
      <c r="I2982" s="38"/>
    </row>
    <row r="2983" spans="1:9" ht="15" customHeight="1" x14ac:dyDescent="0.25">
      <c r="A2983" s="37">
        <v>4269</v>
      </c>
      <c r="B2983" s="37" t="s">
        <v>6163</v>
      </c>
      <c r="C2983" s="37" t="s">
        <v>6164</v>
      </c>
      <c r="D2983" s="37" t="s">
        <v>11</v>
      </c>
      <c r="E2983" s="37" t="s">
        <v>170</v>
      </c>
      <c r="F2983" s="37">
        <v>5000</v>
      </c>
      <c r="G2983" s="37">
        <f t="shared" si="76"/>
        <v>5000</v>
      </c>
      <c r="H2983" s="37">
        <v>1</v>
      </c>
      <c r="I2983" s="38"/>
    </row>
    <row r="2984" spans="1:9" ht="15" customHeight="1" x14ac:dyDescent="0.25">
      <c r="A2984" s="37">
        <v>4269</v>
      </c>
      <c r="B2984" s="37" t="s">
        <v>6165</v>
      </c>
      <c r="C2984" s="37" t="s">
        <v>6166</v>
      </c>
      <c r="D2984" s="37" t="s">
        <v>11</v>
      </c>
      <c r="E2984" s="37" t="s">
        <v>170</v>
      </c>
      <c r="F2984" s="37">
        <v>2000</v>
      </c>
      <c r="G2984" s="37">
        <f t="shared" si="76"/>
        <v>20000</v>
      </c>
      <c r="H2984" s="37">
        <v>10</v>
      </c>
      <c r="I2984" s="38"/>
    </row>
    <row r="2985" spans="1:9" ht="15" customHeight="1" x14ac:dyDescent="0.25">
      <c r="A2985" s="37">
        <v>4269</v>
      </c>
      <c r="B2985" s="37" t="s">
        <v>6167</v>
      </c>
      <c r="C2985" s="37" t="s">
        <v>6168</v>
      </c>
      <c r="D2985" s="37" t="s">
        <v>11</v>
      </c>
      <c r="E2985" s="37" t="s">
        <v>50</v>
      </c>
      <c r="F2985" s="37">
        <v>2000</v>
      </c>
      <c r="G2985" s="37">
        <f t="shared" si="76"/>
        <v>6000</v>
      </c>
      <c r="H2985" s="37">
        <v>3</v>
      </c>
      <c r="I2985" s="38"/>
    </row>
    <row r="2986" spans="1:9" ht="15" customHeight="1" x14ac:dyDescent="0.25">
      <c r="A2986" s="37">
        <v>4269</v>
      </c>
      <c r="B2986" s="37" t="s">
        <v>6169</v>
      </c>
      <c r="C2986" s="37" t="s">
        <v>6168</v>
      </c>
      <c r="D2986" s="37" t="s">
        <v>11</v>
      </c>
      <c r="E2986" s="37" t="s">
        <v>50</v>
      </c>
      <c r="F2986" s="37">
        <v>2000</v>
      </c>
      <c r="G2986" s="37">
        <f t="shared" si="76"/>
        <v>6000</v>
      </c>
      <c r="H2986" s="37">
        <v>3</v>
      </c>
      <c r="I2986" s="38"/>
    </row>
    <row r="2987" spans="1:9" ht="15" customHeight="1" x14ac:dyDescent="0.25">
      <c r="A2987" s="37">
        <v>4269</v>
      </c>
      <c r="B2987" s="37" t="s">
        <v>6170</v>
      </c>
      <c r="C2987" s="37" t="s">
        <v>6171</v>
      </c>
      <c r="D2987" s="37" t="s">
        <v>11</v>
      </c>
      <c r="E2987" s="37" t="s">
        <v>170</v>
      </c>
      <c r="F2987" s="37">
        <v>5000</v>
      </c>
      <c r="G2987" s="37">
        <f t="shared" si="76"/>
        <v>50000</v>
      </c>
      <c r="H2987" s="37">
        <v>10</v>
      </c>
      <c r="I2987" s="38"/>
    </row>
    <row r="2988" spans="1:9" ht="15" customHeight="1" x14ac:dyDescent="0.25">
      <c r="A2988" s="37">
        <v>4269</v>
      </c>
      <c r="B2988" s="37" t="s">
        <v>6172</v>
      </c>
      <c r="C2988" s="37" t="s">
        <v>6173</v>
      </c>
      <c r="D2988" s="37" t="s">
        <v>11</v>
      </c>
      <c r="E2988" s="37" t="s">
        <v>12</v>
      </c>
      <c r="F2988" s="37">
        <v>15000</v>
      </c>
      <c r="G2988" s="37">
        <f t="shared" si="76"/>
        <v>15000</v>
      </c>
      <c r="H2988" s="37">
        <v>1</v>
      </c>
      <c r="I2988" s="38"/>
    </row>
    <row r="2989" spans="1:9" ht="15" customHeight="1" x14ac:dyDescent="0.25">
      <c r="A2989" s="37">
        <v>4269</v>
      </c>
      <c r="B2989" s="37" t="s">
        <v>6174</v>
      </c>
      <c r="C2989" s="37" t="s">
        <v>6175</v>
      </c>
      <c r="D2989" s="37" t="s">
        <v>11</v>
      </c>
      <c r="E2989" s="37" t="s">
        <v>57</v>
      </c>
      <c r="F2989" s="37">
        <v>40000</v>
      </c>
      <c r="G2989" s="37">
        <f t="shared" si="76"/>
        <v>40000</v>
      </c>
      <c r="H2989" s="37">
        <v>1</v>
      </c>
      <c r="I2989" s="38"/>
    </row>
    <row r="2990" spans="1:9" ht="15" customHeight="1" x14ac:dyDescent="0.25">
      <c r="A2990" s="37">
        <v>4269</v>
      </c>
      <c r="B2990" s="37" t="s">
        <v>6176</v>
      </c>
      <c r="C2990" s="37" t="s">
        <v>806</v>
      </c>
      <c r="D2990" s="37" t="s">
        <v>11</v>
      </c>
      <c r="E2990" s="37" t="s">
        <v>50</v>
      </c>
      <c r="F2990" s="37">
        <v>500</v>
      </c>
      <c r="G2990" s="37">
        <f t="shared" si="76"/>
        <v>8000</v>
      </c>
      <c r="H2990" s="37">
        <v>16</v>
      </c>
      <c r="I2990" s="38"/>
    </row>
    <row r="2991" spans="1:9" ht="15" customHeight="1" x14ac:dyDescent="0.25">
      <c r="A2991" s="37">
        <v>4269</v>
      </c>
      <c r="B2991" s="37" t="s">
        <v>6177</v>
      </c>
      <c r="C2991" s="37" t="s">
        <v>5348</v>
      </c>
      <c r="D2991" s="37" t="s">
        <v>11</v>
      </c>
      <c r="E2991" s="37" t="s">
        <v>12</v>
      </c>
      <c r="F2991" s="37">
        <v>25000</v>
      </c>
      <c r="G2991" s="37">
        <f t="shared" si="76"/>
        <v>50000</v>
      </c>
      <c r="H2991" s="37">
        <v>2</v>
      </c>
      <c r="I2991" s="38"/>
    </row>
    <row r="2992" spans="1:9" ht="15" customHeight="1" x14ac:dyDescent="0.25">
      <c r="A2992" s="37">
        <v>4269</v>
      </c>
      <c r="B2992" s="37" t="s">
        <v>6178</v>
      </c>
      <c r="C2992" s="37" t="s">
        <v>168</v>
      </c>
      <c r="D2992" s="37" t="s">
        <v>11</v>
      </c>
      <c r="E2992" s="37" t="s">
        <v>12</v>
      </c>
      <c r="F2992" s="37">
        <v>10000</v>
      </c>
      <c r="G2992" s="37">
        <f t="shared" si="76"/>
        <v>10000</v>
      </c>
      <c r="H2992" s="37">
        <v>1</v>
      </c>
      <c r="I2992" s="38"/>
    </row>
    <row r="2993" spans="1:9" ht="15" customHeight="1" x14ac:dyDescent="0.25">
      <c r="A2993" s="37">
        <v>4269</v>
      </c>
      <c r="B2993" s="37" t="s">
        <v>6179</v>
      </c>
      <c r="C2993" s="37" t="s">
        <v>1023</v>
      </c>
      <c r="D2993" s="37" t="s">
        <v>11</v>
      </c>
      <c r="E2993" s="37" t="s">
        <v>12</v>
      </c>
      <c r="F2993" s="37">
        <v>10000</v>
      </c>
      <c r="G2993" s="37">
        <f t="shared" si="76"/>
        <v>10000</v>
      </c>
      <c r="H2993" s="37">
        <v>1</v>
      </c>
      <c r="I2993" s="38"/>
    </row>
    <row r="2994" spans="1:9" ht="15" customHeight="1" x14ac:dyDescent="0.25">
      <c r="A2994" s="37">
        <v>4269</v>
      </c>
      <c r="B2994" s="37" t="s">
        <v>6180</v>
      </c>
      <c r="C2994" s="37" t="s">
        <v>4064</v>
      </c>
      <c r="D2994" s="37" t="s">
        <v>11</v>
      </c>
      <c r="E2994" s="37" t="s">
        <v>12</v>
      </c>
      <c r="F2994" s="37">
        <v>30000</v>
      </c>
      <c r="G2994" s="37">
        <f t="shared" si="76"/>
        <v>30000</v>
      </c>
      <c r="H2994" s="37">
        <v>1</v>
      </c>
      <c r="I2994" s="38"/>
    </row>
    <row r="2995" spans="1:9" ht="15" customHeight="1" x14ac:dyDescent="0.25">
      <c r="A2995" s="37">
        <v>4269</v>
      </c>
      <c r="B2995" s="37" t="s">
        <v>6181</v>
      </c>
      <c r="C2995" s="37" t="s">
        <v>4064</v>
      </c>
      <c r="D2995" s="37" t="s">
        <v>11</v>
      </c>
      <c r="E2995" s="37" t="s">
        <v>12</v>
      </c>
      <c r="F2995" s="37">
        <v>50000</v>
      </c>
      <c r="G2995" s="37">
        <f t="shared" si="76"/>
        <v>50000</v>
      </c>
      <c r="H2995" s="37">
        <v>1</v>
      </c>
      <c r="I2995" s="38"/>
    </row>
    <row r="2996" spans="1:9" x14ac:dyDescent="0.25">
      <c r="A2996" s="37">
        <v>4269</v>
      </c>
      <c r="B2996" s="37" t="s">
        <v>6182</v>
      </c>
      <c r="C2996" s="37" t="s">
        <v>1808</v>
      </c>
      <c r="D2996" s="37" t="s">
        <v>11</v>
      </c>
      <c r="E2996" s="37" t="s">
        <v>12</v>
      </c>
      <c r="F2996" s="37">
        <v>40000</v>
      </c>
      <c r="G2996" s="37">
        <f t="shared" si="76"/>
        <v>40000</v>
      </c>
      <c r="H2996" s="37">
        <v>1</v>
      </c>
      <c r="I2996" s="38"/>
    </row>
    <row r="2997" spans="1:9" x14ac:dyDescent="0.25">
      <c r="A2997" s="37">
        <v>4269</v>
      </c>
      <c r="B2997" s="37" t="s">
        <v>6038</v>
      </c>
      <c r="C2997" s="37" t="s">
        <v>4232</v>
      </c>
      <c r="D2997" s="37" t="s">
        <v>11</v>
      </c>
      <c r="E2997" s="37" t="s">
        <v>35</v>
      </c>
      <c r="F2997" s="37">
        <v>2500000</v>
      </c>
      <c r="G2997" s="37">
        <v>2500000</v>
      </c>
      <c r="H2997" s="37">
        <v>1</v>
      </c>
      <c r="I2997" s="38"/>
    </row>
    <row r="2998" spans="1:9" x14ac:dyDescent="0.25">
      <c r="A2998" s="10"/>
      <c r="B2998" s="141" t="s">
        <v>426</v>
      </c>
      <c r="C2998" s="142"/>
      <c r="D2998" s="142"/>
      <c r="E2998" s="142"/>
      <c r="F2998" s="142"/>
      <c r="G2998" s="145"/>
      <c r="H2998" s="35"/>
      <c r="I2998" s="38"/>
    </row>
    <row r="2999" spans="1:9" ht="27" x14ac:dyDescent="0.25">
      <c r="A2999" s="10" t="s">
        <v>130</v>
      </c>
      <c r="B2999" s="10" t="s">
        <v>5013</v>
      </c>
      <c r="C2999" s="10" t="s">
        <v>120</v>
      </c>
      <c r="D2999" s="10" t="s">
        <v>11</v>
      </c>
      <c r="E2999" s="10" t="s">
        <v>35</v>
      </c>
      <c r="F2999" s="10">
        <v>700000</v>
      </c>
      <c r="G2999" s="10">
        <v>700000</v>
      </c>
      <c r="H2999" s="10">
        <v>1</v>
      </c>
      <c r="I2999" s="38"/>
    </row>
    <row r="3000" spans="1:9" ht="27" x14ac:dyDescent="0.25">
      <c r="A3000" s="10" t="s">
        <v>130</v>
      </c>
      <c r="B3000" s="10" t="s">
        <v>5014</v>
      </c>
      <c r="C3000" s="10" t="s">
        <v>120</v>
      </c>
      <c r="D3000" s="10" t="s">
        <v>11</v>
      </c>
      <c r="E3000" s="10" t="s">
        <v>35</v>
      </c>
      <c r="F3000" s="10">
        <v>700000</v>
      </c>
      <c r="G3000" s="10">
        <v>700000</v>
      </c>
      <c r="H3000" s="10">
        <v>1</v>
      </c>
      <c r="I3000" s="38"/>
    </row>
    <row r="3001" spans="1:9" ht="27" x14ac:dyDescent="0.25">
      <c r="A3001" s="10" t="s">
        <v>130</v>
      </c>
      <c r="B3001" s="10" t="s">
        <v>5015</v>
      </c>
      <c r="C3001" s="10" t="s">
        <v>120</v>
      </c>
      <c r="D3001" s="10" t="s">
        <v>11</v>
      </c>
      <c r="E3001" s="10" t="s">
        <v>35</v>
      </c>
      <c r="F3001" s="10">
        <v>700000</v>
      </c>
      <c r="G3001" s="10">
        <v>700000</v>
      </c>
      <c r="H3001" s="10">
        <v>1</v>
      </c>
      <c r="I3001" s="38"/>
    </row>
    <row r="3002" spans="1:9" ht="27" x14ac:dyDescent="0.25">
      <c r="A3002" s="10" t="s">
        <v>130</v>
      </c>
      <c r="B3002" s="10" t="s">
        <v>5016</v>
      </c>
      <c r="C3002" s="10" t="s">
        <v>120</v>
      </c>
      <c r="D3002" s="10" t="s">
        <v>11</v>
      </c>
      <c r="E3002" s="10" t="s">
        <v>35</v>
      </c>
      <c r="F3002" s="10">
        <v>700000</v>
      </c>
      <c r="G3002" s="10">
        <v>700000</v>
      </c>
      <c r="H3002" s="10">
        <v>1</v>
      </c>
      <c r="I3002" s="38"/>
    </row>
    <row r="3003" spans="1:9" ht="27" x14ac:dyDescent="0.25">
      <c r="A3003" s="10">
        <v>4239</v>
      </c>
      <c r="B3003" s="10" t="s">
        <v>6306</v>
      </c>
      <c r="C3003" s="10" t="s">
        <v>120</v>
      </c>
      <c r="D3003" s="10" t="s">
        <v>11</v>
      </c>
      <c r="E3003" s="10" t="s">
        <v>35</v>
      </c>
      <c r="F3003" s="10">
        <v>2000000</v>
      </c>
      <c r="G3003" s="10">
        <v>2000000</v>
      </c>
      <c r="H3003" s="10">
        <v>1</v>
      </c>
      <c r="I3003" s="38"/>
    </row>
    <row r="3004" spans="1:9" ht="27" x14ac:dyDescent="0.25">
      <c r="A3004" s="10">
        <v>4239</v>
      </c>
      <c r="B3004" s="10" t="s">
        <v>6307</v>
      </c>
      <c r="C3004" s="10" t="s">
        <v>120</v>
      </c>
      <c r="D3004" s="10" t="s">
        <v>11</v>
      </c>
      <c r="E3004" s="10" t="s">
        <v>35</v>
      </c>
      <c r="F3004" s="10">
        <v>800000</v>
      </c>
      <c r="G3004" s="10">
        <v>800000</v>
      </c>
      <c r="H3004" s="10">
        <v>1</v>
      </c>
      <c r="I3004" s="38"/>
    </row>
    <row r="3005" spans="1:9" ht="27" x14ac:dyDescent="0.25">
      <c r="A3005" s="10" t="s">
        <v>130</v>
      </c>
      <c r="B3005" s="10" t="s">
        <v>5017</v>
      </c>
      <c r="C3005" s="10" t="s">
        <v>120</v>
      </c>
      <c r="D3005" s="10" t="s">
        <v>11</v>
      </c>
      <c r="E3005" s="10" t="s">
        <v>35</v>
      </c>
      <c r="F3005" s="10">
        <v>800000</v>
      </c>
      <c r="G3005" s="10">
        <v>800000</v>
      </c>
      <c r="H3005" s="10">
        <v>1</v>
      </c>
      <c r="I3005" s="38"/>
    </row>
    <row r="3006" spans="1:9" ht="27" x14ac:dyDescent="0.25">
      <c r="A3006" s="10" t="s">
        <v>130</v>
      </c>
      <c r="B3006" s="10" t="s">
        <v>5018</v>
      </c>
      <c r="C3006" s="10" t="s">
        <v>120</v>
      </c>
      <c r="D3006" s="10" t="s">
        <v>11</v>
      </c>
      <c r="E3006" s="10" t="s">
        <v>35</v>
      </c>
      <c r="F3006" s="10">
        <v>500000</v>
      </c>
      <c r="G3006" s="10">
        <v>500000</v>
      </c>
      <c r="H3006" s="10">
        <v>1</v>
      </c>
      <c r="I3006" s="38"/>
    </row>
    <row r="3007" spans="1:9" ht="27" x14ac:dyDescent="0.25">
      <c r="A3007" s="10" t="s">
        <v>130</v>
      </c>
      <c r="B3007" s="10" t="s">
        <v>2211</v>
      </c>
      <c r="C3007" s="10" t="s">
        <v>120</v>
      </c>
      <c r="D3007" s="10" t="s">
        <v>11</v>
      </c>
      <c r="E3007" s="10" t="s">
        <v>35</v>
      </c>
      <c r="F3007" s="10">
        <v>0</v>
      </c>
      <c r="G3007" s="10">
        <v>0</v>
      </c>
      <c r="H3007" s="10">
        <v>1</v>
      </c>
      <c r="I3007" s="38"/>
    </row>
    <row r="3008" spans="1:9" ht="27" x14ac:dyDescent="0.25">
      <c r="A3008" s="10" t="s">
        <v>130</v>
      </c>
      <c r="B3008" s="10" t="s">
        <v>2212</v>
      </c>
      <c r="C3008" s="10" t="s">
        <v>120</v>
      </c>
      <c r="D3008" s="10" t="s">
        <v>11</v>
      </c>
      <c r="E3008" s="10" t="s">
        <v>35</v>
      </c>
      <c r="F3008" s="10">
        <v>0</v>
      </c>
      <c r="G3008" s="10">
        <v>0</v>
      </c>
      <c r="H3008" s="10">
        <v>1</v>
      </c>
      <c r="I3008" s="38"/>
    </row>
    <row r="3009" spans="1:9" ht="27" x14ac:dyDescent="0.25">
      <c r="A3009" s="10" t="s">
        <v>130</v>
      </c>
      <c r="B3009" s="10" t="s">
        <v>2213</v>
      </c>
      <c r="C3009" s="10" t="s">
        <v>120</v>
      </c>
      <c r="D3009" s="10" t="s">
        <v>11</v>
      </c>
      <c r="E3009" s="10" t="s">
        <v>35</v>
      </c>
      <c r="F3009" s="10">
        <v>0</v>
      </c>
      <c r="G3009" s="10">
        <v>0</v>
      </c>
      <c r="H3009" s="10">
        <v>1</v>
      </c>
      <c r="I3009" s="38"/>
    </row>
    <row r="3010" spans="1:9" ht="27" x14ac:dyDescent="0.25">
      <c r="A3010" s="10" t="s">
        <v>130</v>
      </c>
      <c r="B3010" s="10" t="s">
        <v>2214</v>
      </c>
      <c r="C3010" s="10" t="s">
        <v>120</v>
      </c>
      <c r="D3010" s="10" t="s">
        <v>11</v>
      </c>
      <c r="E3010" s="10" t="s">
        <v>35</v>
      </c>
      <c r="F3010" s="10">
        <v>0</v>
      </c>
      <c r="G3010" s="10">
        <v>0</v>
      </c>
      <c r="H3010" s="10">
        <v>1</v>
      </c>
      <c r="I3010" s="38"/>
    </row>
    <row r="3011" spans="1:9" ht="27" x14ac:dyDescent="0.25">
      <c r="A3011" s="10" t="s">
        <v>130</v>
      </c>
      <c r="B3011" s="10" t="s">
        <v>2215</v>
      </c>
      <c r="C3011" s="10" t="s">
        <v>120</v>
      </c>
      <c r="D3011" s="18" t="s">
        <v>11</v>
      </c>
      <c r="E3011" s="19" t="s">
        <v>35</v>
      </c>
      <c r="F3011" s="19">
        <v>0</v>
      </c>
      <c r="G3011" s="19">
        <v>0</v>
      </c>
      <c r="H3011" s="35">
        <v>1</v>
      </c>
      <c r="I3011" s="38"/>
    </row>
    <row r="3012" spans="1:9" ht="27" x14ac:dyDescent="0.25">
      <c r="A3012" s="10" t="s">
        <v>130</v>
      </c>
      <c r="B3012" s="10" t="s">
        <v>2216</v>
      </c>
      <c r="C3012" s="10" t="s">
        <v>120</v>
      </c>
      <c r="D3012" s="18" t="s">
        <v>11</v>
      </c>
      <c r="E3012" s="19" t="s">
        <v>35</v>
      </c>
      <c r="F3012" s="19">
        <v>0</v>
      </c>
      <c r="G3012" s="19">
        <v>0</v>
      </c>
      <c r="H3012" s="35">
        <v>1</v>
      </c>
      <c r="I3012" s="38"/>
    </row>
    <row r="3013" spans="1:9" ht="27" x14ac:dyDescent="0.25">
      <c r="A3013" s="10" t="s">
        <v>130</v>
      </c>
      <c r="B3013" s="10" t="s">
        <v>2217</v>
      </c>
      <c r="C3013" s="10" t="s">
        <v>120</v>
      </c>
      <c r="D3013" s="18" t="s">
        <v>11</v>
      </c>
      <c r="E3013" s="19" t="s">
        <v>35</v>
      </c>
      <c r="F3013" s="19">
        <v>0</v>
      </c>
      <c r="G3013" s="19">
        <v>0</v>
      </c>
      <c r="H3013" s="35">
        <v>1</v>
      </c>
      <c r="I3013" s="38"/>
    </row>
    <row r="3014" spans="1:9" ht="27" x14ac:dyDescent="0.25">
      <c r="A3014" s="10" t="s">
        <v>130</v>
      </c>
      <c r="B3014" s="10" t="s">
        <v>2218</v>
      </c>
      <c r="C3014" s="10" t="s">
        <v>120</v>
      </c>
      <c r="D3014" s="18" t="s">
        <v>11</v>
      </c>
      <c r="E3014" s="19" t="s">
        <v>35</v>
      </c>
      <c r="F3014" s="19">
        <v>0</v>
      </c>
      <c r="G3014" s="19">
        <v>0</v>
      </c>
      <c r="H3014" s="35">
        <v>1</v>
      </c>
      <c r="I3014" s="38"/>
    </row>
    <row r="3015" spans="1:9" x14ac:dyDescent="0.25">
      <c r="A3015" s="148" t="s">
        <v>39</v>
      </c>
      <c r="B3015" s="149"/>
      <c r="C3015" s="149"/>
      <c r="D3015" s="149"/>
      <c r="E3015" s="149"/>
      <c r="F3015" s="149"/>
      <c r="G3015" s="149"/>
      <c r="H3015" s="150"/>
      <c r="I3015" s="38"/>
    </row>
    <row r="3016" spans="1:9" ht="27" x14ac:dyDescent="0.25">
      <c r="A3016" s="33">
        <v>4251</v>
      </c>
      <c r="B3016" s="33" t="s">
        <v>6349</v>
      </c>
      <c r="C3016" s="33" t="s">
        <v>105</v>
      </c>
      <c r="D3016" s="33" t="s">
        <v>36</v>
      </c>
      <c r="E3016" s="33" t="s">
        <v>35</v>
      </c>
      <c r="F3016" s="33">
        <v>6860000</v>
      </c>
      <c r="G3016" s="33">
        <v>6860000</v>
      </c>
      <c r="H3016" s="33">
        <v>1</v>
      </c>
      <c r="I3016" s="38"/>
    </row>
    <row r="3017" spans="1:9" x14ac:dyDescent="0.25">
      <c r="A3017" s="146" t="s">
        <v>2680</v>
      </c>
      <c r="B3017" s="147"/>
      <c r="C3017" s="147"/>
      <c r="D3017" s="147"/>
      <c r="E3017" s="147"/>
      <c r="F3017" s="147"/>
      <c r="G3017" s="147"/>
      <c r="H3017" s="147"/>
      <c r="I3017" s="38"/>
    </row>
    <row r="3018" spans="1:9" x14ac:dyDescent="0.25">
      <c r="A3018" s="10"/>
      <c r="B3018" s="141" t="s">
        <v>9</v>
      </c>
      <c r="C3018" s="142"/>
      <c r="D3018" s="142"/>
      <c r="E3018" s="142"/>
      <c r="F3018" s="142"/>
      <c r="G3018" s="145"/>
      <c r="H3018" s="35"/>
      <c r="I3018" s="38"/>
    </row>
    <row r="3019" spans="1:9" x14ac:dyDescent="0.25">
      <c r="A3019" s="10">
        <v>5129</v>
      </c>
      <c r="B3019" s="10" t="s">
        <v>5706</v>
      </c>
      <c r="C3019" s="10" t="s">
        <v>53</v>
      </c>
      <c r="D3019" s="10" t="s">
        <v>11</v>
      </c>
      <c r="E3019" s="10" t="s">
        <v>12</v>
      </c>
      <c r="F3019" s="10">
        <v>350000</v>
      </c>
      <c r="G3019" s="10">
        <f>+F3019*H3019</f>
        <v>350000</v>
      </c>
      <c r="H3019" s="10">
        <v>1</v>
      </c>
      <c r="I3019" s="38"/>
    </row>
    <row r="3020" spans="1:9" x14ac:dyDescent="0.25">
      <c r="A3020" s="10">
        <v>5129</v>
      </c>
      <c r="B3020" s="10" t="s">
        <v>5707</v>
      </c>
      <c r="C3020" s="10" t="s">
        <v>99</v>
      </c>
      <c r="D3020" s="10" t="s">
        <v>11</v>
      </c>
      <c r="E3020" s="10" t="s">
        <v>12</v>
      </c>
      <c r="F3020" s="10">
        <v>250000</v>
      </c>
      <c r="G3020" s="10">
        <f t="shared" ref="G3020:G3023" si="77">+F3020*H3020</f>
        <v>750000</v>
      </c>
      <c r="H3020" s="10">
        <v>3</v>
      </c>
      <c r="I3020" s="38"/>
    </row>
    <row r="3021" spans="1:9" x14ac:dyDescent="0.25">
      <c r="A3021" s="10">
        <v>5129</v>
      </c>
      <c r="B3021" s="10" t="s">
        <v>5708</v>
      </c>
      <c r="C3021" s="10" t="s">
        <v>102</v>
      </c>
      <c r="D3021" s="10" t="s">
        <v>11</v>
      </c>
      <c r="E3021" s="10" t="s">
        <v>12</v>
      </c>
      <c r="F3021" s="10">
        <v>240000</v>
      </c>
      <c r="G3021" s="10">
        <f t="shared" si="77"/>
        <v>1680000</v>
      </c>
      <c r="H3021" s="10">
        <v>7</v>
      </c>
      <c r="I3021" s="38"/>
    </row>
    <row r="3022" spans="1:9" x14ac:dyDescent="0.25">
      <c r="A3022" s="10">
        <v>5129</v>
      </c>
      <c r="B3022" s="10" t="s">
        <v>5709</v>
      </c>
      <c r="C3022" s="10" t="s">
        <v>4141</v>
      </c>
      <c r="D3022" s="10" t="s">
        <v>11</v>
      </c>
      <c r="E3022" s="10" t="s">
        <v>12</v>
      </c>
      <c r="F3022" s="10">
        <v>160000</v>
      </c>
      <c r="G3022" s="10">
        <f t="shared" si="77"/>
        <v>480000</v>
      </c>
      <c r="H3022" s="10">
        <v>3</v>
      </c>
      <c r="I3022" s="38"/>
    </row>
    <row r="3023" spans="1:9" x14ac:dyDescent="0.25">
      <c r="A3023" s="10">
        <v>5129</v>
      </c>
      <c r="B3023" s="10" t="s">
        <v>5710</v>
      </c>
      <c r="C3023" s="10" t="s">
        <v>104</v>
      </c>
      <c r="D3023" s="10" t="s">
        <v>11</v>
      </c>
      <c r="E3023" s="10" t="s">
        <v>12</v>
      </c>
      <c r="F3023" s="10">
        <v>150000</v>
      </c>
      <c r="G3023" s="10">
        <f t="shared" si="77"/>
        <v>1500000</v>
      </c>
      <c r="H3023" s="10">
        <v>10</v>
      </c>
      <c r="I3023" s="38"/>
    </row>
    <row r="3024" spans="1:9" x14ac:dyDescent="0.25">
      <c r="A3024" s="10">
        <v>5129</v>
      </c>
      <c r="B3024" s="10" t="s">
        <v>5705</v>
      </c>
      <c r="C3024" s="10" t="s">
        <v>100</v>
      </c>
      <c r="D3024" s="10" t="s">
        <v>11</v>
      </c>
      <c r="E3024" s="10" t="s">
        <v>12</v>
      </c>
      <c r="F3024" s="10">
        <v>250000</v>
      </c>
      <c r="G3024" s="10">
        <f>+F3024*H3024</f>
        <v>3000000</v>
      </c>
      <c r="H3024" s="10">
        <v>12</v>
      </c>
      <c r="I3024" s="38"/>
    </row>
    <row r="3025" spans="1:9" x14ac:dyDescent="0.25">
      <c r="A3025" s="10"/>
      <c r="B3025" s="10" t="s">
        <v>2220</v>
      </c>
      <c r="C3025" s="10" t="s">
        <v>32</v>
      </c>
      <c r="D3025" s="10" t="s">
        <v>11</v>
      </c>
      <c r="E3025" s="10" t="s">
        <v>12</v>
      </c>
      <c r="F3025" s="10">
        <v>0</v>
      </c>
      <c r="G3025" s="10">
        <v>0</v>
      </c>
      <c r="H3025" s="10">
        <v>2</v>
      </c>
      <c r="I3025" s="38"/>
    </row>
    <row r="3026" spans="1:9" x14ac:dyDescent="0.25">
      <c r="A3026" s="10" t="s">
        <v>136</v>
      </c>
      <c r="B3026" s="10" t="s">
        <v>2219</v>
      </c>
      <c r="C3026" s="10" t="s">
        <v>100</v>
      </c>
      <c r="D3026" s="10" t="s">
        <v>11</v>
      </c>
      <c r="E3026" s="10" t="s">
        <v>12</v>
      </c>
      <c r="F3026" s="10">
        <v>0</v>
      </c>
      <c r="G3026" s="10">
        <v>0</v>
      </c>
      <c r="H3026" s="10">
        <v>10</v>
      </c>
      <c r="I3026" s="38"/>
    </row>
    <row r="3027" spans="1:9" x14ac:dyDescent="0.25">
      <c r="A3027" s="10"/>
      <c r="B3027" s="141" t="s">
        <v>39</v>
      </c>
      <c r="C3027" s="142"/>
      <c r="D3027" s="142"/>
      <c r="E3027" s="142"/>
      <c r="F3027" s="142"/>
      <c r="G3027" s="145"/>
      <c r="H3027" s="35"/>
      <c r="I3027" s="38"/>
    </row>
    <row r="3028" spans="1:9" x14ac:dyDescent="0.25">
      <c r="A3028" s="10"/>
      <c r="B3028" s="10" t="s">
        <v>2207</v>
      </c>
      <c r="C3028" s="10" t="s">
        <v>102</v>
      </c>
      <c r="D3028" s="18" t="s">
        <v>11</v>
      </c>
      <c r="E3028" s="19" t="s">
        <v>12</v>
      </c>
      <c r="F3028" s="19">
        <v>0</v>
      </c>
      <c r="G3028" s="19">
        <v>0</v>
      </c>
      <c r="H3028" s="34">
        <v>3</v>
      </c>
      <c r="I3028" s="38"/>
    </row>
    <row r="3029" spans="1:9" x14ac:dyDescent="0.25">
      <c r="A3029" s="10"/>
      <c r="B3029" s="10" t="s">
        <v>2208</v>
      </c>
      <c r="C3029" s="10" t="s">
        <v>104</v>
      </c>
      <c r="D3029" s="18" t="s">
        <v>11</v>
      </c>
      <c r="E3029" s="19" t="s">
        <v>12</v>
      </c>
      <c r="F3029" s="19">
        <v>0</v>
      </c>
      <c r="G3029" s="19">
        <v>0</v>
      </c>
      <c r="H3029" s="34">
        <v>6</v>
      </c>
      <c r="I3029" s="38"/>
    </row>
    <row r="3030" spans="1:9" x14ac:dyDescent="0.25">
      <c r="A3030" s="10"/>
      <c r="B3030" s="10" t="s">
        <v>2209</v>
      </c>
      <c r="C3030" s="10" t="s">
        <v>99</v>
      </c>
      <c r="D3030" s="18" t="s">
        <v>11</v>
      </c>
      <c r="E3030" s="19" t="s">
        <v>12</v>
      </c>
      <c r="F3030" s="19">
        <v>0</v>
      </c>
      <c r="G3030" s="19">
        <v>0</v>
      </c>
      <c r="H3030" s="34">
        <v>3</v>
      </c>
      <c r="I3030" s="38"/>
    </row>
    <row r="3031" spans="1:9" x14ac:dyDescent="0.25">
      <c r="A3031" s="10"/>
      <c r="B3031" s="10" t="s">
        <v>2210</v>
      </c>
      <c r="C3031" s="10" t="s">
        <v>140</v>
      </c>
      <c r="D3031" s="18" t="s">
        <v>11</v>
      </c>
      <c r="E3031" s="19" t="s">
        <v>12</v>
      </c>
      <c r="F3031" s="19">
        <v>0</v>
      </c>
      <c r="G3031" s="19">
        <v>0</v>
      </c>
      <c r="H3031" s="34">
        <v>2</v>
      </c>
      <c r="I3031" s="38"/>
    </row>
    <row r="3032" spans="1:9" x14ac:dyDescent="0.25">
      <c r="A3032" s="146" t="s">
        <v>5328</v>
      </c>
      <c r="B3032" s="147"/>
      <c r="C3032" s="147"/>
      <c r="D3032" s="147"/>
      <c r="E3032" s="147"/>
      <c r="F3032" s="147"/>
      <c r="G3032" s="147"/>
      <c r="H3032" s="147"/>
      <c r="I3032" s="38"/>
    </row>
    <row r="3033" spans="1:9" x14ac:dyDescent="0.25">
      <c r="A3033" s="141" t="s">
        <v>33</v>
      </c>
      <c r="B3033" s="142"/>
      <c r="C3033" s="142"/>
      <c r="D3033" s="142"/>
      <c r="E3033" s="142"/>
      <c r="F3033" s="142"/>
      <c r="G3033" s="142"/>
      <c r="H3033" s="145"/>
      <c r="I3033" s="38"/>
    </row>
    <row r="3034" spans="1:9" ht="27" x14ac:dyDescent="0.25">
      <c r="A3034" s="124">
        <v>5129</v>
      </c>
      <c r="B3034" s="124" t="s">
        <v>6465</v>
      </c>
      <c r="C3034" s="124" t="s">
        <v>112</v>
      </c>
      <c r="D3034" s="124" t="s">
        <v>41</v>
      </c>
      <c r="E3034" s="124" t="s">
        <v>35</v>
      </c>
      <c r="F3034" s="124">
        <v>223494</v>
      </c>
      <c r="G3034" s="124">
        <v>223494</v>
      </c>
      <c r="H3034" s="124">
        <v>1</v>
      </c>
      <c r="I3034" s="38"/>
    </row>
    <row r="3035" spans="1:9" x14ac:dyDescent="0.25">
      <c r="A3035" s="141" t="s">
        <v>9</v>
      </c>
      <c r="B3035" s="142"/>
      <c r="C3035" s="142"/>
      <c r="D3035" s="142"/>
      <c r="E3035" s="142"/>
      <c r="F3035" s="142"/>
      <c r="G3035" s="142"/>
      <c r="H3035" s="145"/>
      <c r="I3035" s="38"/>
    </row>
    <row r="3036" spans="1:9" x14ac:dyDescent="0.25">
      <c r="A3036" s="33">
        <v>5129</v>
      </c>
      <c r="B3036" s="33" t="s">
        <v>1289</v>
      </c>
      <c r="C3036" s="33" t="s">
        <v>126</v>
      </c>
      <c r="D3036" s="33" t="s">
        <v>36</v>
      </c>
      <c r="E3036" s="33" t="s">
        <v>12</v>
      </c>
      <c r="F3036" s="33">
        <v>400000</v>
      </c>
      <c r="G3036" s="33">
        <f>+F3036*H3036</f>
        <v>2400000</v>
      </c>
      <c r="H3036" s="33">
        <v>6</v>
      </c>
      <c r="I3036" s="38"/>
    </row>
    <row r="3037" spans="1:9" x14ac:dyDescent="0.25">
      <c r="A3037" s="33">
        <v>5129</v>
      </c>
      <c r="B3037" s="33" t="s">
        <v>1290</v>
      </c>
      <c r="C3037" s="33" t="s">
        <v>126</v>
      </c>
      <c r="D3037" s="33" t="s">
        <v>36</v>
      </c>
      <c r="E3037" s="33" t="s">
        <v>12</v>
      </c>
      <c r="F3037" s="33">
        <v>84000</v>
      </c>
      <c r="G3037" s="33">
        <f t="shared" ref="G3037:G3046" si="78">+F3037*H3037</f>
        <v>84000</v>
      </c>
      <c r="H3037" s="33">
        <v>1</v>
      </c>
      <c r="I3037" s="38"/>
    </row>
    <row r="3038" spans="1:9" x14ac:dyDescent="0.25">
      <c r="A3038" s="33">
        <v>5129</v>
      </c>
      <c r="B3038" s="33" t="s">
        <v>1291</v>
      </c>
      <c r="C3038" s="33" t="s">
        <v>126</v>
      </c>
      <c r="D3038" s="33" t="s">
        <v>36</v>
      </c>
      <c r="E3038" s="33" t="s">
        <v>12</v>
      </c>
      <c r="F3038" s="33">
        <v>43800</v>
      </c>
      <c r="G3038" s="33">
        <f t="shared" si="78"/>
        <v>87600</v>
      </c>
      <c r="H3038" s="33">
        <v>2</v>
      </c>
      <c r="I3038" s="38"/>
    </row>
    <row r="3039" spans="1:9" x14ac:dyDescent="0.25">
      <c r="A3039" s="33">
        <v>5129</v>
      </c>
      <c r="B3039" s="33" t="s">
        <v>1292</v>
      </c>
      <c r="C3039" s="33" t="s">
        <v>126</v>
      </c>
      <c r="D3039" s="33" t="s">
        <v>36</v>
      </c>
      <c r="E3039" s="33" t="s">
        <v>12</v>
      </c>
      <c r="F3039" s="33">
        <v>3564000</v>
      </c>
      <c r="G3039" s="33">
        <f t="shared" si="78"/>
        <v>3564000</v>
      </c>
      <c r="H3039" s="33">
        <v>1</v>
      </c>
      <c r="I3039" s="38"/>
    </row>
    <row r="3040" spans="1:9" x14ac:dyDescent="0.25">
      <c r="A3040" s="33">
        <v>5129</v>
      </c>
      <c r="B3040" s="33" t="s">
        <v>1293</v>
      </c>
      <c r="C3040" s="33" t="s">
        <v>126</v>
      </c>
      <c r="D3040" s="33" t="s">
        <v>36</v>
      </c>
      <c r="E3040" s="33" t="s">
        <v>12</v>
      </c>
      <c r="F3040" s="33">
        <v>252000</v>
      </c>
      <c r="G3040" s="33">
        <f t="shared" si="78"/>
        <v>252000</v>
      </c>
      <c r="H3040" s="33">
        <v>1</v>
      </c>
      <c r="I3040" s="38"/>
    </row>
    <row r="3041" spans="1:9" x14ac:dyDescent="0.25">
      <c r="A3041" s="33">
        <v>5129</v>
      </c>
      <c r="B3041" s="33" t="s">
        <v>1295</v>
      </c>
      <c r="C3041" s="33" t="s">
        <v>126</v>
      </c>
      <c r="D3041" s="33" t="s">
        <v>36</v>
      </c>
      <c r="E3041" s="33" t="s">
        <v>12</v>
      </c>
      <c r="F3041" s="33">
        <v>163.95</v>
      </c>
      <c r="G3041" s="33">
        <f t="shared" si="78"/>
        <v>56398.799999999996</v>
      </c>
      <c r="H3041" s="33">
        <v>344</v>
      </c>
      <c r="I3041" s="38"/>
    </row>
    <row r="3042" spans="1:9" x14ac:dyDescent="0.25">
      <c r="A3042" s="33">
        <v>5129</v>
      </c>
      <c r="B3042" s="33" t="s">
        <v>1296</v>
      </c>
      <c r="C3042" s="33" t="s">
        <v>126</v>
      </c>
      <c r="D3042" s="33" t="s">
        <v>36</v>
      </c>
      <c r="E3042" s="33" t="s">
        <v>12</v>
      </c>
      <c r="F3042" s="33">
        <v>120000</v>
      </c>
      <c r="G3042" s="33">
        <f t="shared" si="78"/>
        <v>120000</v>
      </c>
      <c r="H3042" s="33">
        <v>1</v>
      </c>
      <c r="I3042" s="38"/>
    </row>
    <row r="3043" spans="1:9" x14ac:dyDescent="0.25">
      <c r="A3043" s="33">
        <v>5129</v>
      </c>
      <c r="B3043" s="33" t="s">
        <v>1297</v>
      </c>
      <c r="C3043" s="33" t="s">
        <v>126</v>
      </c>
      <c r="D3043" s="33" t="s">
        <v>36</v>
      </c>
      <c r="E3043" s="33" t="s">
        <v>12</v>
      </c>
      <c r="F3043" s="33">
        <v>162000</v>
      </c>
      <c r="G3043" s="33">
        <f t="shared" si="78"/>
        <v>162000</v>
      </c>
      <c r="H3043" s="33">
        <v>1</v>
      </c>
      <c r="I3043" s="38"/>
    </row>
    <row r="3044" spans="1:9" x14ac:dyDescent="0.25">
      <c r="A3044" s="33">
        <v>5129</v>
      </c>
      <c r="B3044" s="33" t="s">
        <v>1299</v>
      </c>
      <c r="C3044" s="33" t="s">
        <v>126</v>
      </c>
      <c r="D3044" s="33" t="s">
        <v>36</v>
      </c>
      <c r="E3044" s="33" t="s">
        <v>12</v>
      </c>
      <c r="F3044" s="33">
        <v>144000</v>
      </c>
      <c r="G3044" s="33">
        <f t="shared" si="78"/>
        <v>144000</v>
      </c>
      <c r="H3044" s="33">
        <v>1</v>
      </c>
      <c r="I3044" s="38"/>
    </row>
    <row r="3045" spans="1:9" x14ac:dyDescent="0.25">
      <c r="A3045" s="33">
        <v>5129</v>
      </c>
      <c r="B3045" s="33" t="s">
        <v>1300</v>
      </c>
      <c r="C3045" s="33" t="s">
        <v>126</v>
      </c>
      <c r="D3045" s="33" t="s">
        <v>36</v>
      </c>
      <c r="E3045" s="33" t="s">
        <v>12</v>
      </c>
      <c r="F3045" s="33">
        <v>60000</v>
      </c>
      <c r="G3045" s="33">
        <f t="shared" si="78"/>
        <v>60000</v>
      </c>
      <c r="H3045" s="33">
        <v>1</v>
      </c>
      <c r="I3045" s="38"/>
    </row>
    <row r="3046" spans="1:9" x14ac:dyDescent="0.25">
      <c r="A3046" s="33">
        <v>5129</v>
      </c>
      <c r="B3046" s="33" t="s">
        <v>1301</v>
      </c>
      <c r="C3046" s="33" t="s">
        <v>126</v>
      </c>
      <c r="D3046" s="33" t="s">
        <v>36</v>
      </c>
      <c r="E3046" s="33" t="s">
        <v>12</v>
      </c>
      <c r="F3046" s="33">
        <v>96000</v>
      </c>
      <c r="G3046" s="33">
        <f t="shared" si="78"/>
        <v>96000</v>
      </c>
      <c r="H3046" s="33">
        <v>1</v>
      </c>
      <c r="I3046" s="38"/>
    </row>
    <row r="3047" spans="1:9" x14ac:dyDescent="0.25">
      <c r="A3047" s="33">
        <v>5129</v>
      </c>
      <c r="B3047" s="33" t="s">
        <v>1294</v>
      </c>
      <c r="C3047" s="33" t="s">
        <v>126</v>
      </c>
      <c r="D3047" s="33" t="s">
        <v>36</v>
      </c>
      <c r="E3047" s="33" t="s">
        <v>12</v>
      </c>
      <c r="F3047" s="33">
        <v>10200</v>
      </c>
      <c r="G3047" s="33">
        <f>+F3047*H3047</f>
        <v>408000</v>
      </c>
      <c r="H3047" s="33">
        <v>40</v>
      </c>
      <c r="I3047" s="38"/>
    </row>
    <row r="3048" spans="1:9" x14ac:dyDescent="0.25">
      <c r="A3048" s="33">
        <v>5129</v>
      </c>
      <c r="B3048" s="33" t="s">
        <v>1298</v>
      </c>
      <c r="C3048" s="33" t="s">
        <v>126</v>
      </c>
      <c r="D3048" s="33" t="s">
        <v>36</v>
      </c>
      <c r="E3048" s="33" t="s">
        <v>12</v>
      </c>
      <c r="F3048" s="33">
        <v>1024000</v>
      </c>
      <c r="G3048" s="33">
        <f>+F3048*H3048</f>
        <v>1024000</v>
      </c>
      <c r="H3048" s="33">
        <v>1</v>
      </c>
      <c r="I3048" s="38"/>
    </row>
    <row r="3049" spans="1:9" x14ac:dyDescent="0.25">
      <c r="A3049" s="146" t="s">
        <v>3416</v>
      </c>
      <c r="B3049" s="147"/>
      <c r="C3049" s="147"/>
      <c r="D3049" s="147"/>
      <c r="E3049" s="147"/>
      <c r="F3049" s="147"/>
      <c r="G3049" s="147"/>
      <c r="H3049" s="147"/>
      <c r="I3049" s="38"/>
    </row>
    <row r="3050" spans="1:9" x14ac:dyDescent="0.25">
      <c r="A3050" s="10"/>
      <c r="B3050" s="141" t="s">
        <v>33</v>
      </c>
      <c r="C3050" s="142"/>
      <c r="D3050" s="142"/>
      <c r="E3050" s="142"/>
      <c r="F3050" s="142"/>
      <c r="G3050" s="145"/>
      <c r="H3050" s="35"/>
      <c r="I3050" s="38"/>
    </row>
    <row r="3051" spans="1:9" ht="27" x14ac:dyDescent="0.25">
      <c r="A3051" s="10">
        <v>5113</v>
      </c>
      <c r="B3051" s="10" t="s">
        <v>4589</v>
      </c>
      <c r="C3051" s="10" t="s">
        <v>62</v>
      </c>
      <c r="D3051" s="10" t="s">
        <v>34</v>
      </c>
      <c r="E3051" s="10" t="s">
        <v>35</v>
      </c>
      <c r="F3051" s="10">
        <v>105408</v>
      </c>
      <c r="G3051" s="10">
        <v>105408</v>
      </c>
      <c r="H3051" s="10">
        <v>1</v>
      </c>
      <c r="I3051" s="38"/>
    </row>
    <row r="3052" spans="1:9" ht="27" x14ac:dyDescent="0.25">
      <c r="A3052" s="10">
        <v>5113</v>
      </c>
      <c r="B3052" s="10" t="s">
        <v>3417</v>
      </c>
      <c r="C3052" s="10" t="s">
        <v>112</v>
      </c>
      <c r="D3052" s="10" t="s">
        <v>41</v>
      </c>
      <c r="E3052" s="10" t="s">
        <v>35</v>
      </c>
      <c r="F3052" s="10">
        <v>294708</v>
      </c>
      <c r="G3052" s="10">
        <v>294708</v>
      </c>
      <c r="H3052" s="10">
        <v>1</v>
      </c>
      <c r="I3052" s="38"/>
    </row>
    <row r="3053" spans="1:9" x14ac:dyDescent="0.25">
      <c r="A3053" s="215" t="s">
        <v>39</v>
      </c>
      <c r="B3053" s="216"/>
      <c r="C3053" s="216"/>
      <c r="D3053" s="216"/>
      <c r="E3053" s="216"/>
      <c r="F3053" s="216"/>
      <c r="G3053" s="216"/>
      <c r="H3053" s="217"/>
      <c r="I3053" s="38"/>
    </row>
    <row r="3054" spans="1:9" ht="27" x14ac:dyDescent="0.25">
      <c r="A3054" s="18">
        <v>5113</v>
      </c>
      <c r="B3054" s="18" t="s">
        <v>4588</v>
      </c>
      <c r="C3054" s="18" t="s">
        <v>141</v>
      </c>
      <c r="D3054" s="18" t="s">
        <v>36</v>
      </c>
      <c r="E3054" s="18" t="s">
        <v>35</v>
      </c>
      <c r="F3054" s="18">
        <v>17567380</v>
      </c>
      <c r="G3054" s="18">
        <v>17567380</v>
      </c>
      <c r="H3054" s="18">
        <v>1</v>
      </c>
      <c r="I3054" s="38"/>
    </row>
    <row r="3055" spans="1:9" x14ac:dyDescent="0.25">
      <c r="A3055" s="146" t="s">
        <v>2655</v>
      </c>
      <c r="B3055" s="147"/>
      <c r="C3055" s="147"/>
      <c r="D3055" s="147"/>
      <c r="E3055" s="147"/>
      <c r="F3055" s="147"/>
      <c r="G3055" s="147"/>
      <c r="H3055" s="147"/>
      <c r="I3055" s="38"/>
    </row>
    <row r="3056" spans="1:9" x14ac:dyDescent="0.25">
      <c r="A3056" s="10"/>
      <c r="B3056" s="141" t="s">
        <v>33</v>
      </c>
      <c r="C3056" s="142"/>
      <c r="D3056" s="142"/>
      <c r="E3056" s="142"/>
      <c r="F3056" s="142"/>
      <c r="G3056" s="145"/>
      <c r="H3056" s="35"/>
      <c r="I3056" s="38"/>
    </row>
    <row r="3057" spans="1:9" x14ac:dyDescent="0.25">
      <c r="A3057" s="146" t="s">
        <v>2872</v>
      </c>
      <c r="B3057" s="147"/>
      <c r="C3057" s="147"/>
      <c r="D3057" s="147"/>
      <c r="E3057" s="147"/>
      <c r="F3057" s="147"/>
      <c r="G3057" s="147"/>
      <c r="H3057" s="147"/>
      <c r="I3057" s="38"/>
    </row>
    <row r="3058" spans="1:9" x14ac:dyDescent="0.25">
      <c r="A3058" s="141" t="s">
        <v>39</v>
      </c>
      <c r="B3058" s="142"/>
      <c r="C3058" s="142"/>
      <c r="D3058" s="142"/>
      <c r="E3058" s="142"/>
      <c r="F3058" s="142"/>
      <c r="G3058" s="142"/>
      <c r="H3058" s="142"/>
      <c r="I3058" s="38"/>
    </row>
    <row r="3059" spans="1:9" ht="27" x14ac:dyDescent="0.25">
      <c r="A3059" s="131">
        <v>4251</v>
      </c>
      <c r="B3059" s="131" t="s">
        <v>6350</v>
      </c>
      <c r="C3059" s="131" t="s">
        <v>105</v>
      </c>
      <c r="D3059" s="131" t="s">
        <v>36</v>
      </c>
      <c r="E3059" s="131" t="s">
        <v>35</v>
      </c>
      <c r="F3059" s="131">
        <v>980000</v>
      </c>
      <c r="G3059" s="131">
        <v>980000</v>
      </c>
      <c r="H3059" s="131">
        <v>1</v>
      </c>
      <c r="I3059" s="38"/>
    </row>
    <row r="3060" spans="1:9" x14ac:dyDescent="0.25">
      <c r="A3060" s="10"/>
      <c r="B3060" s="141" t="s">
        <v>9</v>
      </c>
      <c r="C3060" s="142"/>
      <c r="D3060" s="142"/>
      <c r="E3060" s="142"/>
      <c r="F3060" s="142"/>
      <c r="G3060" s="145"/>
      <c r="H3060" s="35"/>
      <c r="I3060" s="38"/>
    </row>
    <row r="3061" spans="1:9" ht="15" customHeight="1" x14ac:dyDescent="0.25">
      <c r="A3061" s="83" t="s">
        <v>128</v>
      </c>
      <c r="B3061" s="83" t="s">
        <v>5725</v>
      </c>
      <c r="C3061" s="83" t="s">
        <v>3469</v>
      </c>
      <c r="D3061" s="83" t="s">
        <v>36</v>
      </c>
      <c r="E3061" s="83" t="s">
        <v>12</v>
      </c>
      <c r="F3061" s="83">
        <v>10700</v>
      </c>
      <c r="G3061" s="83">
        <f>+F3061*H3061</f>
        <v>4494000</v>
      </c>
      <c r="H3061" s="83">
        <v>420</v>
      </c>
      <c r="I3061" s="38"/>
    </row>
    <row r="3062" spans="1:9" x14ac:dyDescent="0.25">
      <c r="A3062" s="212" t="s">
        <v>33</v>
      </c>
      <c r="B3062" s="213"/>
      <c r="C3062" s="213"/>
      <c r="D3062" s="213"/>
      <c r="E3062" s="213"/>
      <c r="F3062" s="213"/>
      <c r="G3062" s="213"/>
      <c r="H3062" s="214"/>
      <c r="I3062" s="38"/>
    </row>
    <row r="3063" spans="1:9" x14ac:dyDescent="0.25">
      <c r="A3063" s="19">
        <v>4239</v>
      </c>
      <c r="B3063" s="19" t="s">
        <v>2873</v>
      </c>
      <c r="C3063" s="19" t="s">
        <v>2874</v>
      </c>
      <c r="D3063" s="19" t="s">
        <v>11</v>
      </c>
      <c r="E3063" s="19" t="s">
        <v>35</v>
      </c>
      <c r="F3063" s="19">
        <v>996200</v>
      </c>
      <c r="G3063" s="19">
        <v>996200</v>
      </c>
      <c r="H3063" s="19">
        <v>1</v>
      </c>
      <c r="I3063" s="38"/>
    </row>
    <row r="3064" spans="1:9" x14ac:dyDescent="0.25">
      <c r="A3064" s="146" t="s">
        <v>6792</v>
      </c>
      <c r="B3064" s="147"/>
      <c r="C3064" s="147"/>
      <c r="D3064" s="147"/>
      <c r="E3064" s="147"/>
      <c r="F3064" s="147"/>
      <c r="G3064" s="147"/>
      <c r="H3064" s="147"/>
      <c r="I3064" s="38"/>
    </row>
    <row r="3065" spans="1:9" x14ac:dyDescent="0.25">
      <c r="A3065" s="10"/>
      <c r="B3065" s="141" t="s">
        <v>9</v>
      </c>
      <c r="C3065" s="142"/>
      <c r="D3065" s="142"/>
      <c r="E3065" s="142"/>
      <c r="F3065" s="142"/>
      <c r="G3065" s="145"/>
      <c r="H3065" s="35"/>
      <c r="I3065" s="38"/>
    </row>
    <row r="3066" spans="1:9" x14ac:dyDescent="0.25">
      <c r="A3066" s="35">
        <v>5129</v>
      </c>
      <c r="B3066" s="35" t="s">
        <v>6793</v>
      </c>
      <c r="C3066" s="35" t="s">
        <v>97</v>
      </c>
      <c r="D3066" s="35" t="s">
        <v>11</v>
      </c>
      <c r="E3066" s="35" t="s">
        <v>12</v>
      </c>
      <c r="F3066" s="35">
        <v>137000</v>
      </c>
      <c r="G3066" s="35">
        <f>+F3066*H3066</f>
        <v>13700000</v>
      </c>
      <c r="H3066" s="35">
        <v>100</v>
      </c>
      <c r="I3066" s="38"/>
    </row>
    <row r="3067" spans="1:9" x14ac:dyDescent="0.25">
      <c r="A3067" s="146" t="s">
        <v>2681</v>
      </c>
      <c r="B3067" s="147"/>
      <c r="C3067" s="147"/>
      <c r="D3067" s="147"/>
      <c r="E3067" s="147"/>
      <c r="F3067" s="147"/>
      <c r="G3067" s="147"/>
      <c r="H3067" s="147"/>
      <c r="I3067" s="38"/>
    </row>
    <row r="3068" spans="1:9" x14ac:dyDescent="0.25">
      <c r="A3068" s="10"/>
      <c r="B3068" s="141" t="s">
        <v>33</v>
      </c>
      <c r="C3068" s="142"/>
      <c r="D3068" s="142"/>
      <c r="E3068" s="142"/>
      <c r="F3068" s="142"/>
      <c r="G3068" s="145"/>
      <c r="H3068" s="35"/>
      <c r="I3068" s="38"/>
    </row>
    <row r="3069" spans="1:9" x14ac:dyDescent="0.25">
      <c r="A3069" s="10">
        <v>4239</v>
      </c>
      <c r="B3069" s="10" t="s">
        <v>2091</v>
      </c>
      <c r="C3069" s="10" t="s">
        <v>449</v>
      </c>
      <c r="D3069" s="10" t="s">
        <v>34</v>
      </c>
      <c r="E3069" s="10" t="s">
        <v>35</v>
      </c>
      <c r="F3069" s="10">
        <v>1820000</v>
      </c>
      <c r="G3069" s="10">
        <v>1820000</v>
      </c>
      <c r="H3069" s="10">
        <v>1</v>
      </c>
      <c r="I3069" s="38"/>
    </row>
    <row r="3070" spans="1:9" x14ac:dyDescent="0.25">
      <c r="A3070" s="197" t="s">
        <v>267</v>
      </c>
      <c r="B3070" s="198"/>
      <c r="C3070" s="198"/>
      <c r="D3070" s="198"/>
      <c r="E3070" s="198"/>
      <c r="F3070" s="198"/>
      <c r="G3070" s="198"/>
      <c r="H3070" s="198"/>
      <c r="I3070" s="38"/>
    </row>
    <row r="3071" spans="1:9" x14ac:dyDescent="0.25">
      <c r="A3071" s="139" t="s">
        <v>2574</v>
      </c>
      <c r="B3071" s="140"/>
      <c r="C3071" s="140"/>
      <c r="D3071" s="140"/>
      <c r="E3071" s="140"/>
      <c r="F3071" s="140"/>
      <c r="G3071" s="140"/>
      <c r="H3071" s="140"/>
      <c r="I3071" s="38"/>
    </row>
    <row r="3072" spans="1:9" x14ac:dyDescent="0.25">
      <c r="A3072" s="141" t="s">
        <v>9</v>
      </c>
      <c r="B3072" s="142"/>
      <c r="C3072" s="142"/>
      <c r="D3072" s="142"/>
      <c r="E3072" s="142"/>
      <c r="F3072" s="142"/>
      <c r="G3072" s="142"/>
      <c r="H3072" s="142"/>
      <c r="I3072" s="38"/>
    </row>
    <row r="3073" spans="1:9" x14ac:dyDescent="0.25">
      <c r="A3073" s="37">
        <v>5122</v>
      </c>
      <c r="B3073" s="37" t="s">
        <v>5028</v>
      </c>
      <c r="C3073" s="37" t="s">
        <v>3495</v>
      </c>
      <c r="D3073" s="37" t="s">
        <v>11</v>
      </c>
      <c r="E3073" s="37" t="s">
        <v>12</v>
      </c>
      <c r="F3073" s="37">
        <v>18000</v>
      </c>
      <c r="G3073" s="37">
        <f>+F3073*H3073</f>
        <v>324000</v>
      </c>
      <c r="H3073" s="37">
        <v>18</v>
      </c>
      <c r="I3073" s="38"/>
    </row>
    <row r="3074" spans="1:9" x14ac:dyDescent="0.25">
      <c r="A3074" s="37">
        <v>5122</v>
      </c>
      <c r="B3074" s="37" t="s">
        <v>5029</v>
      </c>
      <c r="C3074" s="37" t="s">
        <v>55</v>
      </c>
      <c r="D3074" s="37" t="s">
        <v>11</v>
      </c>
      <c r="E3074" s="37" t="s">
        <v>12</v>
      </c>
      <c r="F3074" s="37">
        <v>250000</v>
      </c>
      <c r="G3074" s="37">
        <f t="shared" ref="G3074:G3076" si="79">+F3074*H3074</f>
        <v>250000</v>
      </c>
      <c r="H3074" s="37">
        <v>1</v>
      </c>
      <c r="I3074" s="38"/>
    </row>
    <row r="3075" spans="1:9" x14ac:dyDescent="0.25">
      <c r="A3075" s="37">
        <v>5122</v>
      </c>
      <c r="B3075" s="37" t="s">
        <v>5030</v>
      </c>
      <c r="C3075" s="37" t="s">
        <v>55</v>
      </c>
      <c r="D3075" s="37" t="s">
        <v>11</v>
      </c>
      <c r="E3075" s="37" t="s">
        <v>12</v>
      </c>
      <c r="F3075" s="37">
        <v>90000</v>
      </c>
      <c r="G3075" s="37">
        <f t="shared" si="79"/>
        <v>630000</v>
      </c>
      <c r="H3075" s="37">
        <v>7</v>
      </c>
      <c r="I3075" s="38"/>
    </row>
    <row r="3076" spans="1:9" x14ac:dyDescent="0.25">
      <c r="A3076" s="37">
        <v>5122</v>
      </c>
      <c r="B3076" s="37" t="s">
        <v>5031</v>
      </c>
      <c r="C3076" s="37" t="s">
        <v>205</v>
      </c>
      <c r="D3076" s="37" t="s">
        <v>11</v>
      </c>
      <c r="E3076" s="37" t="s">
        <v>12</v>
      </c>
      <c r="F3076" s="37">
        <v>110000</v>
      </c>
      <c r="G3076" s="37">
        <f t="shared" si="79"/>
        <v>220000</v>
      </c>
      <c r="H3076" s="37">
        <v>2</v>
      </c>
      <c r="I3076" s="38"/>
    </row>
    <row r="3077" spans="1:9" x14ac:dyDescent="0.25">
      <c r="A3077" s="37">
        <v>4267</v>
      </c>
      <c r="B3077" s="37" t="s">
        <v>4631</v>
      </c>
      <c r="C3077" s="37" t="s">
        <v>161</v>
      </c>
      <c r="D3077" s="37" t="s">
        <v>11</v>
      </c>
      <c r="E3077" s="37" t="s">
        <v>12</v>
      </c>
      <c r="F3077" s="37">
        <v>200</v>
      </c>
      <c r="G3077" s="37">
        <f>+F3077*H3077</f>
        <v>4000</v>
      </c>
      <c r="H3077" s="37">
        <v>20</v>
      </c>
      <c r="I3077" s="38"/>
    </row>
    <row r="3078" spans="1:9" x14ac:dyDescent="0.25">
      <c r="A3078" s="37">
        <v>4267</v>
      </c>
      <c r="B3078" s="37" t="s">
        <v>4632</v>
      </c>
      <c r="C3078" s="37" t="s">
        <v>161</v>
      </c>
      <c r="D3078" s="37" t="s">
        <v>11</v>
      </c>
      <c r="E3078" s="37" t="s">
        <v>12</v>
      </c>
      <c r="F3078" s="37">
        <v>200</v>
      </c>
      <c r="G3078" s="37">
        <f t="shared" ref="G3078:G3104" si="80">+F3078*H3078</f>
        <v>48000</v>
      </c>
      <c r="H3078" s="37">
        <v>240</v>
      </c>
      <c r="I3078" s="38"/>
    </row>
    <row r="3079" spans="1:9" ht="27" x14ac:dyDescent="0.25">
      <c r="A3079" s="37">
        <v>4267</v>
      </c>
      <c r="B3079" s="37" t="s">
        <v>4633</v>
      </c>
      <c r="C3079" s="37" t="s">
        <v>1034</v>
      </c>
      <c r="D3079" s="37" t="s">
        <v>11</v>
      </c>
      <c r="E3079" s="37" t="s">
        <v>12</v>
      </c>
      <c r="F3079" s="37">
        <v>300</v>
      </c>
      <c r="G3079" s="37">
        <f t="shared" si="80"/>
        <v>72000</v>
      </c>
      <c r="H3079" s="37">
        <v>240</v>
      </c>
      <c r="I3079" s="38"/>
    </row>
    <row r="3080" spans="1:9" x14ac:dyDescent="0.25">
      <c r="A3080" s="18">
        <v>4267</v>
      </c>
      <c r="B3080" s="18" t="s">
        <v>4634</v>
      </c>
      <c r="C3080" s="18" t="s">
        <v>4635</v>
      </c>
      <c r="D3080" s="18" t="s">
        <v>11</v>
      </c>
      <c r="E3080" s="18" t="s">
        <v>12</v>
      </c>
      <c r="F3080" s="18">
        <v>800</v>
      </c>
      <c r="G3080" s="18">
        <f t="shared" si="80"/>
        <v>16000</v>
      </c>
      <c r="H3080" s="18">
        <v>20</v>
      </c>
      <c r="I3080" s="38"/>
    </row>
    <row r="3081" spans="1:9" x14ac:dyDescent="0.25">
      <c r="A3081" s="18">
        <v>4267</v>
      </c>
      <c r="B3081" s="18" t="s">
        <v>4636</v>
      </c>
      <c r="C3081" s="18" t="s">
        <v>808</v>
      </c>
      <c r="D3081" s="18" t="s">
        <v>11</v>
      </c>
      <c r="E3081" s="18" t="s">
        <v>12</v>
      </c>
      <c r="F3081" s="18">
        <v>1000</v>
      </c>
      <c r="G3081" s="18">
        <f t="shared" si="80"/>
        <v>80000</v>
      </c>
      <c r="H3081" s="18">
        <v>80</v>
      </c>
      <c r="I3081" s="38"/>
    </row>
    <row r="3082" spans="1:9" x14ac:dyDescent="0.25">
      <c r="A3082" s="18">
        <v>4267</v>
      </c>
      <c r="B3082" s="18" t="s">
        <v>4637</v>
      </c>
      <c r="C3082" s="18" t="s">
        <v>4638</v>
      </c>
      <c r="D3082" s="18" t="s">
        <v>11</v>
      </c>
      <c r="E3082" s="18" t="s">
        <v>12</v>
      </c>
      <c r="F3082" s="18">
        <v>650</v>
      </c>
      <c r="G3082" s="18">
        <f t="shared" si="80"/>
        <v>13000</v>
      </c>
      <c r="H3082" s="18">
        <v>20</v>
      </c>
      <c r="I3082" s="38"/>
    </row>
    <row r="3083" spans="1:9" x14ac:dyDescent="0.25">
      <c r="A3083" s="18">
        <v>4267</v>
      </c>
      <c r="B3083" s="18" t="s">
        <v>4639</v>
      </c>
      <c r="C3083" s="18" t="s">
        <v>225</v>
      </c>
      <c r="D3083" s="18" t="s">
        <v>11</v>
      </c>
      <c r="E3083" s="18" t="s">
        <v>12</v>
      </c>
      <c r="F3083" s="18">
        <v>2800</v>
      </c>
      <c r="G3083" s="18">
        <f t="shared" si="80"/>
        <v>56000</v>
      </c>
      <c r="H3083" s="18">
        <v>20</v>
      </c>
      <c r="I3083" s="38"/>
    </row>
    <row r="3084" spans="1:9" x14ac:dyDescent="0.25">
      <c r="A3084" s="18">
        <v>4267</v>
      </c>
      <c r="B3084" s="18" t="s">
        <v>4640</v>
      </c>
      <c r="C3084" s="18" t="s">
        <v>4641</v>
      </c>
      <c r="D3084" s="18" t="s">
        <v>11</v>
      </c>
      <c r="E3084" s="18" t="s">
        <v>12</v>
      </c>
      <c r="F3084" s="18">
        <v>500</v>
      </c>
      <c r="G3084" s="18">
        <f t="shared" si="80"/>
        <v>200000</v>
      </c>
      <c r="H3084" s="18">
        <v>400</v>
      </c>
      <c r="I3084" s="38"/>
    </row>
    <row r="3085" spans="1:9" x14ac:dyDescent="0.25">
      <c r="A3085" s="18">
        <v>4267</v>
      </c>
      <c r="B3085" s="18" t="s">
        <v>4642</v>
      </c>
      <c r="C3085" s="18" t="s">
        <v>4643</v>
      </c>
      <c r="D3085" s="18" t="s">
        <v>11</v>
      </c>
      <c r="E3085" s="18" t="s">
        <v>12</v>
      </c>
      <c r="F3085" s="18">
        <v>15000</v>
      </c>
      <c r="G3085" s="18">
        <f t="shared" si="80"/>
        <v>30000</v>
      </c>
      <c r="H3085" s="18">
        <v>2</v>
      </c>
      <c r="I3085" s="38"/>
    </row>
    <row r="3086" spans="1:9" x14ac:dyDescent="0.25">
      <c r="A3086" s="18">
        <v>4267</v>
      </c>
      <c r="B3086" s="18" t="s">
        <v>4644</v>
      </c>
      <c r="C3086" s="18" t="s">
        <v>26</v>
      </c>
      <c r="D3086" s="18" t="s">
        <v>11</v>
      </c>
      <c r="E3086" s="18" t="s">
        <v>12</v>
      </c>
      <c r="F3086" s="18">
        <v>250</v>
      </c>
      <c r="G3086" s="18">
        <f t="shared" si="80"/>
        <v>100000</v>
      </c>
      <c r="H3086" s="18">
        <v>400</v>
      </c>
      <c r="I3086" s="38"/>
    </row>
    <row r="3087" spans="1:9" ht="27" x14ac:dyDescent="0.25">
      <c r="A3087" s="18">
        <v>4267</v>
      </c>
      <c r="B3087" s="18" t="s">
        <v>4645</v>
      </c>
      <c r="C3087" s="18" t="s">
        <v>96</v>
      </c>
      <c r="D3087" s="18" t="s">
        <v>11</v>
      </c>
      <c r="E3087" s="18" t="s">
        <v>12</v>
      </c>
      <c r="F3087" s="18">
        <v>3000</v>
      </c>
      <c r="G3087" s="18">
        <f t="shared" si="80"/>
        <v>36000</v>
      </c>
      <c r="H3087" s="18">
        <v>12</v>
      </c>
      <c r="I3087" s="38"/>
    </row>
    <row r="3088" spans="1:9" x14ac:dyDescent="0.25">
      <c r="A3088" s="18">
        <v>4267</v>
      </c>
      <c r="B3088" s="18" t="s">
        <v>4646</v>
      </c>
      <c r="C3088" s="18" t="s">
        <v>226</v>
      </c>
      <c r="D3088" s="18" t="s">
        <v>11</v>
      </c>
      <c r="E3088" s="18" t="s">
        <v>12</v>
      </c>
      <c r="F3088" s="18">
        <v>9000</v>
      </c>
      <c r="G3088" s="18">
        <f t="shared" si="80"/>
        <v>108000</v>
      </c>
      <c r="H3088" s="18">
        <v>12</v>
      </c>
      <c r="I3088" s="38"/>
    </row>
    <row r="3089" spans="1:9" ht="27" x14ac:dyDescent="0.25">
      <c r="A3089" s="18">
        <v>4267</v>
      </c>
      <c r="B3089" s="18" t="s">
        <v>4647</v>
      </c>
      <c r="C3089" s="18" t="s">
        <v>1055</v>
      </c>
      <c r="D3089" s="18" t="s">
        <v>11</v>
      </c>
      <c r="E3089" s="18" t="s">
        <v>12</v>
      </c>
      <c r="F3089" s="18">
        <v>2500</v>
      </c>
      <c r="G3089" s="18">
        <f t="shared" si="80"/>
        <v>30000</v>
      </c>
      <c r="H3089" s="18">
        <v>12</v>
      </c>
      <c r="I3089" s="38"/>
    </row>
    <row r="3090" spans="1:9" x14ac:dyDescent="0.25">
      <c r="A3090" s="18">
        <v>4267</v>
      </c>
      <c r="B3090" s="18" t="s">
        <v>4648</v>
      </c>
      <c r="C3090" s="18" t="s">
        <v>1057</v>
      </c>
      <c r="D3090" s="18" t="s">
        <v>11</v>
      </c>
      <c r="E3090" s="18" t="s">
        <v>12</v>
      </c>
      <c r="F3090" s="18">
        <v>1700</v>
      </c>
      <c r="G3090" s="18">
        <f t="shared" si="80"/>
        <v>20400</v>
      </c>
      <c r="H3090" s="18">
        <v>12</v>
      </c>
      <c r="I3090" s="38"/>
    </row>
    <row r="3091" spans="1:9" x14ac:dyDescent="0.25">
      <c r="A3091" s="18">
        <v>4267</v>
      </c>
      <c r="B3091" s="18" t="s">
        <v>4649</v>
      </c>
      <c r="C3091" s="18" t="s">
        <v>239</v>
      </c>
      <c r="D3091" s="18" t="s">
        <v>11</v>
      </c>
      <c r="E3091" s="18" t="s">
        <v>12</v>
      </c>
      <c r="F3091" s="18">
        <v>250</v>
      </c>
      <c r="G3091" s="18">
        <f t="shared" si="80"/>
        <v>10000</v>
      </c>
      <c r="H3091" s="18">
        <v>40</v>
      </c>
      <c r="I3091" s="38"/>
    </row>
    <row r="3092" spans="1:9" x14ac:dyDescent="0.25">
      <c r="A3092" s="18">
        <v>4267</v>
      </c>
      <c r="B3092" s="18" t="s">
        <v>4650</v>
      </c>
      <c r="C3092" s="18" t="s">
        <v>167</v>
      </c>
      <c r="D3092" s="18" t="s">
        <v>11</v>
      </c>
      <c r="E3092" s="18" t="s">
        <v>12</v>
      </c>
      <c r="F3092" s="18">
        <v>800</v>
      </c>
      <c r="G3092" s="18">
        <f t="shared" si="80"/>
        <v>32000</v>
      </c>
      <c r="H3092" s="18">
        <v>40</v>
      </c>
      <c r="I3092" s="38"/>
    </row>
    <row r="3093" spans="1:9" x14ac:dyDescent="0.25">
      <c r="A3093" s="18">
        <v>4267</v>
      </c>
      <c r="B3093" s="18" t="s">
        <v>4651</v>
      </c>
      <c r="C3093" s="18" t="s">
        <v>124</v>
      </c>
      <c r="D3093" s="18" t="s">
        <v>11</v>
      </c>
      <c r="E3093" s="18" t="s">
        <v>12</v>
      </c>
      <c r="F3093" s="18">
        <v>250</v>
      </c>
      <c r="G3093" s="18">
        <f t="shared" si="80"/>
        <v>15000</v>
      </c>
      <c r="H3093" s="18">
        <v>60</v>
      </c>
      <c r="I3093" s="38"/>
    </row>
    <row r="3094" spans="1:9" x14ac:dyDescent="0.25">
      <c r="A3094" s="18">
        <v>4267</v>
      </c>
      <c r="B3094" s="18" t="s">
        <v>4652</v>
      </c>
      <c r="C3094" s="18" t="s">
        <v>125</v>
      </c>
      <c r="D3094" s="18" t="s">
        <v>11</v>
      </c>
      <c r="E3094" s="18" t="s">
        <v>12</v>
      </c>
      <c r="F3094" s="18">
        <v>800</v>
      </c>
      <c r="G3094" s="18">
        <f t="shared" si="80"/>
        <v>32000</v>
      </c>
      <c r="H3094" s="18">
        <v>40</v>
      </c>
      <c r="I3094" s="38"/>
    </row>
    <row r="3095" spans="1:9" x14ac:dyDescent="0.25">
      <c r="A3095" s="18">
        <v>4267</v>
      </c>
      <c r="B3095" s="18" t="s">
        <v>4653</v>
      </c>
      <c r="C3095" s="18" t="s">
        <v>125</v>
      </c>
      <c r="D3095" s="18" t="s">
        <v>11</v>
      </c>
      <c r="E3095" s="18" t="s">
        <v>12</v>
      </c>
      <c r="F3095" s="18">
        <v>150</v>
      </c>
      <c r="G3095" s="18">
        <f t="shared" si="80"/>
        <v>18600</v>
      </c>
      <c r="H3095" s="18">
        <v>124</v>
      </c>
      <c r="I3095" s="38"/>
    </row>
    <row r="3096" spans="1:9" ht="27" x14ac:dyDescent="0.25">
      <c r="A3096" s="18">
        <v>4267</v>
      </c>
      <c r="B3096" s="18" t="s">
        <v>4654</v>
      </c>
      <c r="C3096" s="18" t="s">
        <v>588</v>
      </c>
      <c r="D3096" s="18" t="s">
        <v>11</v>
      </c>
      <c r="E3096" s="18" t="s">
        <v>12</v>
      </c>
      <c r="F3096" s="18">
        <v>800</v>
      </c>
      <c r="G3096" s="18">
        <f t="shared" si="80"/>
        <v>16000</v>
      </c>
      <c r="H3096" s="18">
        <v>20</v>
      </c>
      <c r="I3096" s="38"/>
    </row>
    <row r="3097" spans="1:9" x14ac:dyDescent="0.25">
      <c r="A3097" s="18">
        <v>4267</v>
      </c>
      <c r="B3097" s="18" t="s">
        <v>4655</v>
      </c>
      <c r="C3097" s="18" t="s">
        <v>28</v>
      </c>
      <c r="D3097" s="18" t="s">
        <v>11</v>
      </c>
      <c r="E3097" s="18" t="s">
        <v>12</v>
      </c>
      <c r="F3097" s="18">
        <v>1000</v>
      </c>
      <c r="G3097" s="18">
        <f t="shared" si="80"/>
        <v>281000</v>
      </c>
      <c r="H3097" s="18">
        <v>281</v>
      </c>
      <c r="I3097" s="38"/>
    </row>
    <row r="3098" spans="1:9" ht="27" x14ac:dyDescent="0.25">
      <c r="A3098" s="18">
        <v>4267</v>
      </c>
      <c r="B3098" s="18" t="s">
        <v>4656</v>
      </c>
      <c r="C3098" s="18" t="s">
        <v>589</v>
      </c>
      <c r="D3098" s="18" t="s">
        <v>11</v>
      </c>
      <c r="E3098" s="18" t="s">
        <v>12</v>
      </c>
      <c r="F3098" s="18">
        <v>800</v>
      </c>
      <c r="G3098" s="18">
        <f t="shared" si="80"/>
        <v>64000</v>
      </c>
      <c r="H3098" s="18">
        <v>80</v>
      </c>
      <c r="I3098" s="38"/>
    </row>
    <row r="3099" spans="1:9" x14ac:dyDescent="0.25">
      <c r="A3099" s="18">
        <v>4267</v>
      </c>
      <c r="B3099" s="18" t="s">
        <v>4657</v>
      </c>
      <c r="C3099" s="18" t="s">
        <v>29</v>
      </c>
      <c r="D3099" s="18" t="s">
        <v>11</v>
      </c>
      <c r="E3099" s="18" t="s">
        <v>12</v>
      </c>
      <c r="F3099" s="18">
        <v>800</v>
      </c>
      <c r="G3099" s="18">
        <f t="shared" si="80"/>
        <v>32000</v>
      </c>
      <c r="H3099" s="18">
        <v>40</v>
      </c>
      <c r="I3099" s="38"/>
    </row>
    <row r="3100" spans="1:9" x14ac:dyDescent="0.25">
      <c r="A3100" s="18">
        <v>4267</v>
      </c>
      <c r="B3100" s="18" t="s">
        <v>4658</v>
      </c>
      <c r="C3100" s="18" t="s">
        <v>52</v>
      </c>
      <c r="D3100" s="18" t="s">
        <v>11</v>
      </c>
      <c r="E3100" s="18" t="s">
        <v>12</v>
      </c>
      <c r="F3100" s="18">
        <v>300</v>
      </c>
      <c r="G3100" s="18">
        <f t="shared" si="80"/>
        <v>60000</v>
      </c>
      <c r="H3100" s="18">
        <v>200</v>
      </c>
      <c r="I3100" s="38"/>
    </row>
    <row r="3101" spans="1:9" x14ac:dyDescent="0.25">
      <c r="A3101" s="18">
        <v>4267</v>
      </c>
      <c r="B3101" s="18" t="s">
        <v>4659</v>
      </c>
      <c r="C3101" s="18" t="s">
        <v>30</v>
      </c>
      <c r="D3101" s="18" t="s">
        <v>11</v>
      </c>
      <c r="E3101" s="18" t="s">
        <v>12</v>
      </c>
      <c r="F3101" s="18">
        <v>500</v>
      </c>
      <c r="G3101" s="18">
        <f t="shared" si="80"/>
        <v>30000</v>
      </c>
      <c r="H3101" s="18">
        <v>60</v>
      </c>
      <c r="I3101" s="38"/>
    </row>
    <row r="3102" spans="1:9" ht="27" x14ac:dyDescent="0.25">
      <c r="A3102" s="18">
        <v>4267</v>
      </c>
      <c r="B3102" s="18" t="s">
        <v>4660</v>
      </c>
      <c r="C3102" s="18" t="s">
        <v>230</v>
      </c>
      <c r="D3102" s="18" t="s">
        <v>11</v>
      </c>
      <c r="E3102" s="18" t="s">
        <v>12</v>
      </c>
      <c r="F3102" s="18">
        <v>1000</v>
      </c>
      <c r="G3102" s="18">
        <f t="shared" si="80"/>
        <v>12000</v>
      </c>
      <c r="H3102" s="18">
        <v>12</v>
      </c>
      <c r="I3102" s="38"/>
    </row>
    <row r="3103" spans="1:9" x14ac:dyDescent="0.25">
      <c r="A3103" s="18">
        <v>4267</v>
      </c>
      <c r="B3103" s="18" t="s">
        <v>4661</v>
      </c>
      <c r="C3103" s="18" t="s">
        <v>231</v>
      </c>
      <c r="D3103" s="18" t="s">
        <v>11</v>
      </c>
      <c r="E3103" s="18" t="s">
        <v>12</v>
      </c>
      <c r="F3103" s="18">
        <v>1100</v>
      </c>
      <c r="G3103" s="18">
        <f t="shared" si="80"/>
        <v>44000</v>
      </c>
      <c r="H3103" s="18">
        <v>40</v>
      </c>
      <c r="I3103" s="38"/>
    </row>
    <row r="3104" spans="1:9" x14ac:dyDescent="0.25">
      <c r="A3104" s="18">
        <v>4267</v>
      </c>
      <c r="B3104" s="18" t="s">
        <v>4662</v>
      </c>
      <c r="C3104" s="18" t="s">
        <v>1014</v>
      </c>
      <c r="D3104" s="18" t="s">
        <v>11</v>
      </c>
      <c r="E3104" s="18" t="s">
        <v>12</v>
      </c>
      <c r="F3104" s="18">
        <v>5000</v>
      </c>
      <c r="G3104" s="18">
        <f t="shared" si="80"/>
        <v>40000</v>
      </c>
      <c r="H3104" s="18">
        <v>8</v>
      </c>
      <c r="I3104" s="38"/>
    </row>
    <row r="3105" spans="1:9" x14ac:dyDescent="0.25">
      <c r="A3105" s="18">
        <v>4261</v>
      </c>
      <c r="B3105" s="18" t="s">
        <v>3153</v>
      </c>
      <c r="C3105" s="18" t="s">
        <v>180</v>
      </c>
      <c r="D3105" s="18" t="s">
        <v>11</v>
      </c>
      <c r="E3105" s="18" t="s">
        <v>12</v>
      </c>
      <c r="F3105" s="18">
        <f>+G3105/H3105</f>
        <v>2500</v>
      </c>
      <c r="G3105" s="18">
        <v>100000</v>
      </c>
      <c r="H3105" s="18">
        <v>40</v>
      </c>
      <c r="I3105" s="38"/>
    </row>
    <row r="3106" spans="1:9" x14ac:dyDescent="0.25">
      <c r="A3106" s="18">
        <v>4261</v>
      </c>
      <c r="B3106" s="18" t="s">
        <v>3154</v>
      </c>
      <c r="C3106" s="18" t="s">
        <v>180</v>
      </c>
      <c r="D3106" s="18" t="s">
        <v>11</v>
      </c>
      <c r="E3106" s="18" t="s">
        <v>12</v>
      </c>
      <c r="F3106" s="18">
        <f t="shared" ref="F3106:F3152" si="81">+G3106/H3106</f>
        <v>200</v>
      </c>
      <c r="G3106" s="18">
        <v>6000</v>
      </c>
      <c r="H3106" s="18">
        <v>30</v>
      </c>
      <c r="I3106" s="38"/>
    </row>
    <row r="3107" spans="1:9" x14ac:dyDescent="0.25">
      <c r="A3107" s="18">
        <v>4261</v>
      </c>
      <c r="B3107" s="18" t="s">
        <v>3155</v>
      </c>
      <c r="C3107" s="18" t="s">
        <v>180</v>
      </c>
      <c r="D3107" s="18" t="s">
        <v>11</v>
      </c>
      <c r="E3107" s="18" t="s">
        <v>12</v>
      </c>
      <c r="F3107" s="18">
        <f t="shared" si="81"/>
        <v>1000</v>
      </c>
      <c r="G3107" s="18">
        <v>10000</v>
      </c>
      <c r="H3107" s="18">
        <v>10</v>
      </c>
      <c r="I3107" s="38"/>
    </row>
    <row r="3108" spans="1:9" x14ac:dyDescent="0.25">
      <c r="A3108" s="18">
        <v>4261</v>
      </c>
      <c r="B3108" s="18" t="s">
        <v>3156</v>
      </c>
      <c r="C3108" s="18" t="s">
        <v>196</v>
      </c>
      <c r="D3108" s="18" t="s">
        <v>11</v>
      </c>
      <c r="E3108" s="18" t="s">
        <v>12</v>
      </c>
      <c r="F3108" s="18">
        <f t="shared" si="81"/>
        <v>1000</v>
      </c>
      <c r="G3108" s="18">
        <v>20000</v>
      </c>
      <c r="H3108" s="18">
        <v>20</v>
      </c>
      <c r="I3108" s="38"/>
    </row>
    <row r="3109" spans="1:9" x14ac:dyDescent="0.25">
      <c r="A3109" s="18">
        <v>4261</v>
      </c>
      <c r="B3109" s="18" t="s">
        <v>3157</v>
      </c>
      <c r="C3109" s="18" t="s">
        <v>73</v>
      </c>
      <c r="D3109" s="18" t="s">
        <v>11</v>
      </c>
      <c r="E3109" s="18" t="s">
        <v>12</v>
      </c>
      <c r="F3109" s="18">
        <f t="shared" si="81"/>
        <v>300</v>
      </c>
      <c r="G3109" s="18">
        <v>15000</v>
      </c>
      <c r="H3109" s="18">
        <v>50</v>
      </c>
      <c r="I3109" s="38"/>
    </row>
    <row r="3110" spans="1:9" x14ac:dyDescent="0.25">
      <c r="A3110" s="18">
        <v>4261</v>
      </c>
      <c r="B3110" s="18" t="s">
        <v>3158</v>
      </c>
      <c r="C3110" s="18" t="s">
        <v>3159</v>
      </c>
      <c r="D3110" s="18" t="s">
        <v>11</v>
      </c>
      <c r="E3110" s="18" t="s">
        <v>12</v>
      </c>
      <c r="F3110" s="18">
        <f t="shared" si="81"/>
        <v>120</v>
      </c>
      <c r="G3110" s="18">
        <v>24000</v>
      </c>
      <c r="H3110" s="18">
        <v>200</v>
      </c>
      <c r="I3110" s="38"/>
    </row>
    <row r="3111" spans="1:9" x14ac:dyDescent="0.25">
      <c r="A3111" s="18">
        <v>4261</v>
      </c>
      <c r="B3111" s="18" t="s">
        <v>3160</v>
      </c>
      <c r="C3111" s="18" t="s">
        <v>3161</v>
      </c>
      <c r="D3111" s="18" t="s">
        <v>11</v>
      </c>
      <c r="E3111" s="18" t="s">
        <v>12</v>
      </c>
      <c r="F3111" s="18">
        <f t="shared" si="81"/>
        <v>10000</v>
      </c>
      <c r="G3111" s="18">
        <v>100000</v>
      </c>
      <c r="H3111" s="18">
        <v>10</v>
      </c>
      <c r="I3111" s="38"/>
    </row>
    <row r="3112" spans="1:9" x14ac:dyDescent="0.25">
      <c r="A3112" s="18">
        <v>4261</v>
      </c>
      <c r="B3112" s="18" t="s">
        <v>3162</v>
      </c>
      <c r="C3112" s="18" t="s">
        <v>3163</v>
      </c>
      <c r="D3112" s="18" t="s">
        <v>11</v>
      </c>
      <c r="E3112" s="18" t="s">
        <v>12</v>
      </c>
      <c r="F3112" s="18">
        <f t="shared" si="81"/>
        <v>900</v>
      </c>
      <c r="G3112" s="18">
        <v>9000</v>
      </c>
      <c r="H3112" s="18">
        <v>10</v>
      </c>
      <c r="I3112" s="38"/>
    </row>
    <row r="3113" spans="1:9" x14ac:dyDescent="0.25">
      <c r="A3113" s="18">
        <v>4261</v>
      </c>
      <c r="B3113" s="18" t="s">
        <v>3164</v>
      </c>
      <c r="C3113" s="18" t="s">
        <v>3165</v>
      </c>
      <c r="D3113" s="18" t="s">
        <v>11</v>
      </c>
      <c r="E3113" s="18" t="s">
        <v>12</v>
      </c>
      <c r="F3113" s="18">
        <f t="shared" si="81"/>
        <v>80</v>
      </c>
      <c r="G3113" s="18">
        <v>2400</v>
      </c>
      <c r="H3113" s="18">
        <v>30</v>
      </c>
      <c r="I3113" s="38"/>
    </row>
    <row r="3114" spans="1:9" x14ac:dyDescent="0.25">
      <c r="A3114" s="18">
        <v>4261</v>
      </c>
      <c r="B3114" s="18" t="s">
        <v>3166</v>
      </c>
      <c r="C3114" s="18" t="s">
        <v>3167</v>
      </c>
      <c r="D3114" s="18" t="s">
        <v>11</v>
      </c>
      <c r="E3114" s="18" t="s">
        <v>12</v>
      </c>
      <c r="F3114" s="18">
        <f t="shared" si="81"/>
        <v>200</v>
      </c>
      <c r="G3114" s="18">
        <v>4000</v>
      </c>
      <c r="H3114" s="18">
        <v>20</v>
      </c>
      <c r="I3114" s="38"/>
    </row>
    <row r="3115" spans="1:9" x14ac:dyDescent="0.25">
      <c r="A3115" s="18">
        <v>4261</v>
      </c>
      <c r="B3115" s="18" t="s">
        <v>3168</v>
      </c>
      <c r="C3115" s="18" t="s">
        <v>3169</v>
      </c>
      <c r="D3115" s="18" t="s">
        <v>11</v>
      </c>
      <c r="E3115" s="18" t="s">
        <v>12</v>
      </c>
      <c r="F3115" s="18">
        <f t="shared" si="81"/>
        <v>80</v>
      </c>
      <c r="G3115" s="18">
        <v>48000</v>
      </c>
      <c r="H3115" s="18">
        <v>600</v>
      </c>
      <c r="I3115" s="38"/>
    </row>
    <row r="3116" spans="1:9" x14ac:dyDescent="0.25">
      <c r="A3116" s="18">
        <v>4261</v>
      </c>
      <c r="B3116" s="18" t="s">
        <v>3170</v>
      </c>
      <c r="C3116" s="18" t="s">
        <v>3171</v>
      </c>
      <c r="D3116" s="18" t="s">
        <v>11</v>
      </c>
      <c r="E3116" s="18" t="s">
        <v>12</v>
      </c>
      <c r="F3116" s="18">
        <f t="shared" si="81"/>
        <v>100</v>
      </c>
      <c r="G3116" s="18">
        <v>5000</v>
      </c>
      <c r="H3116" s="18">
        <v>50</v>
      </c>
      <c r="I3116" s="38"/>
    </row>
    <row r="3117" spans="1:9" x14ac:dyDescent="0.25">
      <c r="A3117" s="18">
        <v>4261</v>
      </c>
      <c r="B3117" s="18" t="s">
        <v>3172</v>
      </c>
      <c r="C3117" s="18" t="s">
        <v>15</v>
      </c>
      <c r="D3117" s="18" t="s">
        <v>11</v>
      </c>
      <c r="E3117" s="18" t="s">
        <v>12</v>
      </c>
      <c r="F3117" s="18">
        <f t="shared" si="81"/>
        <v>40</v>
      </c>
      <c r="G3117" s="18">
        <v>8000</v>
      </c>
      <c r="H3117" s="18">
        <v>200</v>
      </c>
      <c r="I3117" s="38"/>
    </row>
    <row r="3118" spans="1:9" x14ac:dyDescent="0.25">
      <c r="A3118" s="18">
        <v>4261</v>
      </c>
      <c r="B3118" s="18" t="s">
        <v>3173</v>
      </c>
      <c r="C3118" s="18" t="s">
        <v>722</v>
      </c>
      <c r="D3118" s="18" t="s">
        <v>11</v>
      </c>
      <c r="E3118" s="18" t="s">
        <v>12</v>
      </c>
      <c r="F3118" s="18">
        <f t="shared" si="81"/>
        <v>60</v>
      </c>
      <c r="G3118" s="18">
        <v>3000</v>
      </c>
      <c r="H3118" s="18">
        <v>50</v>
      </c>
      <c r="I3118" s="38"/>
    </row>
    <row r="3119" spans="1:9" x14ac:dyDescent="0.25">
      <c r="A3119" s="18">
        <v>4261</v>
      </c>
      <c r="B3119" s="18" t="s">
        <v>3174</v>
      </c>
      <c r="C3119" s="18" t="s">
        <v>720</v>
      </c>
      <c r="D3119" s="18" t="s">
        <v>11</v>
      </c>
      <c r="E3119" s="18" t="s">
        <v>12</v>
      </c>
      <c r="F3119" s="18">
        <f t="shared" si="81"/>
        <v>8000</v>
      </c>
      <c r="G3119" s="18">
        <v>24000</v>
      </c>
      <c r="H3119" s="18">
        <v>3</v>
      </c>
      <c r="I3119" s="38"/>
    </row>
    <row r="3120" spans="1:9" x14ac:dyDescent="0.25">
      <c r="A3120" s="18">
        <v>4261</v>
      </c>
      <c r="B3120" s="18" t="s">
        <v>3175</v>
      </c>
      <c r="C3120" s="18" t="s">
        <v>216</v>
      </c>
      <c r="D3120" s="18" t="s">
        <v>11</v>
      </c>
      <c r="E3120" s="18" t="s">
        <v>12</v>
      </c>
      <c r="F3120" s="18">
        <f t="shared" si="81"/>
        <v>120</v>
      </c>
      <c r="G3120" s="18">
        <v>9600</v>
      </c>
      <c r="H3120" s="18">
        <v>80</v>
      </c>
      <c r="I3120" s="38"/>
    </row>
    <row r="3121" spans="1:9" x14ac:dyDescent="0.25">
      <c r="A3121" s="18">
        <v>4261</v>
      </c>
      <c r="B3121" s="18" t="s">
        <v>3176</v>
      </c>
      <c r="C3121" s="18" t="s">
        <v>721</v>
      </c>
      <c r="D3121" s="18" t="s">
        <v>11</v>
      </c>
      <c r="E3121" s="18" t="s">
        <v>12</v>
      </c>
      <c r="F3121" s="18">
        <f t="shared" si="81"/>
        <v>200</v>
      </c>
      <c r="G3121" s="18">
        <v>20000</v>
      </c>
      <c r="H3121" s="18">
        <v>100</v>
      </c>
      <c r="I3121" s="38"/>
    </row>
    <row r="3122" spans="1:9" x14ac:dyDescent="0.25">
      <c r="A3122" s="18">
        <v>4261</v>
      </c>
      <c r="B3122" s="18" t="s">
        <v>3177</v>
      </c>
      <c r="C3122" s="18" t="s">
        <v>3178</v>
      </c>
      <c r="D3122" s="18" t="s">
        <v>11</v>
      </c>
      <c r="E3122" s="18" t="s">
        <v>12</v>
      </c>
      <c r="F3122" s="18">
        <f t="shared" si="81"/>
        <v>200</v>
      </c>
      <c r="G3122" s="18">
        <v>4000</v>
      </c>
      <c r="H3122" s="18">
        <v>20</v>
      </c>
      <c r="I3122" s="38"/>
    </row>
    <row r="3123" spans="1:9" x14ac:dyDescent="0.25">
      <c r="A3123" s="18">
        <v>4261</v>
      </c>
      <c r="B3123" s="18" t="s">
        <v>3179</v>
      </c>
      <c r="C3123" s="18" t="s">
        <v>3180</v>
      </c>
      <c r="D3123" s="18" t="s">
        <v>11</v>
      </c>
      <c r="E3123" s="18" t="s">
        <v>12</v>
      </c>
      <c r="F3123" s="18">
        <f t="shared" si="81"/>
        <v>200</v>
      </c>
      <c r="G3123" s="18">
        <v>20000</v>
      </c>
      <c r="H3123" s="18">
        <v>100</v>
      </c>
      <c r="I3123" s="38"/>
    </row>
    <row r="3124" spans="1:9" x14ac:dyDescent="0.25">
      <c r="A3124" s="18">
        <v>4261</v>
      </c>
      <c r="B3124" s="18" t="s">
        <v>3181</v>
      </c>
      <c r="C3124" s="18" t="s">
        <v>3182</v>
      </c>
      <c r="D3124" s="18" t="s">
        <v>11</v>
      </c>
      <c r="E3124" s="18" t="s">
        <v>12</v>
      </c>
      <c r="F3124" s="18">
        <f t="shared" si="81"/>
        <v>3500</v>
      </c>
      <c r="G3124" s="18">
        <v>35000</v>
      </c>
      <c r="H3124" s="18">
        <v>10</v>
      </c>
      <c r="I3124" s="38"/>
    </row>
    <row r="3125" spans="1:9" x14ac:dyDescent="0.25">
      <c r="A3125" s="18">
        <v>4261</v>
      </c>
      <c r="B3125" s="18" t="s">
        <v>3183</v>
      </c>
      <c r="C3125" s="18" t="s">
        <v>3184</v>
      </c>
      <c r="D3125" s="18" t="s">
        <v>11</v>
      </c>
      <c r="E3125" s="18" t="s">
        <v>12</v>
      </c>
      <c r="F3125" s="18">
        <f t="shared" si="81"/>
        <v>100</v>
      </c>
      <c r="G3125" s="18">
        <v>1000</v>
      </c>
      <c r="H3125" s="18">
        <v>10</v>
      </c>
      <c r="I3125" s="38"/>
    </row>
    <row r="3126" spans="1:9" x14ac:dyDescent="0.25">
      <c r="A3126" s="18">
        <v>4261</v>
      </c>
      <c r="B3126" s="18" t="s">
        <v>3185</v>
      </c>
      <c r="C3126" s="18" t="s">
        <v>3186</v>
      </c>
      <c r="D3126" s="18" t="s">
        <v>11</v>
      </c>
      <c r="E3126" s="18" t="s">
        <v>12</v>
      </c>
      <c r="F3126" s="18">
        <f t="shared" si="81"/>
        <v>200</v>
      </c>
      <c r="G3126" s="18">
        <v>6000</v>
      </c>
      <c r="H3126" s="18">
        <v>30</v>
      </c>
      <c r="I3126" s="38"/>
    </row>
    <row r="3127" spans="1:9" x14ac:dyDescent="0.25">
      <c r="A3127" s="18">
        <v>4261</v>
      </c>
      <c r="B3127" s="18" t="s">
        <v>3187</v>
      </c>
      <c r="C3127" s="18" t="s">
        <v>109</v>
      </c>
      <c r="D3127" s="18" t="s">
        <v>11</v>
      </c>
      <c r="E3127" s="18" t="s">
        <v>12</v>
      </c>
      <c r="F3127" s="18">
        <f t="shared" si="81"/>
        <v>600</v>
      </c>
      <c r="G3127" s="18">
        <v>60000</v>
      </c>
      <c r="H3127" s="18">
        <v>100</v>
      </c>
      <c r="I3127" s="38"/>
    </row>
    <row r="3128" spans="1:9" ht="22.5" x14ac:dyDescent="0.25">
      <c r="A3128" s="18">
        <v>4261</v>
      </c>
      <c r="B3128" s="18" t="s">
        <v>3188</v>
      </c>
      <c r="C3128" s="18" t="s">
        <v>3189</v>
      </c>
      <c r="D3128" s="18" t="s">
        <v>11</v>
      </c>
      <c r="E3128" s="18" t="s">
        <v>12</v>
      </c>
      <c r="F3128" s="18">
        <f t="shared" si="81"/>
        <v>9</v>
      </c>
      <c r="G3128" s="18">
        <v>18000</v>
      </c>
      <c r="H3128" s="18">
        <v>2000</v>
      </c>
      <c r="I3128" s="38"/>
    </row>
    <row r="3129" spans="1:9" x14ac:dyDescent="0.25">
      <c r="A3129" s="18">
        <v>4261</v>
      </c>
      <c r="B3129" s="18" t="s">
        <v>3190</v>
      </c>
      <c r="C3129" s="18" t="s">
        <v>3191</v>
      </c>
      <c r="D3129" s="18" t="s">
        <v>11</v>
      </c>
      <c r="E3129" s="18" t="s">
        <v>12</v>
      </c>
      <c r="F3129" s="18">
        <f t="shared" si="81"/>
        <v>70</v>
      </c>
      <c r="G3129" s="18">
        <v>10500</v>
      </c>
      <c r="H3129" s="18">
        <v>150</v>
      </c>
      <c r="I3129" s="38"/>
    </row>
    <row r="3130" spans="1:9" x14ac:dyDescent="0.25">
      <c r="A3130" s="18">
        <v>4261</v>
      </c>
      <c r="B3130" s="18" t="s">
        <v>3192</v>
      </c>
      <c r="C3130" s="18" t="s">
        <v>3193</v>
      </c>
      <c r="D3130" s="18" t="s">
        <v>11</v>
      </c>
      <c r="E3130" s="18" t="s">
        <v>12</v>
      </c>
      <c r="F3130" s="18">
        <f t="shared" si="81"/>
        <v>100</v>
      </c>
      <c r="G3130" s="18">
        <v>15000</v>
      </c>
      <c r="H3130" s="18">
        <v>150</v>
      </c>
      <c r="I3130" s="38"/>
    </row>
    <row r="3131" spans="1:9" x14ac:dyDescent="0.25">
      <c r="A3131" s="18">
        <v>4261</v>
      </c>
      <c r="B3131" s="18" t="s">
        <v>3194</v>
      </c>
      <c r="C3131" s="18" t="s">
        <v>3195</v>
      </c>
      <c r="D3131" s="18" t="s">
        <v>11</v>
      </c>
      <c r="E3131" s="18" t="s">
        <v>12</v>
      </c>
      <c r="F3131" s="18">
        <f t="shared" si="81"/>
        <v>700</v>
      </c>
      <c r="G3131" s="18">
        <v>35000</v>
      </c>
      <c r="H3131" s="18">
        <v>50</v>
      </c>
      <c r="I3131" s="38"/>
    </row>
    <row r="3132" spans="1:9" x14ac:dyDescent="0.25">
      <c r="A3132" s="18">
        <v>4261</v>
      </c>
      <c r="B3132" s="18" t="s">
        <v>3196</v>
      </c>
      <c r="C3132" s="18" t="s">
        <v>3197</v>
      </c>
      <c r="D3132" s="18" t="s">
        <v>11</v>
      </c>
      <c r="E3132" s="18" t="s">
        <v>12</v>
      </c>
      <c r="F3132" s="18">
        <f t="shared" si="81"/>
        <v>800</v>
      </c>
      <c r="G3132" s="18">
        <v>40000</v>
      </c>
      <c r="H3132" s="18">
        <v>50</v>
      </c>
      <c r="I3132" s="38"/>
    </row>
    <row r="3133" spans="1:9" x14ac:dyDescent="0.25">
      <c r="A3133" s="18">
        <v>4261</v>
      </c>
      <c r="B3133" s="18" t="s">
        <v>3198</v>
      </c>
      <c r="C3133" s="18" t="s">
        <v>3199</v>
      </c>
      <c r="D3133" s="18" t="s">
        <v>11</v>
      </c>
      <c r="E3133" s="18" t="s">
        <v>12</v>
      </c>
      <c r="F3133" s="18">
        <f t="shared" si="81"/>
        <v>1500</v>
      </c>
      <c r="G3133" s="18">
        <v>30000</v>
      </c>
      <c r="H3133" s="18">
        <v>20</v>
      </c>
      <c r="I3133" s="38"/>
    </row>
    <row r="3134" spans="1:9" x14ac:dyDescent="0.25">
      <c r="A3134" s="18">
        <v>4261</v>
      </c>
      <c r="B3134" s="18" t="s">
        <v>3200</v>
      </c>
      <c r="C3134" s="18" t="s">
        <v>3201</v>
      </c>
      <c r="D3134" s="18" t="s">
        <v>11</v>
      </c>
      <c r="E3134" s="18" t="s">
        <v>12</v>
      </c>
      <c r="F3134" s="18">
        <f t="shared" si="81"/>
        <v>1300</v>
      </c>
      <c r="G3134" s="18">
        <v>6500</v>
      </c>
      <c r="H3134" s="18">
        <v>5</v>
      </c>
      <c r="I3134" s="38"/>
    </row>
    <row r="3135" spans="1:9" x14ac:dyDescent="0.25">
      <c r="A3135" s="18">
        <v>4261</v>
      </c>
      <c r="B3135" s="18" t="s">
        <v>3202</v>
      </c>
      <c r="C3135" s="18" t="s">
        <v>219</v>
      </c>
      <c r="D3135" s="18" t="s">
        <v>11</v>
      </c>
      <c r="E3135" s="18" t="s">
        <v>12</v>
      </c>
      <c r="F3135" s="18">
        <f t="shared" si="81"/>
        <v>200</v>
      </c>
      <c r="G3135" s="18">
        <v>3000</v>
      </c>
      <c r="H3135" s="18">
        <v>15</v>
      </c>
      <c r="I3135" s="38"/>
    </row>
    <row r="3136" spans="1:9" x14ac:dyDescent="0.25">
      <c r="A3136" s="18">
        <v>4261</v>
      </c>
      <c r="B3136" s="18" t="s">
        <v>3203</v>
      </c>
      <c r="C3136" s="18" t="s">
        <v>3204</v>
      </c>
      <c r="D3136" s="18" t="s">
        <v>11</v>
      </c>
      <c r="E3136" s="18" t="s">
        <v>12</v>
      </c>
      <c r="F3136" s="18">
        <f t="shared" si="81"/>
        <v>1000</v>
      </c>
      <c r="G3136" s="18">
        <v>500000</v>
      </c>
      <c r="H3136" s="18">
        <v>500</v>
      </c>
      <c r="I3136" s="38"/>
    </row>
    <row r="3137" spans="1:9" x14ac:dyDescent="0.25">
      <c r="A3137" s="18">
        <v>4261</v>
      </c>
      <c r="B3137" s="18" t="s">
        <v>3205</v>
      </c>
      <c r="C3137" s="18" t="s">
        <v>3206</v>
      </c>
      <c r="D3137" s="18" t="s">
        <v>11</v>
      </c>
      <c r="E3137" s="18" t="s">
        <v>12</v>
      </c>
      <c r="F3137" s="18">
        <f t="shared" si="81"/>
        <v>1000</v>
      </c>
      <c r="G3137" s="18">
        <v>15000</v>
      </c>
      <c r="H3137" s="18">
        <v>15</v>
      </c>
      <c r="I3137" s="38"/>
    </row>
    <row r="3138" spans="1:9" x14ac:dyDescent="0.25">
      <c r="A3138" s="18">
        <v>4261</v>
      </c>
      <c r="B3138" s="18" t="s">
        <v>3207</v>
      </c>
      <c r="C3138" s="18" t="s">
        <v>3208</v>
      </c>
      <c r="D3138" s="18" t="s">
        <v>11</v>
      </c>
      <c r="E3138" s="18" t="s">
        <v>12</v>
      </c>
      <c r="F3138" s="18">
        <f t="shared" si="81"/>
        <v>150</v>
      </c>
      <c r="G3138" s="18">
        <v>45000</v>
      </c>
      <c r="H3138" s="18">
        <v>300</v>
      </c>
      <c r="I3138" s="38"/>
    </row>
    <row r="3139" spans="1:9" x14ac:dyDescent="0.25">
      <c r="A3139" s="18">
        <v>4261</v>
      </c>
      <c r="B3139" s="18" t="s">
        <v>3209</v>
      </c>
      <c r="C3139" s="18" t="s">
        <v>3210</v>
      </c>
      <c r="D3139" s="18" t="s">
        <v>11</v>
      </c>
      <c r="E3139" s="18" t="s">
        <v>12</v>
      </c>
      <c r="F3139" s="18">
        <f t="shared" si="81"/>
        <v>800</v>
      </c>
      <c r="G3139" s="18">
        <v>80000</v>
      </c>
      <c r="H3139" s="18">
        <v>100</v>
      </c>
      <c r="I3139" s="38"/>
    </row>
    <row r="3140" spans="1:9" x14ac:dyDescent="0.25">
      <c r="A3140" s="18">
        <v>4261</v>
      </c>
      <c r="B3140" s="18" t="s">
        <v>3211</v>
      </c>
      <c r="C3140" s="18" t="s">
        <v>3212</v>
      </c>
      <c r="D3140" s="18" t="s">
        <v>11</v>
      </c>
      <c r="E3140" s="18" t="s">
        <v>12</v>
      </c>
      <c r="F3140" s="18">
        <f t="shared" si="81"/>
        <v>150</v>
      </c>
      <c r="G3140" s="18">
        <v>7500</v>
      </c>
      <c r="H3140" s="18">
        <v>50</v>
      </c>
      <c r="I3140" s="38"/>
    </row>
    <row r="3141" spans="1:9" x14ac:dyDescent="0.25">
      <c r="A3141" s="18">
        <v>4261</v>
      </c>
      <c r="B3141" s="18" t="s">
        <v>3213</v>
      </c>
      <c r="C3141" s="18" t="s">
        <v>3214</v>
      </c>
      <c r="D3141" s="18" t="s">
        <v>11</v>
      </c>
      <c r="E3141" s="18" t="s">
        <v>12</v>
      </c>
      <c r="F3141" s="18">
        <f t="shared" si="81"/>
        <v>500</v>
      </c>
      <c r="G3141" s="18">
        <v>25000</v>
      </c>
      <c r="H3141" s="18">
        <v>50</v>
      </c>
      <c r="I3141" s="38"/>
    </row>
    <row r="3142" spans="1:9" x14ac:dyDescent="0.25">
      <c r="A3142" s="18">
        <v>4261</v>
      </c>
      <c r="B3142" s="18" t="s">
        <v>3215</v>
      </c>
      <c r="C3142" s="18" t="s">
        <v>3216</v>
      </c>
      <c r="D3142" s="18" t="s">
        <v>11</v>
      </c>
      <c r="E3142" s="18" t="s">
        <v>12</v>
      </c>
      <c r="F3142" s="18">
        <f t="shared" si="81"/>
        <v>2000</v>
      </c>
      <c r="G3142" s="18">
        <v>20000</v>
      </c>
      <c r="H3142" s="18">
        <v>10</v>
      </c>
      <c r="I3142" s="38"/>
    </row>
    <row r="3143" spans="1:9" x14ac:dyDescent="0.25">
      <c r="A3143" s="18">
        <v>4261</v>
      </c>
      <c r="B3143" s="18" t="s">
        <v>3217</v>
      </c>
      <c r="C3143" s="18" t="s">
        <v>3216</v>
      </c>
      <c r="D3143" s="18" t="s">
        <v>11</v>
      </c>
      <c r="E3143" s="18" t="s">
        <v>12</v>
      </c>
      <c r="F3143" s="18">
        <f t="shared" si="81"/>
        <v>6000</v>
      </c>
      <c r="G3143" s="18">
        <v>60000</v>
      </c>
      <c r="H3143" s="18">
        <v>10</v>
      </c>
      <c r="I3143" s="38"/>
    </row>
    <row r="3144" spans="1:9" ht="22.5" x14ac:dyDescent="0.25">
      <c r="A3144" s="18">
        <v>4261</v>
      </c>
      <c r="B3144" s="18" t="s">
        <v>3218</v>
      </c>
      <c r="C3144" s="18" t="s">
        <v>3219</v>
      </c>
      <c r="D3144" s="18" t="s">
        <v>11</v>
      </c>
      <c r="E3144" s="18" t="s">
        <v>12</v>
      </c>
      <c r="F3144" s="18">
        <f t="shared" si="81"/>
        <v>1200</v>
      </c>
      <c r="G3144" s="18">
        <v>60000</v>
      </c>
      <c r="H3144" s="18">
        <v>50</v>
      </c>
      <c r="I3144" s="38"/>
    </row>
    <row r="3145" spans="1:9" x14ac:dyDescent="0.25">
      <c r="A3145" s="18">
        <v>4261</v>
      </c>
      <c r="B3145" s="18" t="s">
        <v>3220</v>
      </c>
      <c r="C3145" s="18" t="s">
        <v>3221</v>
      </c>
      <c r="D3145" s="18" t="s">
        <v>11</v>
      </c>
      <c r="E3145" s="18" t="s">
        <v>12</v>
      </c>
      <c r="F3145" s="18">
        <f t="shared" si="81"/>
        <v>100</v>
      </c>
      <c r="G3145" s="18">
        <v>20000</v>
      </c>
      <c r="H3145" s="18">
        <v>200</v>
      </c>
      <c r="I3145" s="38"/>
    </row>
    <row r="3146" spans="1:9" x14ac:dyDescent="0.25">
      <c r="A3146" s="18">
        <v>4261</v>
      </c>
      <c r="B3146" s="18" t="s">
        <v>3222</v>
      </c>
      <c r="C3146" s="18" t="s">
        <v>3223</v>
      </c>
      <c r="D3146" s="18" t="s">
        <v>11</v>
      </c>
      <c r="E3146" s="18" t="s">
        <v>12</v>
      </c>
      <c r="F3146" s="18">
        <f t="shared" si="81"/>
        <v>200</v>
      </c>
      <c r="G3146" s="18">
        <v>60000</v>
      </c>
      <c r="H3146" s="18">
        <v>300</v>
      </c>
      <c r="I3146" s="38"/>
    </row>
    <row r="3147" spans="1:9" x14ac:dyDescent="0.25">
      <c r="A3147" s="18">
        <v>4261</v>
      </c>
      <c r="B3147" s="18" t="s">
        <v>3224</v>
      </c>
      <c r="C3147" s="18" t="s">
        <v>3225</v>
      </c>
      <c r="D3147" s="18" t="s">
        <v>11</v>
      </c>
      <c r="E3147" s="18" t="s">
        <v>12</v>
      </c>
      <c r="F3147" s="18" t="e">
        <f t="shared" si="81"/>
        <v>#VALUE!</v>
      </c>
      <c r="G3147" s="18" t="s">
        <v>3234</v>
      </c>
      <c r="H3147" s="18">
        <v>50</v>
      </c>
      <c r="I3147" s="38"/>
    </row>
    <row r="3148" spans="1:9" x14ac:dyDescent="0.25">
      <c r="A3148" s="18">
        <v>4261</v>
      </c>
      <c r="B3148" s="18" t="s">
        <v>3226</v>
      </c>
      <c r="C3148" s="18" t="s">
        <v>3227</v>
      </c>
      <c r="D3148" s="18" t="s">
        <v>11</v>
      </c>
      <c r="E3148" s="18" t="s">
        <v>12</v>
      </c>
      <c r="F3148" s="18" t="e">
        <f t="shared" si="81"/>
        <v>#VALUE!</v>
      </c>
      <c r="G3148" s="18" t="s">
        <v>3234</v>
      </c>
      <c r="H3148" s="18">
        <v>50</v>
      </c>
      <c r="I3148" s="38"/>
    </row>
    <row r="3149" spans="1:9" x14ac:dyDescent="0.25">
      <c r="A3149" s="18">
        <v>4261</v>
      </c>
      <c r="B3149" s="18" t="s">
        <v>3228</v>
      </c>
      <c r="C3149" s="18" t="s">
        <v>3227</v>
      </c>
      <c r="D3149" s="18" t="s">
        <v>11</v>
      </c>
      <c r="E3149" s="18" t="s">
        <v>12</v>
      </c>
      <c r="F3149" s="18" t="e">
        <f t="shared" si="81"/>
        <v>#VALUE!</v>
      </c>
      <c r="G3149" s="18" t="s">
        <v>3235</v>
      </c>
      <c r="H3149" s="18">
        <v>50</v>
      </c>
      <c r="I3149" s="38"/>
    </row>
    <row r="3150" spans="1:9" x14ac:dyDescent="0.25">
      <c r="A3150" s="18">
        <v>4261</v>
      </c>
      <c r="B3150" s="18" t="s">
        <v>3229</v>
      </c>
      <c r="C3150" s="18" t="s">
        <v>3230</v>
      </c>
      <c r="D3150" s="18" t="s">
        <v>11</v>
      </c>
      <c r="E3150" s="18" t="s">
        <v>12</v>
      </c>
      <c r="F3150" s="18">
        <f t="shared" si="81"/>
        <v>25</v>
      </c>
      <c r="G3150" s="18">
        <v>1250</v>
      </c>
      <c r="H3150" s="18">
        <v>50</v>
      </c>
      <c r="I3150" s="38"/>
    </row>
    <row r="3151" spans="1:9" x14ac:dyDescent="0.25">
      <c r="A3151" s="18">
        <v>4261</v>
      </c>
      <c r="B3151" s="18" t="s">
        <v>3231</v>
      </c>
      <c r="C3151" s="18" t="s">
        <v>3230</v>
      </c>
      <c r="D3151" s="18" t="s">
        <v>11</v>
      </c>
      <c r="E3151" s="18" t="s">
        <v>12</v>
      </c>
      <c r="F3151" s="18">
        <f t="shared" si="81"/>
        <v>100</v>
      </c>
      <c r="G3151" s="18">
        <v>5000</v>
      </c>
      <c r="H3151" s="18">
        <v>50</v>
      </c>
      <c r="I3151" s="38"/>
    </row>
    <row r="3152" spans="1:9" x14ac:dyDescent="0.25">
      <c r="A3152" s="18">
        <v>4261</v>
      </c>
      <c r="B3152" s="18" t="s">
        <v>3232</v>
      </c>
      <c r="C3152" s="18" t="s">
        <v>3233</v>
      </c>
      <c r="D3152" s="18" t="s">
        <v>11</v>
      </c>
      <c r="E3152" s="18" t="s">
        <v>12</v>
      </c>
      <c r="F3152" s="18">
        <f t="shared" si="81"/>
        <v>150</v>
      </c>
      <c r="G3152" s="18">
        <v>7500</v>
      </c>
      <c r="H3152" s="18">
        <v>50</v>
      </c>
      <c r="I3152" s="38"/>
    </row>
    <row r="3153" spans="1:9" x14ac:dyDescent="0.25">
      <c r="A3153" s="18">
        <v>5122</v>
      </c>
      <c r="B3153" s="18" t="s">
        <v>3140</v>
      </c>
      <c r="C3153" s="18" t="s">
        <v>3141</v>
      </c>
      <c r="D3153" s="18" t="s">
        <v>11</v>
      </c>
      <c r="E3153" s="18" t="s">
        <v>12</v>
      </c>
      <c r="F3153" s="18">
        <v>380000</v>
      </c>
      <c r="G3153" s="18">
        <f t="shared" ref="G3153:G3158" si="82">+F3153*H3153</f>
        <v>4560000</v>
      </c>
      <c r="H3153" s="18">
        <v>12</v>
      </c>
      <c r="I3153" s="38"/>
    </row>
    <row r="3154" spans="1:9" x14ac:dyDescent="0.25">
      <c r="A3154" s="18">
        <v>5122</v>
      </c>
      <c r="B3154" s="18" t="s">
        <v>3142</v>
      </c>
      <c r="C3154" s="18" t="s">
        <v>3143</v>
      </c>
      <c r="D3154" s="18" t="s">
        <v>11</v>
      </c>
      <c r="E3154" s="18" t="s">
        <v>12</v>
      </c>
      <c r="F3154" s="18">
        <v>140000</v>
      </c>
      <c r="G3154" s="18">
        <f t="shared" si="82"/>
        <v>140000</v>
      </c>
      <c r="H3154" s="18">
        <v>1</v>
      </c>
      <c r="I3154" s="38"/>
    </row>
    <row r="3155" spans="1:9" x14ac:dyDescent="0.25">
      <c r="A3155" s="18">
        <v>5122</v>
      </c>
      <c r="B3155" s="18" t="s">
        <v>3144</v>
      </c>
      <c r="C3155" s="18" t="s">
        <v>3145</v>
      </c>
      <c r="D3155" s="18" t="s">
        <v>11</v>
      </c>
      <c r="E3155" s="18" t="s">
        <v>12</v>
      </c>
      <c r="F3155" s="18">
        <v>3000</v>
      </c>
      <c r="G3155" s="18">
        <f t="shared" si="82"/>
        <v>30000</v>
      </c>
      <c r="H3155" s="18">
        <v>10</v>
      </c>
      <c r="I3155" s="38"/>
    </row>
    <row r="3156" spans="1:9" x14ac:dyDescent="0.25">
      <c r="A3156" s="18">
        <v>5122</v>
      </c>
      <c r="B3156" s="18" t="s">
        <v>3146</v>
      </c>
      <c r="C3156" s="18" t="s">
        <v>3147</v>
      </c>
      <c r="D3156" s="18" t="s">
        <v>11</v>
      </c>
      <c r="E3156" s="18" t="s">
        <v>12</v>
      </c>
      <c r="F3156" s="18">
        <v>4000</v>
      </c>
      <c r="G3156" s="18">
        <f t="shared" si="82"/>
        <v>36000</v>
      </c>
      <c r="H3156" s="18">
        <v>9</v>
      </c>
      <c r="I3156" s="38"/>
    </row>
    <row r="3157" spans="1:9" ht="22.5" x14ac:dyDescent="0.25">
      <c r="A3157" s="18">
        <v>5122</v>
      </c>
      <c r="B3157" s="18" t="s">
        <v>3148</v>
      </c>
      <c r="C3157" s="18" t="s">
        <v>3149</v>
      </c>
      <c r="D3157" s="18" t="s">
        <v>11</v>
      </c>
      <c r="E3157" s="18" t="s">
        <v>12</v>
      </c>
      <c r="F3157" s="18">
        <v>250000</v>
      </c>
      <c r="G3157" s="18">
        <f t="shared" si="82"/>
        <v>1250000</v>
      </c>
      <c r="H3157" s="18">
        <v>5</v>
      </c>
      <c r="I3157" s="38"/>
    </row>
    <row r="3158" spans="1:9" s="68" customFormat="1" ht="15" customHeight="1" x14ac:dyDescent="0.25">
      <c r="A3158" s="18">
        <v>5122</v>
      </c>
      <c r="B3158" s="18" t="s">
        <v>3150</v>
      </c>
      <c r="C3158" s="18" t="s">
        <v>3151</v>
      </c>
      <c r="D3158" s="18" t="s">
        <v>11</v>
      </c>
      <c r="E3158" s="18" t="s">
        <v>12</v>
      </c>
      <c r="F3158" s="18">
        <v>40000</v>
      </c>
      <c r="G3158" s="18">
        <f t="shared" si="82"/>
        <v>40000</v>
      </c>
      <c r="H3158" s="18">
        <v>1</v>
      </c>
      <c r="I3158" s="67"/>
    </row>
    <row r="3159" spans="1:9" s="68" customFormat="1" ht="30.75" customHeight="1" x14ac:dyDescent="0.25">
      <c r="A3159" s="141" t="s">
        <v>33</v>
      </c>
      <c r="B3159" s="142"/>
      <c r="C3159" s="142"/>
      <c r="D3159" s="142"/>
      <c r="E3159" s="142"/>
      <c r="F3159" s="142"/>
      <c r="G3159" s="142"/>
      <c r="H3159" s="145"/>
      <c r="I3159" s="67"/>
    </row>
    <row r="3160" spans="1:9" ht="27" x14ac:dyDescent="0.25">
      <c r="A3160" s="19">
        <v>4251</v>
      </c>
      <c r="B3160" s="18" t="s">
        <v>3133</v>
      </c>
      <c r="C3160" s="18" t="s">
        <v>112</v>
      </c>
      <c r="D3160" s="18" t="s">
        <v>41</v>
      </c>
      <c r="E3160" s="18" t="s">
        <v>35</v>
      </c>
      <c r="F3160" s="18">
        <v>750000</v>
      </c>
      <c r="G3160" s="18">
        <v>750000</v>
      </c>
      <c r="H3160" s="18">
        <v>1</v>
      </c>
      <c r="I3160" s="38"/>
    </row>
    <row r="3161" spans="1:9" ht="22.5" x14ac:dyDescent="0.25">
      <c r="A3161" s="19">
        <v>4214</v>
      </c>
      <c r="B3161" s="19" t="s">
        <v>536</v>
      </c>
      <c r="C3161" s="19" t="s">
        <v>3139</v>
      </c>
      <c r="D3161" s="19" t="s">
        <v>34</v>
      </c>
      <c r="E3161" s="19" t="s">
        <v>35</v>
      </c>
      <c r="F3161" s="19">
        <v>760000</v>
      </c>
      <c r="G3161" s="19">
        <v>760000</v>
      </c>
      <c r="H3161" s="19">
        <v>1</v>
      </c>
      <c r="I3161" s="38"/>
    </row>
    <row r="3162" spans="1:9" ht="22.5" x14ac:dyDescent="0.25">
      <c r="A3162" s="19">
        <v>4214</v>
      </c>
      <c r="B3162" s="19" t="s">
        <v>595</v>
      </c>
      <c r="C3162" s="19" t="s">
        <v>3138</v>
      </c>
      <c r="D3162" s="19" t="s">
        <v>36</v>
      </c>
      <c r="E3162" s="19" t="s">
        <v>35</v>
      </c>
      <c r="F3162" s="19">
        <v>150000</v>
      </c>
      <c r="G3162" s="19">
        <v>150000</v>
      </c>
      <c r="H3162" s="19">
        <v>1</v>
      </c>
      <c r="I3162" s="38"/>
    </row>
    <row r="3163" spans="1:9" ht="40.5" x14ac:dyDescent="0.25">
      <c r="A3163" s="19">
        <v>4252</v>
      </c>
      <c r="B3163" s="19" t="s">
        <v>491</v>
      </c>
      <c r="C3163" s="19" t="s">
        <v>2682</v>
      </c>
      <c r="D3163" s="19" t="s">
        <v>36</v>
      </c>
      <c r="E3163" s="19" t="s">
        <v>35</v>
      </c>
      <c r="F3163" s="19">
        <v>480000</v>
      </c>
      <c r="G3163" s="19">
        <v>480000</v>
      </c>
      <c r="H3163" s="35">
        <v>1</v>
      </c>
      <c r="I3163" s="38"/>
    </row>
    <row r="3164" spans="1:9" ht="27" x14ac:dyDescent="0.25">
      <c r="A3164" s="18">
        <v>4252</v>
      </c>
      <c r="B3164" s="25" t="s">
        <v>492</v>
      </c>
      <c r="C3164" s="25" t="s">
        <v>243</v>
      </c>
      <c r="D3164" s="18" t="s">
        <v>36</v>
      </c>
      <c r="E3164" s="19" t="s">
        <v>35</v>
      </c>
      <c r="F3164" s="19">
        <v>1520000</v>
      </c>
      <c r="G3164" s="19">
        <v>1520000</v>
      </c>
      <c r="H3164" s="35">
        <v>1</v>
      </c>
      <c r="I3164" s="38"/>
    </row>
    <row r="3165" spans="1:9" ht="27" x14ac:dyDescent="0.25">
      <c r="A3165" s="18">
        <v>4252</v>
      </c>
      <c r="B3165" s="25" t="s">
        <v>493</v>
      </c>
      <c r="C3165" s="25" t="s">
        <v>243</v>
      </c>
      <c r="D3165" s="18" t="s">
        <v>36</v>
      </c>
      <c r="E3165" s="18" t="s">
        <v>35</v>
      </c>
      <c r="F3165" s="18">
        <v>0</v>
      </c>
      <c r="G3165" s="18">
        <v>0</v>
      </c>
      <c r="H3165" s="37">
        <v>1</v>
      </c>
      <c r="I3165" s="38"/>
    </row>
    <row r="3166" spans="1:9" ht="27" x14ac:dyDescent="0.25">
      <c r="A3166" s="18">
        <v>4252</v>
      </c>
      <c r="B3166" s="25" t="s">
        <v>2236</v>
      </c>
      <c r="C3166" s="25" t="s">
        <v>254</v>
      </c>
      <c r="D3166" s="25" t="s">
        <v>36</v>
      </c>
      <c r="E3166" s="25" t="s">
        <v>35</v>
      </c>
      <c r="F3166" s="25">
        <v>1000000</v>
      </c>
      <c r="G3166" s="25">
        <f>+F3166*H3166</f>
        <v>1000000</v>
      </c>
      <c r="H3166" s="25">
        <v>1</v>
      </c>
      <c r="I3166" s="38"/>
    </row>
    <row r="3167" spans="1:9" ht="27" x14ac:dyDescent="0.25">
      <c r="A3167" s="18">
        <v>4252</v>
      </c>
      <c r="B3167" s="25" t="s">
        <v>2237</v>
      </c>
      <c r="C3167" s="25" t="s">
        <v>254</v>
      </c>
      <c r="D3167" s="25" t="s">
        <v>36</v>
      </c>
      <c r="E3167" s="25" t="s">
        <v>35</v>
      </c>
      <c r="F3167" s="25">
        <v>200000</v>
      </c>
      <c r="G3167" s="25">
        <f t="shared" ref="G3167:G3168" si="83">+F3167*H3167</f>
        <v>200000</v>
      </c>
      <c r="H3167" s="25">
        <v>1</v>
      </c>
      <c r="I3167" s="38"/>
    </row>
    <row r="3168" spans="1:9" ht="27" x14ac:dyDescent="0.25">
      <c r="A3168" s="18">
        <v>4252</v>
      </c>
      <c r="B3168" s="25" t="s">
        <v>2238</v>
      </c>
      <c r="C3168" s="25" t="s">
        <v>254</v>
      </c>
      <c r="D3168" s="25" t="s">
        <v>36</v>
      </c>
      <c r="E3168" s="25" t="s">
        <v>35</v>
      </c>
      <c r="F3168" s="25">
        <v>300000</v>
      </c>
      <c r="G3168" s="25">
        <f t="shared" si="83"/>
        <v>300000</v>
      </c>
      <c r="H3168" s="25">
        <v>1</v>
      </c>
      <c r="I3168" s="38"/>
    </row>
    <row r="3169" spans="1:9" ht="27" x14ac:dyDescent="0.25">
      <c r="A3169" s="18">
        <v>4214</v>
      </c>
      <c r="B3169" s="25" t="s">
        <v>596</v>
      </c>
      <c r="C3169" s="25" t="s">
        <v>94</v>
      </c>
      <c r="D3169" s="25" t="s">
        <v>36</v>
      </c>
      <c r="E3169" s="25" t="s">
        <v>35</v>
      </c>
      <c r="F3169" s="25">
        <v>0</v>
      </c>
      <c r="G3169" s="25">
        <v>0</v>
      </c>
      <c r="H3169" s="25">
        <v>1</v>
      </c>
      <c r="I3169" s="38"/>
    </row>
    <row r="3170" spans="1:9" ht="40.5" x14ac:dyDescent="0.25">
      <c r="A3170" s="18">
        <v>4241</v>
      </c>
      <c r="B3170" s="25" t="s">
        <v>495</v>
      </c>
      <c r="C3170" s="25" t="s">
        <v>37</v>
      </c>
      <c r="D3170" s="25" t="s">
        <v>34</v>
      </c>
      <c r="E3170" s="25" t="s">
        <v>35</v>
      </c>
      <c r="F3170" s="25">
        <v>65000</v>
      </c>
      <c r="G3170" s="25">
        <v>65000</v>
      </c>
      <c r="H3170" s="25">
        <v>1</v>
      </c>
      <c r="I3170" s="38"/>
    </row>
    <row r="3171" spans="1:9" ht="27" x14ac:dyDescent="0.25">
      <c r="A3171" s="18">
        <v>4214</v>
      </c>
      <c r="B3171" s="25" t="s">
        <v>536</v>
      </c>
      <c r="C3171" s="25" t="s">
        <v>160</v>
      </c>
      <c r="D3171" s="25" t="s">
        <v>34</v>
      </c>
      <c r="E3171" s="25" t="s">
        <v>35</v>
      </c>
      <c r="F3171" s="25">
        <v>0</v>
      </c>
      <c r="G3171" s="25">
        <v>0</v>
      </c>
      <c r="H3171" s="25">
        <v>1</v>
      </c>
      <c r="I3171" s="38"/>
    </row>
    <row r="3172" spans="1:9" ht="27" x14ac:dyDescent="0.25">
      <c r="A3172" s="18">
        <v>4241</v>
      </c>
      <c r="B3172" s="25" t="s">
        <v>497</v>
      </c>
      <c r="C3172" s="25" t="s">
        <v>2573</v>
      </c>
      <c r="D3172" s="18" t="s">
        <v>34</v>
      </c>
      <c r="E3172" s="19" t="s">
        <v>35</v>
      </c>
      <c r="F3172" s="19">
        <v>0</v>
      </c>
      <c r="G3172" s="19">
        <v>0</v>
      </c>
      <c r="H3172" s="35">
        <v>1</v>
      </c>
      <c r="I3172" s="38"/>
    </row>
    <row r="3173" spans="1:9" ht="54" x14ac:dyDescent="0.25">
      <c r="A3173" s="18">
        <v>4213</v>
      </c>
      <c r="B3173" s="25" t="s">
        <v>538</v>
      </c>
      <c r="C3173" s="25" t="s">
        <v>936</v>
      </c>
      <c r="D3173" s="18" t="s">
        <v>36</v>
      </c>
      <c r="E3173" s="19" t="s">
        <v>35</v>
      </c>
      <c r="F3173" s="19">
        <v>100000</v>
      </c>
      <c r="G3173" s="19">
        <v>100000</v>
      </c>
      <c r="H3173" s="35">
        <v>1</v>
      </c>
      <c r="I3173" s="38"/>
    </row>
    <row r="3174" spans="1:9" ht="40.5" x14ac:dyDescent="0.25">
      <c r="A3174" s="18">
        <v>4214</v>
      </c>
      <c r="B3174" s="25" t="s">
        <v>595</v>
      </c>
      <c r="C3174" s="25" t="s">
        <v>95</v>
      </c>
      <c r="D3174" s="18" t="s">
        <v>36</v>
      </c>
      <c r="E3174" s="19" t="s">
        <v>35</v>
      </c>
      <c r="F3174" s="19">
        <v>0</v>
      </c>
      <c r="G3174" s="19">
        <v>0</v>
      </c>
      <c r="H3174" s="35">
        <v>1</v>
      </c>
      <c r="I3174" s="38"/>
    </row>
    <row r="3175" spans="1:9" x14ac:dyDescent="0.25">
      <c r="A3175" s="146" t="s">
        <v>4787</v>
      </c>
      <c r="B3175" s="147"/>
      <c r="C3175" s="147"/>
      <c r="D3175" s="147"/>
      <c r="E3175" s="147"/>
      <c r="F3175" s="147"/>
      <c r="G3175" s="147"/>
      <c r="H3175" s="147"/>
      <c r="I3175" s="38"/>
    </row>
    <row r="3176" spans="1:9" x14ac:dyDescent="0.25">
      <c r="A3176" s="141" t="s">
        <v>33</v>
      </c>
      <c r="B3176" s="142"/>
      <c r="C3176" s="142"/>
      <c r="D3176" s="142"/>
      <c r="E3176" s="142"/>
      <c r="F3176" s="142"/>
      <c r="G3176" s="142"/>
      <c r="H3176" s="145"/>
      <c r="I3176" s="38"/>
    </row>
    <row r="3177" spans="1:9" ht="27" x14ac:dyDescent="0.25">
      <c r="A3177" s="37">
        <v>4251</v>
      </c>
      <c r="B3177" s="37" t="s">
        <v>5296</v>
      </c>
      <c r="C3177" s="37" t="s">
        <v>112</v>
      </c>
      <c r="D3177" s="37" t="s">
        <v>41</v>
      </c>
      <c r="E3177" s="37" t="s">
        <v>35</v>
      </c>
      <c r="F3177" s="37">
        <v>200000</v>
      </c>
      <c r="G3177" s="37">
        <v>200000</v>
      </c>
      <c r="H3177" s="37">
        <v>1</v>
      </c>
      <c r="I3177" s="38"/>
    </row>
    <row r="3178" spans="1:9" x14ac:dyDescent="0.25">
      <c r="A3178" s="141" t="s">
        <v>39</v>
      </c>
      <c r="B3178" s="142"/>
      <c r="C3178" s="142"/>
      <c r="D3178" s="142"/>
      <c r="E3178" s="142"/>
      <c r="F3178" s="142"/>
      <c r="G3178" s="142"/>
      <c r="H3178" s="145"/>
      <c r="I3178" s="38"/>
    </row>
    <row r="3179" spans="1:9" ht="40.5" x14ac:dyDescent="0.25">
      <c r="A3179" s="37">
        <v>4251</v>
      </c>
      <c r="B3179" s="37" t="s">
        <v>4788</v>
      </c>
      <c r="C3179" s="37" t="s">
        <v>4789</v>
      </c>
      <c r="D3179" s="37" t="s">
        <v>36</v>
      </c>
      <c r="E3179" s="37" t="s">
        <v>35</v>
      </c>
      <c r="F3179" s="37">
        <v>9800000</v>
      </c>
      <c r="G3179" s="37">
        <v>9800000</v>
      </c>
      <c r="H3179" s="37">
        <v>1</v>
      </c>
      <c r="I3179" s="38"/>
    </row>
    <row r="3180" spans="1:9" ht="15" customHeight="1" x14ac:dyDescent="0.25">
      <c r="A3180" s="146" t="s">
        <v>3508</v>
      </c>
      <c r="B3180" s="147"/>
      <c r="C3180" s="147"/>
      <c r="D3180" s="147"/>
      <c r="E3180" s="147"/>
      <c r="F3180" s="147"/>
      <c r="G3180" s="147"/>
      <c r="H3180" s="147"/>
      <c r="I3180" s="38"/>
    </row>
    <row r="3181" spans="1:9" x14ac:dyDescent="0.25">
      <c r="A3181" s="141" t="s">
        <v>39</v>
      </c>
      <c r="B3181" s="142"/>
      <c r="C3181" s="142"/>
      <c r="D3181" s="142"/>
      <c r="E3181" s="142"/>
      <c r="F3181" s="142"/>
      <c r="G3181" s="142"/>
      <c r="H3181" s="145"/>
      <c r="I3181" s="38"/>
    </row>
    <row r="3182" spans="1:9" x14ac:dyDescent="0.25">
      <c r="A3182" s="31"/>
      <c r="B3182" s="69"/>
      <c r="C3182" s="69"/>
      <c r="D3182" s="69"/>
      <c r="E3182" s="69"/>
      <c r="F3182" s="69"/>
      <c r="G3182" s="69"/>
      <c r="H3182" s="138"/>
      <c r="I3182" s="38"/>
    </row>
    <row r="3183" spans="1:9" ht="27" x14ac:dyDescent="0.25">
      <c r="A3183" s="19">
        <v>5134</v>
      </c>
      <c r="B3183" s="19" t="s">
        <v>6729</v>
      </c>
      <c r="C3183" s="19" t="s">
        <v>61</v>
      </c>
      <c r="D3183" s="19" t="s">
        <v>38</v>
      </c>
      <c r="E3183" s="19" t="s">
        <v>35</v>
      </c>
      <c r="F3183" s="19">
        <v>0</v>
      </c>
      <c r="G3183" s="19">
        <v>0</v>
      </c>
      <c r="H3183" s="19">
        <v>1</v>
      </c>
      <c r="I3183" s="38"/>
    </row>
    <row r="3184" spans="1:9" ht="27" x14ac:dyDescent="0.25">
      <c r="A3184" s="19">
        <v>5134</v>
      </c>
      <c r="B3184" s="19" t="s">
        <v>6568</v>
      </c>
      <c r="C3184" s="19" t="s">
        <v>61</v>
      </c>
      <c r="D3184" s="19" t="s">
        <v>38</v>
      </c>
      <c r="E3184" s="19" t="s">
        <v>35</v>
      </c>
      <c r="F3184" s="19">
        <v>300000</v>
      </c>
      <c r="G3184" s="19">
        <v>300000</v>
      </c>
      <c r="H3184" s="19">
        <v>1</v>
      </c>
      <c r="I3184" s="38"/>
    </row>
    <row r="3185" spans="1:9" ht="27" x14ac:dyDescent="0.25">
      <c r="A3185" s="19">
        <v>5134</v>
      </c>
      <c r="B3185" s="19" t="s">
        <v>6569</v>
      </c>
      <c r="C3185" s="19" t="s">
        <v>61</v>
      </c>
      <c r="D3185" s="19" t="s">
        <v>38</v>
      </c>
      <c r="E3185" s="19" t="s">
        <v>35</v>
      </c>
      <c r="F3185" s="19">
        <v>400000</v>
      </c>
      <c r="G3185" s="19">
        <v>400000</v>
      </c>
      <c r="H3185" s="19">
        <v>1</v>
      </c>
      <c r="I3185" s="38"/>
    </row>
    <row r="3186" spans="1:9" ht="27" x14ac:dyDescent="0.25">
      <c r="A3186" s="19">
        <v>5134</v>
      </c>
      <c r="B3186" s="19" t="s">
        <v>6570</v>
      </c>
      <c r="C3186" s="19" t="s">
        <v>61</v>
      </c>
      <c r="D3186" s="19" t="s">
        <v>38</v>
      </c>
      <c r="E3186" s="19" t="s">
        <v>35</v>
      </c>
      <c r="F3186" s="19">
        <v>350000</v>
      </c>
      <c r="G3186" s="19">
        <v>350000</v>
      </c>
      <c r="H3186" s="19">
        <v>1</v>
      </c>
      <c r="I3186" s="38"/>
    </row>
    <row r="3187" spans="1:9" ht="27" x14ac:dyDescent="0.25">
      <c r="A3187" s="19">
        <v>5134</v>
      </c>
      <c r="B3187" s="19" t="s">
        <v>6571</v>
      </c>
      <c r="C3187" s="19" t="s">
        <v>61</v>
      </c>
      <c r="D3187" s="19" t="s">
        <v>38</v>
      </c>
      <c r="E3187" s="19" t="s">
        <v>35</v>
      </c>
      <c r="F3187" s="19">
        <v>400000</v>
      </c>
      <c r="G3187" s="19">
        <v>400000</v>
      </c>
      <c r="H3187" s="19">
        <v>1</v>
      </c>
      <c r="I3187" s="38"/>
    </row>
    <row r="3188" spans="1:9" ht="27" x14ac:dyDescent="0.25">
      <c r="A3188" s="19">
        <v>5134</v>
      </c>
      <c r="B3188" s="19" t="s">
        <v>6572</v>
      </c>
      <c r="C3188" s="19" t="s">
        <v>61</v>
      </c>
      <c r="D3188" s="19" t="s">
        <v>38</v>
      </c>
      <c r="E3188" s="19" t="s">
        <v>35</v>
      </c>
      <c r="F3188" s="19">
        <v>350000</v>
      </c>
      <c r="G3188" s="19">
        <v>350000</v>
      </c>
      <c r="H3188" s="19">
        <v>1</v>
      </c>
      <c r="I3188" s="38"/>
    </row>
    <row r="3189" spans="1:9" ht="27" x14ac:dyDescent="0.25">
      <c r="A3189" s="19">
        <v>5134</v>
      </c>
      <c r="B3189" s="19" t="s">
        <v>3506</v>
      </c>
      <c r="C3189" s="19" t="s">
        <v>61</v>
      </c>
      <c r="D3189" s="19" t="s">
        <v>41</v>
      </c>
      <c r="E3189" s="19" t="s">
        <v>35</v>
      </c>
      <c r="F3189" s="19">
        <v>650000</v>
      </c>
      <c r="G3189" s="19">
        <v>650000</v>
      </c>
      <c r="H3189" s="19">
        <v>1</v>
      </c>
      <c r="I3189" s="38"/>
    </row>
    <row r="3190" spans="1:9" ht="27" x14ac:dyDescent="0.25">
      <c r="A3190" s="19">
        <v>5134</v>
      </c>
      <c r="B3190" s="19" t="s">
        <v>3507</v>
      </c>
      <c r="C3190" s="19" t="s">
        <v>61</v>
      </c>
      <c r="D3190" s="19" t="s">
        <v>41</v>
      </c>
      <c r="E3190" s="19" t="s">
        <v>35</v>
      </c>
      <c r="F3190" s="19">
        <v>250000</v>
      </c>
      <c r="G3190" s="19">
        <v>250000</v>
      </c>
      <c r="H3190" s="19">
        <v>1</v>
      </c>
      <c r="I3190" s="38"/>
    </row>
    <row r="3191" spans="1:9" x14ac:dyDescent="0.25">
      <c r="A3191" s="141" t="s">
        <v>33</v>
      </c>
      <c r="B3191" s="142"/>
      <c r="C3191" s="142"/>
      <c r="D3191" s="142"/>
      <c r="E3191" s="142"/>
      <c r="F3191" s="142"/>
      <c r="G3191" s="142"/>
      <c r="H3191" s="145"/>
      <c r="I3191" s="38"/>
    </row>
    <row r="3192" spans="1:9" ht="27" x14ac:dyDescent="0.25">
      <c r="A3192" s="19">
        <v>5134</v>
      </c>
      <c r="B3192" s="19" t="s">
        <v>6573</v>
      </c>
      <c r="C3192" s="19" t="s">
        <v>40</v>
      </c>
      <c r="D3192" s="19" t="s">
        <v>36</v>
      </c>
      <c r="E3192" s="19" t="s">
        <v>35</v>
      </c>
      <c r="F3192" s="19">
        <v>200000</v>
      </c>
      <c r="G3192" s="19">
        <v>200000</v>
      </c>
      <c r="H3192" s="19">
        <v>1</v>
      </c>
      <c r="I3192" s="38"/>
    </row>
    <row r="3193" spans="1:9" ht="27" x14ac:dyDescent="0.25">
      <c r="A3193" s="19">
        <v>5134</v>
      </c>
      <c r="B3193" s="19" t="s">
        <v>3509</v>
      </c>
      <c r="C3193" s="19" t="s">
        <v>40</v>
      </c>
      <c r="D3193" s="19" t="s">
        <v>36</v>
      </c>
      <c r="E3193" s="19" t="s">
        <v>35</v>
      </c>
      <c r="F3193" s="19">
        <v>100000</v>
      </c>
      <c r="G3193" s="19">
        <v>100000</v>
      </c>
      <c r="H3193" s="19">
        <v>1</v>
      </c>
      <c r="I3193" s="38"/>
    </row>
    <row r="3194" spans="1:9" ht="15" customHeight="1" x14ac:dyDescent="0.25">
      <c r="A3194" s="146" t="s">
        <v>2683</v>
      </c>
      <c r="B3194" s="147"/>
      <c r="C3194" s="147"/>
      <c r="D3194" s="147"/>
      <c r="E3194" s="147"/>
      <c r="F3194" s="147"/>
      <c r="G3194" s="147"/>
      <c r="H3194" s="147"/>
      <c r="I3194" s="38"/>
    </row>
    <row r="3195" spans="1:9" x14ac:dyDescent="0.25">
      <c r="A3195" s="27"/>
      <c r="B3195" s="141" t="s">
        <v>33</v>
      </c>
      <c r="C3195" s="142"/>
      <c r="D3195" s="142"/>
      <c r="E3195" s="142"/>
      <c r="F3195" s="142"/>
      <c r="G3195" s="145"/>
      <c r="H3195" s="35"/>
      <c r="I3195" s="38"/>
    </row>
    <row r="3196" spans="1:9" ht="54" x14ac:dyDescent="0.25">
      <c r="A3196" s="25">
        <v>4239</v>
      </c>
      <c r="B3196" s="25" t="s">
        <v>2239</v>
      </c>
      <c r="C3196" s="25" t="s">
        <v>2725</v>
      </c>
      <c r="D3196" s="18" t="s">
        <v>11</v>
      </c>
      <c r="E3196" s="19" t="s">
        <v>35</v>
      </c>
      <c r="F3196" s="19">
        <v>750000</v>
      </c>
      <c r="G3196" s="19">
        <v>750000</v>
      </c>
      <c r="H3196" s="35">
        <v>1</v>
      </c>
      <c r="I3196" s="38"/>
    </row>
    <row r="3197" spans="1:9" ht="54" x14ac:dyDescent="0.25">
      <c r="A3197" s="25">
        <v>4239</v>
      </c>
      <c r="B3197" s="25" t="s">
        <v>3688</v>
      </c>
      <c r="C3197" s="25" t="s">
        <v>2725</v>
      </c>
      <c r="D3197" s="18" t="s">
        <v>11</v>
      </c>
      <c r="E3197" s="19" t="s">
        <v>35</v>
      </c>
      <c r="F3197" s="19">
        <v>750000</v>
      </c>
      <c r="G3197" s="19">
        <v>750000</v>
      </c>
      <c r="H3197" s="35">
        <v>1</v>
      </c>
      <c r="I3197" s="38"/>
    </row>
    <row r="3198" spans="1:9" ht="54" x14ac:dyDescent="0.25">
      <c r="A3198" s="27"/>
      <c r="B3198" s="25" t="s">
        <v>2240</v>
      </c>
      <c r="C3198" s="25" t="s">
        <v>2725</v>
      </c>
      <c r="D3198" s="18" t="s">
        <v>11</v>
      </c>
      <c r="E3198" s="19" t="s">
        <v>35</v>
      </c>
      <c r="F3198" s="19">
        <v>0</v>
      </c>
      <c r="G3198" s="19">
        <v>0</v>
      </c>
      <c r="H3198" s="35">
        <v>1</v>
      </c>
      <c r="I3198" s="38"/>
    </row>
    <row r="3199" spans="1:9" x14ac:dyDescent="0.25">
      <c r="A3199" s="146" t="s">
        <v>4227</v>
      </c>
      <c r="B3199" s="147"/>
      <c r="C3199" s="147"/>
      <c r="D3199" s="147"/>
      <c r="E3199" s="147"/>
      <c r="F3199" s="147"/>
      <c r="G3199" s="147"/>
      <c r="H3199" s="147"/>
      <c r="I3199" s="38"/>
    </row>
    <row r="3200" spans="1:9" x14ac:dyDescent="0.25">
      <c r="A3200" s="17"/>
      <c r="B3200" s="141" t="s">
        <v>39</v>
      </c>
      <c r="C3200" s="142"/>
      <c r="D3200" s="142"/>
      <c r="E3200" s="142"/>
      <c r="F3200" s="142"/>
      <c r="G3200" s="145"/>
      <c r="H3200" s="35"/>
      <c r="I3200" s="38"/>
    </row>
    <row r="3201" spans="1:9" ht="27" x14ac:dyDescent="0.25">
      <c r="A3201" s="21">
        <v>4861</v>
      </c>
      <c r="B3201" s="21" t="s">
        <v>4228</v>
      </c>
      <c r="C3201" s="25" t="s">
        <v>105</v>
      </c>
      <c r="D3201" s="21" t="s">
        <v>36</v>
      </c>
      <c r="E3201" s="21" t="s">
        <v>35</v>
      </c>
      <c r="F3201" s="21">
        <v>11760000</v>
      </c>
      <c r="G3201" s="21">
        <v>11760000</v>
      </c>
      <c r="H3201" s="21">
        <v>1</v>
      </c>
      <c r="I3201" s="38"/>
    </row>
    <row r="3202" spans="1:9" ht="27" x14ac:dyDescent="0.25">
      <c r="A3202" s="20"/>
      <c r="B3202" s="25" t="s">
        <v>2465</v>
      </c>
      <c r="C3202" s="25" t="s">
        <v>105</v>
      </c>
      <c r="D3202" s="18" t="s">
        <v>36</v>
      </c>
      <c r="E3202" s="19" t="s">
        <v>35</v>
      </c>
      <c r="F3202" s="19">
        <v>0</v>
      </c>
      <c r="G3202" s="19">
        <v>0</v>
      </c>
      <c r="H3202" s="35">
        <v>1</v>
      </c>
      <c r="I3202" s="38"/>
    </row>
    <row r="3203" spans="1:9" ht="27" x14ac:dyDescent="0.25">
      <c r="A3203" s="20">
        <v>4861</v>
      </c>
      <c r="B3203" s="25" t="s">
        <v>494</v>
      </c>
      <c r="C3203" s="25" t="s">
        <v>105</v>
      </c>
      <c r="D3203" s="18" t="s">
        <v>36</v>
      </c>
      <c r="E3203" s="19" t="s">
        <v>35</v>
      </c>
      <c r="F3203" s="19">
        <v>0</v>
      </c>
      <c r="G3203" s="19">
        <v>0</v>
      </c>
      <c r="H3203" s="35">
        <v>1</v>
      </c>
      <c r="I3203" s="38"/>
    </row>
    <row r="3204" spans="1:9" x14ac:dyDescent="0.25">
      <c r="A3204" s="141" t="s">
        <v>33</v>
      </c>
      <c r="B3204" s="142"/>
      <c r="C3204" s="142"/>
      <c r="D3204" s="142"/>
      <c r="E3204" s="142"/>
      <c r="F3204" s="142"/>
      <c r="G3204" s="142"/>
      <c r="H3204" s="145"/>
      <c r="I3204" s="38"/>
    </row>
    <row r="3205" spans="1:9" ht="40.5" x14ac:dyDescent="0.25">
      <c r="A3205" s="17">
        <v>4861</v>
      </c>
      <c r="B3205" s="25" t="s">
        <v>496</v>
      </c>
      <c r="C3205" s="25" t="s">
        <v>292</v>
      </c>
      <c r="D3205" s="25" t="s">
        <v>36</v>
      </c>
      <c r="E3205" s="25" t="s">
        <v>35</v>
      </c>
      <c r="F3205" s="25">
        <v>8000000</v>
      </c>
      <c r="G3205" s="25">
        <v>8000000</v>
      </c>
      <c r="H3205" s="25">
        <v>1</v>
      </c>
      <c r="I3205" s="38"/>
    </row>
    <row r="3206" spans="1:9" x14ac:dyDescent="0.25">
      <c r="A3206" s="139" t="s">
        <v>2608</v>
      </c>
      <c r="B3206" s="140"/>
      <c r="C3206" s="140"/>
      <c r="D3206" s="140"/>
      <c r="E3206" s="140"/>
      <c r="F3206" s="140"/>
      <c r="G3206" s="140"/>
      <c r="H3206" s="140"/>
      <c r="I3206" s="38"/>
    </row>
    <row r="3207" spans="1:9" x14ac:dyDescent="0.25">
      <c r="A3207" s="17"/>
      <c r="B3207" s="141" t="s">
        <v>39</v>
      </c>
      <c r="C3207" s="142"/>
      <c r="D3207" s="142"/>
      <c r="E3207" s="142"/>
      <c r="F3207" s="142"/>
      <c r="G3207" s="145"/>
      <c r="H3207" s="35"/>
      <c r="I3207" s="38"/>
    </row>
    <row r="3208" spans="1:9" ht="40.5" x14ac:dyDescent="0.25">
      <c r="A3208" s="17">
        <v>4251</v>
      </c>
      <c r="B3208" s="25" t="s">
        <v>2460</v>
      </c>
      <c r="C3208" s="25" t="s">
        <v>252</v>
      </c>
      <c r="D3208" s="18" t="s">
        <v>38</v>
      </c>
      <c r="E3208" s="18" t="s">
        <v>35</v>
      </c>
      <c r="F3208" s="18">
        <v>65786880</v>
      </c>
      <c r="G3208" s="18">
        <v>65786880</v>
      </c>
      <c r="H3208" s="18">
        <v>1</v>
      </c>
      <c r="I3208" s="38"/>
    </row>
    <row r="3209" spans="1:9" ht="40.5" x14ac:dyDescent="0.25">
      <c r="A3209" s="17"/>
      <c r="B3209" s="25" t="s">
        <v>1978</v>
      </c>
      <c r="C3209" s="25" t="s">
        <v>252</v>
      </c>
      <c r="D3209" s="18" t="s">
        <v>38</v>
      </c>
      <c r="E3209" s="18" t="s">
        <v>35</v>
      </c>
      <c r="F3209" s="18">
        <v>0</v>
      </c>
      <c r="G3209" s="18">
        <v>0</v>
      </c>
      <c r="H3209" s="18">
        <v>1</v>
      </c>
      <c r="I3209" s="38"/>
    </row>
    <row r="3210" spans="1:9" x14ac:dyDescent="0.25">
      <c r="A3210" s="146" t="s">
        <v>3504</v>
      </c>
      <c r="B3210" s="147"/>
      <c r="C3210" s="147"/>
      <c r="D3210" s="147"/>
      <c r="E3210" s="147"/>
      <c r="F3210" s="147"/>
      <c r="G3210" s="147"/>
      <c r="H3210" s="147"/>
      <c r="I3210" s="38"/>
    </row>
    <row r="3211" spans="1:9" x14ac:dyDescent="0.25">
      <c r="A3211" s="141" t="s">
        <v>39</v>
      </c>
      <c r="B3211" s="142"/>
      <c r="C3211" s="142"/>
      <c r="D3211" s="142"/>
      <c r="E3211" s="142"/>
      <c r="F3211" s="142"/>
      <c r="G3211" s="142"/>
      <c r="H3211" s="145"/>
      <c r="I3211" s="38"/>
    </row>
    <row r="3212" spans="1:9" ht="27" x14ac:dyDescent="0.25">
      <c r="A3212" s="72">
        <v>5113</v>
      </c>
      <c r="B3212" s="72" t="s">
        <v>3505</v>
      </c>
      <c r="C3212" s="73" t="s">
        <v>150</v>
      </c>
      <c r="D3212" s="72" t="s">
        <v>38</v>
      </c>
      <c r="E3212" s="72" t="s">
        <v>35</v>
      </c>
      <c r="F3212" s="72">
        <v>40777580</v>
      </c>
      <c r="G3212" s="72">
        <v>40777580</v>
      </c>
      <c r="H3212" s="72">
        <v>1</v>
      </c>
      <c r="I3212" s="38"/>
    </row>
    <row r="3213" spans="1:9" x14ac:dyDescent="0.25">
      <c r="A3213" s="141" t="s">
        <v>33</v>
      </c>
      <c r="B3213" s="142"/>
      <c r="C3213" s="142"/>
      <c r="D3213" s="142"/>
      <c r="E3213" s="142"/>
      <c r="F3213" s="142"/>
      <c r="G3213" s="142"/>
      <c r="H3213" s="145"/>
      <c r="I3213" s="38"/>
    </row>
    <row r="3214" spans="1:9" ht="27" x14ac:dyDescent="0.25">
      <c r="A3214" s="72">
        <v>5113</v>
      </c>
      <c r="B3214" s="72" t="s">
        <v>3540</v>
      </c>
      <c r="C3214" s="73" t="s">
        <v>112</v>
      </c>
      <c r="D3214" s="72" t="s">
        <v>38</v>
      </c>
      <c r="E3214" s="72" t="s">
        <v>35</v>
      </c>
      <c r="F3214" s="72">
        <v>798600</v>
      </c>
      <c r="G3214" s="72">
        <v>798600</v>
      </c>
      <c r="H3214" s="72">
        <v>1</v>
      </c>
      <c r="I3214" s="38"/>
    </row>
    <row r="3215" spans="1:9" x14ac:dyDescent="0.25">
      <c r="A3215" s="146" t="s">
        <v>2684</v>
      </c>
      <c r="B3215" s="147"/>
      <c r="C3215" s="147"/>
      <c r="D3215" s="147"/>
      <c r="E3215" s="147"/>
      <c r="F3215" s="147"/>
      <c r="G3215" s="147"/>
      <c r="H3215" s="147"/>
      <c r="I3215" s="38"/>
    </row>
    <row r="3216" spans="1:9" x14ac:dyDescent="0.25">
      <c r="A3216" s="141" t="s">
        <v>39</v>
      </c>
      <c r="B3216" s="142"/>
      <c r="C3216" s="142"/>
      <c r="D3216" s="142"/>
      <c r="E3216" s="142"/>
      <c r="F3216" s="142"/>
      <c r="G3216" s="142"/>
      <c r="H3216" s="145"/>
      <c r="I3216" s="38"/>
    </row>
    <row r="3217" spans="1:9" ht="27" x14ac:dyDescent="0.25">
      <c r="A3217" s="37">
        <v>4251</v>
      </c>
      <c r="B3217" s="37" t="s">
        <v>4781</v>
      </c>
      <c r="C3217" s="37" t="s">
        <v>150</v>
      </c>
      <c r="D3217" s="37" t="s">
        <v>38</v>
      </c>
      <c r="E3217" s="37" t="s">
        <v>35</v>
      </c>
      <c r="F3217" s="37">
        <v>39200000</v>
      </c>
      <c r="G3217" s="37">
        <v>39200000</v>
      </c>
      <c r="H3217" s="37">
        <v>1</v>
      </c>
      <c r="I3217" s="38"/>
    </row>
    <row r="3218" spans="1:9" ht="27" x14ac:dyDescent="0.25">
      <c r="A3218" s="37"/>
      <c r="B3218" s="37" t="s">
        <v>2466</v>
      </c>
      <c r="C3218" s="37" t="s">
        <v>142</v>
      </c>
      <c r="D3218" s="37" t="s">
        <v>38</v>
      </c>
      <c r="E3218" s="37" t="s">
        <v>35</v>
      </c>
      <c r="F3218" s="37">
        <v>34300000</v>
      </c>
      <c r="G3218" s="37">
        <v>34300000</v>
      </c>
      <c r="H3218" s="37">
        <v>1</v>
      </c>
      <c r="I3218" s="38"/>
    </row>
    <row r="3219" spans="1:9" ht="27" x14ac:dyDescent="0.25">
      <c r="A3219" s="37"/>
      <c r="B3219" s="37" t="s">
        <v>2464</v>
      </c>
      <c r="C3219" s="37" t="s">
        <v>150</v>
      </c>
      <c r="D3219" s="37" t="s">
        <v>38</v>
      </c>
      <c r="E3219" s="37" t="s">
        <v>35</v>
      </c>
      <c r="F3219" s="37">
        <v>0</v>
      </c>
      <c r="G3219" s="37">
        <v>0</v>
      </c>
      <c r="H3219" s="37">
        <v>1</v>
      </c>
      <c r="I3219" s="38"/>
    </row>
    <row r="3220" spans="1:9" ht="27" x14ac:dyDescent="0.25">
      <c r="A3220" s="37"/>
      <c r="B3220" s="37" t="s">
        <v>2082</v>
      </c>
      <c r="C3220" s="37" t="s">
        <v>150</v>
      </c>
      <c r="D3220" s="37" t="s">
        <v>38</v>
      </c>
      <c r="E3220" s="37" t="s">
        <v>35</v>
      </c>
      <c r="F3220" s="37">
        <v>0</v>
      </c>
      <c r="G3220" s="37">
        <v>0</v>
      </c>
      <c r="H3220" s="37">
        <v>1</v>
      </c>
      <c r="I3220" s="38"/>
    </row>
    <row r="3221" spans="1:9" x14ac:dyDescent="0.25">
      <c r="A3221" s="17"/>
      <c r="B3221" s="141" t="s">
        <v>33</v>
      </c>
      <c r="C3221" s="142"/>
      <c r="D3221" s="142"/>
      <c r="E3221" s="142"/>
      <c r="F3221" s="142"/>
      <c r="G3221" s="145"/>
      <c r="H3221" s="35"/>
      <c r="I3221" s="38"/>
    </row>
    <row r="3222" spans="1:9" ht="27" x14ac:dyDescent="0.25">
      <c r="A3222" s="17"/>
      <c r="B3222" s="10" t="s">
        <v>2257</v>
      </c>
      <c r="C3222" s="10" t="s">
        <v>112</v>
      </c>
      <c r="D3222" s="18" t="s">
        <v>38</v>
      </c>
      <c r="E3222" s="19" t="s">
        <v>35</v>
      </c>
      <c r="F3222" s="19">
        <v>800000</v>
      </c>
      <c r="G3222" s="19">
        <v>800000</v>
      </c>
      <c r="H3222" s="35">
        <v>1</v>
      </c>
      <c r="I3222" s="38"/>
    </row>
    <row r="3223" spans="1:9" ht="27" x14ac:dyDescent="0.25">
      <c r="A3223" s="21">
        <v>5113</v>
      </c>
      <c r="B3223" s="21" t="s">
        <v>2445</v>
      </c>
      <c r="C3223" s="25" t="s">
        <v>112</v>
      </c>
      <c r="D3223" s="21" t="s">
        <v>38</v>
      </c>
      <c r="E3223" s="21" t="s">
        <v>35</v>
      </c>
      <c r="F3223" s="21">
        <v>280000</v>
      </c>
      <c r="G3223" s="21">
        <v>280000</v>
      </c>
      <c r="H3223" s="21">
        <v>1</v>
      </c>
      <c r="I3223" s="38"/>
    </row>
    <row r="3224" spans="1:9" ht="27" x14ac:dyDescent="0.25">
      <c r="A3224" s="21">
        <v>5113</v>
      </c>
      <c r="B3224" s="10" t="s">
        <v>2444</v>
      </c>
      <c r="C3224" s="10" t="s">
        <v>112</v>
      </c>
      <c r="D3224" s="18" t="s">
        <v>38</v>
      </c>
      <c r="E3224" s="19" t="s">
        <v>35</v>
      </c>
      <c r="F3224" s="19">
        <v>135000</v>
      </c>
      <c r="G3224" s="19">
        <v>135000</v>
      </c>
      <c r="H3224" s="19">
        <v>1</v>
      </c>
      <c r="I3224" s="38"/>
    </row>
    <row r="3225" spans="1:9" ht="27" x14ac:dyDescent="0.25">
      <c r="A3225" s="21">
        <v>5113</v>
      </c>
      <c r="B3225" s="10" t="s">
        <v>2443</v>
      </c>
      <c r="C3225" s="10" t="s">
        <v>112</v>
      </c>
      <c r="D3225" s="18" t="s">
        <v>38</v>
      </c>
      <c r="E3225" s="19" t="s">
        <v>35</v>
      </c>
      <c r="F3225" s="19">
        <v>120000</v>
      </c>
      <c r="G3225" s="19">
        <v>120000</v>
      </c>
      <c r="H3225" s="19">
        <v>1</v>
      </c>
      <c r="I3225" s="38"/>
    </row>
    <row r="3226" spans="1:9" ht="27" x14ac:dyDescent="0.25">
      <c r="A3226" s="17"/>
      <c r="B3226" s="10" t="s">
        <v>2442</v>
      </c>
      <c r="C3226" s="10" t="s">
        <v>112</v>
      </c>
      <c r="D3226" s="18" t="s">
        <v>38</v>
      </c>
      <c r="E3226" s="19" t="s">
        <v>35</v>
      </c>
      <c r="F3226" s="19">
        <v>0</v>
      </c>
      <c r="G3226" s="19">
        <v>0</v>
      </c>
      <c r="H3226" s="19">
        <v>1</v>
      </c>
      <c r="I3226" s="38"/>
    </row>
    <row r="3227" spans="1:9" x14ac:dyDescent="0.25">
      <c r="A3227" s="146" t="s">
        <v>2663</v>
      </c>
      <c r="B3227" s="147"/>
      <c r="C3227" s="147"/>
      <c r="D3227" s="147"/>
      <c r="E3227" s="147"/>
      <c r="F3227" s="147"/>
      <c r="G3227" s="147"/>
      <c r="H3227" s="147"/>
      <c r="I3227" s="38"/>
    </row>
    <row r="3228" spans="1:9" ht="29.25" customHeight="1" x14ac:dyDescent="0.25">
      <c r="A3228" s="141" t="s">
        <v>33</v>
      </c>
      <c r="B3228" s="142"/>
      <c r="C3228" s="142"/>
      <c r="D3228" s="142"/>
      <c r="E3228" s="142"/>
      <c r="F3228" s="142"/>
      <c r="G3228" s="142"/>
      <c r="H3228" s="142"/>
      <c r="I3228" s="38"/>
    </row>
    <row r="3229" spans="1:9" ht="36" customHeight="1" x14ac:dyDescent="0.25">
      <c r="A3229" s="37">
        <v>4239</v>
      </c>
      <c r="B3229" s="37" t="s">
        <v>4546</v>
      </c>
      <c r="C3229" s="37" t="s">
        <v>119</v>
      </c>
      <c r="D3229" s="37" t="s">
        <v>11</v>
      </c>
      <c r="E3229" s="37" t="s">
        <v>35</v>
      </c>
      <c r="F3229" s="37">
        <v>1600000</v>
      </c>
      <c r="G3229" s="37">
        <v>1600000</v>
      </c>
      <c r="H3229" s="37">
        <v>1</v>
      </c>
      <c r="I3229" s="38"/>
    </row>
    <row r="3230" spans="1:9" ht="33" customHeight="1" x14ac:dyDescent="0.25">
      <c r="A3230" s="25">
        <v>4239</v>
      </c>
      <c r="B3230" s="25" t="s">
        <v>4547</v>
      </c>
      <c r="C3230" s="25" t="s">
        <v>119</v>
      </c>
      <c r="D3230" s="25" t="s">
        <v>11</v>
      </c>
      <c r="E3230" s="25" t="s">
        <v>35</v>
      </c>
      <c r="F3230" s="25">
        <v>100000</v>
      </c>
      <c r="G3230" s="25">
        <v>100000</v>
      </c>
      <c r="H3230" s="25">
        <v>1</v>
      </c>
      <c r="I3230" s="38"/>
    </row>
    <row r="3231" spans="1:9" ht="34.5" customHeight="1" x14ac:dyDescent="0.25">
      <c r="A3231" s="25">
        <v>4239</v>
      </c>
      <c r="B3231" s="25" t="s">
        <v>4548</v>
      </c>
      <c r="C3231" s="25" t="s">
        <v>119</v>
      </c>
      <c r="D3231" s="25" t="s">
        <v>11</v>
      </c>
      <c r="E3231" s="25" t="s">
        <v>35</v>
      </c>
      <c r="F3231" s="25">
        <v>1200000</v>
      </c>
      <c r="G3231" s="25">
        <v>1200000</v>
      </c>
      <c r="H3231" s="25">
        <v>1</v>
      </c>
      <c r="I3231" s="38"/>
    </row>
    <row r="3232" spans="1:9" ht="33" customHeight="1" x14ac:dyDescent="0.25">
      <c r="A3232" s="25">
        <v>4239</v>
      </c>
      <c r="B3232" s="25" t="s">
        <v>4549</v>
      </c>
      <c r="C3232" s="25" t="s">
        <v>119</v>
      </c>
      <c r="D3232" s="25" t="s">
        <v>11</v>
      </c>
      <c r="E3232" s="25" t="s">
        <v>35</v>
      </c>
      <c r="F3232" s="25">
        <v>1600000</v>
      </c>
      <c r="G3232" s="25">
        <v>1600000</v>
      </c>
      <c r="H3232" s="25">
        <v>1</v>
      </c>
      <c r="I3232" s="38"/>
    </row>
    <row r="3233" spans="1:9" ht="34.5" customHeight="1" x14ac:dyDescent="0.25">
      <c r="A3233" s="25">
        <v>4239</v>
      </c>
      <c r="B3233" s="25" t="s">
        <v>4550</v>
      </c>
      <c r="C3233" s="25" t="s">
        <v>119</v>
      </c>
      <c r="D3233" s="25" t="s">
        <v>11</v>
      </c>
      <c r="E3233" s="25" t="s">
        <v>35</v>
      </c>
      <c r="F3233" s="25">
        <v>1500000</v>
      </c>
      <c r="G3233" s="25">
        <v>1500000</v>
      </c>
      <c r="H3233" s="25">
        <v>1</v>
      </c>
      <c r="I3233" s="38"/>
    </row>
    <row r="3234" spans="1:9" ht="27.75" customHeight="1" x14ac:dyDescent="0.25">
      <c r="A3234" s="25">
        <v>4239</v>
      </c>
      <c r="B3234" s="25" t="s">
        <v>4551</v>
      </c>
      <c r="C3234" s="25" t="s">
        <v>119</v>
      </c>
      <c r="D3234" s="25" t="s">
        <v>11</v>
      </c>
      <c r="E3234" s="25" t="s">
        <v>35</v>
      </c>
      <c r="F3234" s="25">
        <v>1823200</v>
      </c>
      <c r="G3234" s="25">
        <v>1823200</v>
      </c>
      <c r="H3234" s="25">
        <v>1</v>
      </c>
      <c r="I3234" s="38"/>
    </row>
    <row r="3235" spans="1:9" ht="40.5" x14ac:dyDescent="0.25">
      <c r="A3235" s="25">
        <v>4239</v>
      </c>
      <c r="B3235" s="25" t="s">
        <v>1410</v>
      </c>
      <c r="C3235" s="25" t="s">
        <v>119</v>
      </c>
      <c r="D3235" s="25" t="s">
        <v>11</v>
      </c>
      <c r="E3235" s="25" t="s">
        <v>35</v>
      </c>
      <c r="F3235" s="25">
        <v>700000</v>
      </c>
      <c r="G3235" s="25">
        <v>700000</v>
      </c>
      <c r="H3235" s="25">
        <v>1</v>
      </c>
      <c r="I3235" s="38"/>
    </row>
    <row r="3236" spans="1:9" ht="40.5" x14ac:dyDescent="0.25">
      <c r="A3236" s="25">
        <v>4239</v>
      </c>
      <c r="B3236" s="25" t="s">
        <v>1411</v>
      </c>
      <c r="C3236" s="25" t="s">
        <v>119</v>
      </c>
      <c r="D3236" s="25" t="s">
        <v>11</v>
      </c>
      <c r="E3236" s="25" t="s">
        <v>35</v>
      </c>
      <c r="F3236" s="25">
        <v>600000</v>
      </c>
      <c r="G3236" s="25">
        <v>600000</v>
      </c>
      <c r="H3236" s="25">
        <v>1</v>
      </c>
      <c r="I3236" s="38"/>
    </row>
    <row r="3237" spans="1:9" ht="40.5" x14ac:dyDescent="0.25">
      <c r="A3237" s="25">
        <v>4239</v>
      </c>
      <c r="B3237" s="25" t="s">
        <v>1412</v>
      </c>
      <c r="C3237" s="25" t="s">
        <v>119</v>
      </c>
      <c r="D3237" s="25" t="s">
        <v>11</v>
      </c>
      <c r="E3237" s="25" t="s">
        <v>35</v>
      </c>
      <c r="F3237" s="25">
        <v>1600000</v>
      </c>
      <c r="G3237" s="25">
        <v>1600000</v>
      </c>
      <c r="H3237" s="25">
        <v>1</v>
      </c>
      <c r="I3237" s="38"/>
    </row>
    <row r="3238" spans="1:9" ht="40.5" x14ac:dyDescent="0.25">
      <c r="A3238" s="25">
        <v>4239</v>
      </c>
      <c r="B3238" s="25" t="s">
        <v>1409</v>
      </c>
      <c r="C3238" s="25" t="s">
        <v>119</v>
      </c>
      <c r="D3238" s="25" t="s">
        <v>11</v>
      </c>
      <c r="E3238" s="25" t="s">
        <v>35</v>
      </c>
      <c r="F3238" s="25">
        <v>1500000</v>
      </c>
      <c r="G3238" s="25">
        <v>1500000</v>
      </c>
      <c r="H3238" s="25">
        <v>1</v>
      </c>
      <c r="I3238" s="38"/>
    </row>
    <row r="3239" spans="1:9" ht="40.5" x14ac:dyDescent="0.25">
      <c r="A3239" s="25">
        <v>4239</v>
      </c>
      <c r="B3239" s="25" t="s">
        <v>1410</v>
      </c>
      <c r="C3239" s="25" t="s">
        <v>119</v>
      </c>
      <c r="D3239" s="59" t="s">
        <v>11</v>
      </c>
      <c r="E3239" s="60" t="s">
        <v>35</v>
      </c>
      <c r="F3239" s="60">
        <v>700000</v>
      </c>
      <c r="G3239" s="60">
        <v>700000</v>
      </c>
      <c r="H3239" s="35">
        <v>1</v>
      </c>
      <c r="I3239" s="38"/>
    </row>
    <row r="3240" spans="1:9" ht="40.5" x14ac:dyDescent="0.25">
      <c r="A3240" s="25">
        <v>4239</v>
      </c>
      <c r="B3240" s="25" t="s">
        <v>1411</v>
      </c>
      <c r="C3240" s="25" t="s">
        <v>119</v>
      </c>
      <c r="D3240" s="59" t="s">
        <v>11</v>
      </c>
      <c r="E3240" s="60" t="s">
        <v>35</v>
      </c>
      <c r="F3240" s="60">
        <v>600000</v>
      </c>
      <c r="G3240" s="60">
        <v>600000</v>
      </c>
      <c r="H3240" s="35">
        <v>1</v>
      </c>
      <c r="I3240" s="38"/>
    </row>
    <row r="3241" spans="1:9" ht="40.5" x14ac:dyDescent="0.25">
      <c r="A3241" s="25">
        <v>4239</v>
      </c>
      <c r="B3241" s="25" t="s">
        <v>1412</v>
      </c>
      <c r="C3241" s="25" t="s">
        <v>119</v>
      </c>
      <c r="D3241" s="59" t="s">
        <v>11</v>
      </c>
      <c r="E3241" s="60" t="s">
        <v>35</v>
      </c>
      <c r="F3241" s="60" t="s">
        <v>2987</v>
      </c>
      <c r="G3241" s="60" t="s">
        <v>2987</v>
      </c>
      <c r="H3241" s="35">
        <v>1</v>
      </c>
      <c r="I3241" s="38"/>
    </row>
    <row r="3242" spans="1:9" ht="40.5" x14ac:dyDescent="0.25">
      <c r="A3242" s="25">
        <v>4239</v>
      </c>
      <c r="B3242" s="25" t="s">
        <v>1409</v>
      </c>
      <c r="C3242" s="25" t="s">
        <v>119</v>
      </c>
      <c r="D3242" s="59" t="s">
        <v>11</v>
      </c>
      <c r="E3242" s="60" t="s">
        <v>35</v>
      </c>
      <c r="F3242" s="60" t="s">
        <v>2988</v>
      </c>
      <c r="G3242" s="60" t="s">
        <v>2988</v>
      </c>
      <c r="H3242" s="35">
        <v>1</v>
      </c>
      <c r="I3242" s="38"/>
    </row>
    <row r="3243" spans="1:9" ht="40.5" x14ac:dyDescent="0.25">
      <c r="A3243" s="17"/>
      <c r="B3243" s="58" t="s">
        <v>1409</v>
      </c>
      <c r="C3243" s="58" t="s">
        <v>119</v>
      </c>
      <c r="D3243" s="59" t="s">
        <v>11</v>
      </c>
      <c r="E3243" s="60" t="s">
        <v>35</v>
      </c>
      <c r="F3243" s="60">
        <v>0</v>
      </c>
      <c r="G3243" s="60">
        <v>0</v>
      </c>
      <c r="H3243" s="61">
        <v>1</v>
      </c>
      <c r="I3243" s="38"/>
    </row>
    <row r="3244" spans="1:9" ht="40.5" x14ac:dyDescent="0.25">
      <c r="A3244" s="17"/>
      <c r="B3244" s="25" t="s">
        <v>1410</v>
      </c>
      <c r="C3244" s="25" t="s">
        <v>119</v>
      </c>
      <c r="D3244" s="18" t="s">
        <v>11</v>
      </c>
      <c r="E3244" s="19" t="s">
        <v>35</v>
      </c>
      <c r="F3244" s="19">
        <v>0</v>
      </c>
      <c r="G3244" s="19">
        <v>0</v>
      </c>
      <c r="H3244" s="35">
        <v>1</v>
      </c>
      <c r="I3244" s="38"/>
    </row>
    <row r="3245" spans="1:9" ht="40.5" x14ac:dyDescent="0.25">
      <c r="A3245" s="17"/>
      <c r="B3245" s="25" t="s">
        <v>1411</v>
      </c>
      <c r="C3245" s="25" t="s">
        <v>119</v>
      </c>
      <c r="D3245" s="18" t="s">
        <v>11</v>
      </c>
      <c r="E3245" s="19" t="s">
        <v>35</v>
      </c>
      <c r="F3245" s="19">
        <v>0</v>
      </c>
      <c r="G3245" s="19">
        <v>0</v>
      </c>
      <c r="H3245" s="35">
        <v>1</v>
      </c>
      <c r="I3245" s="38"/>
    </row>
    <row r="3246" spans="1:9" ht="40.5" x14ac:dyDescent="0.25">
      <c r="A3246" s="17"/>
      <c r="B3246" s="25" t="s">
        <v>1412</v>
      </c>
      <c r="C3246" s="25" t="s">
        <v>119</v>
      </c>
      <c r="D3246" s="18" t="s">
        <v>11</v>
      </c>
      <c r="E3246" s="19" t="s">
        <v>35</v>
      </c>
      <c r="F3246" s="19">
        <v>0</v>
      </c>
      <c r="G3246" s="19">
        <v>0</v>
      </c>
      <c r="H3246" s="35">
        <v>1</v>
      </c>
      <c r="I3246" s="38"/>
    </row>
    <row r="3247" spans="1:9" ht="40.5" x14ac:dyDescent="0.25">
      <c r="A3247" s="17"/>
      <c r="B3247" s="25" t="s">
        <v>1413</v>
      </c>
      <c r="C3247" s="25" t="s">
        <v>119</v>
      </c>
      <c r="D3247" s="18" t="s">
        <v>11</v>
      </c>
      <c r="E3247" s="19" t="s">
        <v>35</v>
      </c>
      <c r="F3247" s="19">
        <v>0</v>
      </c>
      <c r="G3247" s="19">
        <v>0</v>
      </c>
      <c r="H3247" s="35">
        <v>1</v>
      </c>
      <c r="I3247" s="38"/>
    </row>
    <row r="3248" spans="1:9" ht="40.5" x14ac:dyDescent="0.25">
      <c r="A3248" s="17"/>
      <c r="B3248" s="25" t="s">
        <v>1414</v>
      </c>
      <c r="C3248" s="25" t="s">
        <v>119</v>
      </c>
      <c r="D3248" s="18" t="s">
        <v>11</v>
      </c>
      <c r="E3248" s="19" t="s">
        <v>35</v>
      </c>
      <c r="F3248" s="19">
        <v>0</v>
      </c>
      <c r="G3248" s="19">
        <v>0</v>
      </c>
      <c r="H3248" s="35">
        <v>1</v>
      </c>
      <c r="I3248" s="38"/>
    </row>
    <row r="3249" spans="1:9" ht="40.5" x14ac:dyDescent="0.25">
      <c r="A3249" s="17"/>
      <c r="B3249" s="25" t="s">
        <v>1415</v>
      </c>
      <c r="C3249" s="25" t="s">
        <v>119</v>
      </c>
      <c r="D3249" s="18" t="s">
        <v>11</v>
      </c>
      <c r="E3249" s="19" t="s">
        <v>35</v>
      </c>
      <c r="F3249" s="19">
        <v>0</v>
      </c>
      <c r="G3249" s="19">
        <v>0</v>
      </c>
      <c r="H3249" s="35">
        <v>1</v>
      </c>
      <c r="I3249" s="38"/>
    </row>
    <row r="3250" spans="1:9" ht="40.5" x14ac:dyDescent="0.25">
      <c r="A3250" s="17"/>
      <c r="B3250" s="25" t="s">
        <v>1416</v>
      </c>
      <c r="C3250" s="25" t="s">
        <v>119</v>
      </c>
      <c r="D3250" s="18" t="s">
        <v>11</v>
      </c>
      <c r="E3250" s="19" t="s">
        <v>35</v>
      </c>
      <c r="F3250" s="19">
        <v>0</v>
      </c>
      <c r="G3250" s="19">
        <v>0</v>
      </c>
      <c r="H3250" s="35">
        <v>1</v>
      </c>
      <c r="I3250" s="38"/>
    </row>
    <row r="3251" spans="1:9" ht="40.5" x14ac:dyDescent="0.25">
      <c r="A3251" s="17"/>
      <c r="B3251" s="25" t="s">
        <v>1417</v>
      </c>
      <c r="C3251" s="25" t="s">
        <v>119</v>
      </c>
      <c r="D3251" s="18" t="s">
        <v>11</v>
      </c>
      <c r="E3251" s="19" t="s">
        <v>35</v>
      </c>
      <c r="F3251" s="19">
        <v>0</v>
      </c>
      <c r="G3251" s="19">
        <v>0</v>
      </c>
      <c r="H3251" s="35">
        <v>1</v>
      </c>
      <c r="I3251" s="38"/>
    </row>
    <row r="3252" spans="1:9" ht="40.5" x14ac:dyDescent="0.25">
      <c r="A3252" s="17"/>
      <c r="B3252" s="25" t="s">
        <v>1418</v>
      </c>
      <c r="C3252" s="25" t="s">
        <v>119</v>
      </c>
      <c r="D3252" s="18" t="s">
        <v>11</v>
      </c>
      <c r="E3252" s="19" t="s">
        <v>35</v>
      </c>
      <c r="F3252" s="19">
        <v>0</v>
      </c>
      <c r="G3252" s="19">
        <v>0</v>
      </c>
      <c r="H3252" s="35">
        <v>1</v>
      </c>
      <c r="I3252" s="38"/>
    </row>
    <row r="3253" spans="1:9" ht="40.5" x14ac:dyDescent="0.25">
      <c r="A3253" s="17"/>
      <c r="B3253" s="25" t="s">
        <v>1419</v>
      </c>
      <c r="C3253" s="25" t="s">
        <v>119</v>
      </c>
      <c r="D3253" s="18" t="s">
        <v>11</v>
      </c>
      <c r="E3253" s="19" t="s">
        <v>35</v>
      </c>
      <c r="F3253" s="19">
        <v>0</v>
      </c>
      <c r="G3253" s="19">
        <v>0</v>
      </c>
      <c r="H3253" s="35">
        <v>1</v>
      </c>
      <c r="I3253" s="38"/>
    </row>
    <row r="3254" spans="1:9" ht="40.5" x14ac:dyDescent="0.25">
      <c r="A3254" s="17"/>
      <c r="B3254" s="25" t="s">
        <v>1420</v>
      </c>
      <c r="C3254" s="25" t="s">
        <v>119</v>
      </c>
      <c r="D3254" s="18" t="s">
        <v>11</v>
      </c>
      <c r="E3254" s="19" t="s">
        <v>35</v>
      </c>
      <c r="F3254" s="19">
        <v>0</v>
      </c>
      <c r="G3254" s="19">
        <v>0</v>
      </c>
      <c r="H3254" s="35">
        <v>1</v>
      </c>
      <c r="I3254" s="38"/>
    </row>
    <row r="3255" spans="1:9" ht="40.5" x14ac:dyDescent="0.25">
      <c r="A3255" s="17"/>
      <c r="B3255" s="25" t="s">
        <v>1421</v>
      </c>
      <c r="C3255" s="25" t="s">
        <v>119</v>
      </c>
      <c r="D3255" s="18" t="s">
        <v>11</v>
      </c>
      <c r="E3255" s="19" t="s">
        <v>35</v>
      </c>
      <c r="F3255" s="19">
        <v>0</v>
      </c>
      <c r="G3255" s="19">
        <v>0</v>
      </c>
      <c r="H3255" s="35">
        <v>1</v>
      </c>
      <c r="I3255" s="38"/>
    </row>
    <row r="3256" spans="1:9" ht="40.5" x14ac:dyDescent="0.25">
      <c r="A3256" s="10"/>
      <c r="B3256" s="25" t="s">
        <v>1422</v>
      </c>
      <c r="C3256" s="25" t="s">
        <v>119</v>
      </c>
      <c r="D3256" s="18" t="s">
        <v>11</v>
      </c>
      <c r="E3256" s="19" t="s">
        <v>35</v>
      </c>
      <c r="F3256" s="19">
        <v>0</v>
      </c>
      <c r="G3256" s="19">
        <v>0</v>
      </c>
      <c r="H3256" s="35">
        <v>1</v>
      </c>
      <c r="I3256" s="38"/>
    </row>
    <row r="3257" spans="1:9" ht="40.5" x14ac:dyDescent="0.25">
      <c r="A3257" s="17"/>
      <c r="B3257" s="25" t="s">
        <v>1423</v>
      </c>
      <c r="C3257" s="25" t="s">
        <v>119</v>
      </c>
      <c r="D3257" s="18" t="s">
        <v>11</v>
      </c>
      <c r="E3257" s="19" t="s">
        <v>35</v>
      </c>
      <c r="F3257" s="19">
        <v>0</v>
      </c>
      <c r="G3257" s="19">
        <v>0</v>
      </c>
      <c r="H3257" s="35">
        <v>1</v>
      </c>
      <c r="I3257" s="38"/>
    </row>
    <row r="3258" spans="1:9" ht="40.5" x14ac:dyDescent="0.25">
      <c r="A3258" s="17"/>
      <c r="B3258" s="25" t="s">
        <v>1424</v>
      </c>
      <c r="C3258" s="25" t="s">
        <v>119</v>
      </c>
      <c r="D3258" s="18" t="s">
        <v>11</v>
      </c>
      <c r="E3258" s="19" t="s">
        <v>35</v>
      </c>
      <c r="F3258" s="19">
        <v>0</v>
      </c>
      <c r="G3258" s="19">
        <v>0</v>
      </c>
      <c r="H3258" s="35">
        <v>1</v>
      </c>
      <c r="I3258" s="38"/>
    </row>
    <row r="3259" spans="1:9" x14ac:dyDescent="0.25">
      <c r="A3259" s="146" t="s">
        <v>2685</v>
      </c>
      <c r="B3259" s="147"/>
      <c r="C3259" s="147"/>
      <c r="D3259" s="147"/>
      <c r="E3259" s="147"/>
      <c r="F3259" s="147"/>
      <c r="G3259" s="147"/>
      <c r="H3259" s="147"/>
      <c r="I3259" s="38"/>
    </row>
    <row r="3260" spans="1:9" x14ac:dyDescent="0.25">
      <c r="A3260" s="141" t="s">
        <v>33</v>
      </c>
      <c r="B3260" s="142"/>
      <c r="C3260" s="142"/>
      <c r="D3260" s="142"/>
      <c r="E3260" s="142"/>
      <c r="F3260" s="142"/>
      <c r="G3260" s="142"/>
      <c r="H3260" s="142"/>
      <c r="I3260" s="38"/>
    </row>
    <row r="3261" spans="1:9" ht="40.5" x14ac:dyDescent="0.25">
      <c r="A3261" s="15"/>
      <c r="B3261" s="25" t="s">
        <v>1425</v>
      </c>
      <c r="C3261" s="25" t="s">
        <v>129</v>
      </c>
      <c r="D3261" s="18" t="s">
        <v>11</v>
      </c>
      <c r="E3261" s="35" t="s">
        <v>35</v>
      </c>
      <c r="F3261" s="35">
        <v>625000</v>
      </c>
      <c r="G3261" s="35">
        <f t="shared" ref="G3261:G3264" si="84">+F3261*H3261</f>
        <v>625000</v>
      </c>
      <c r="H3261" s="35">
        <v>1</v>
      </c>
      <c r="I3261" s="38"/>
    </row>
    <row r="3262" spans="1:9" ht="40.5" x14ac:dyDescent="0.25">
      <c r="A3262" s="15"/>
      <c r="B3262" s="25" t="s">
        <v>1426</v>
      </c>
      <c r="C3262" s="25" t="s">
        <v>129</v>
      </c>
      <c r="D3262" s="18" t="s">
        <v>11</v>
      </c>
      <c r="E3262" s="35" t="s">
        <v>35</v>
      </c>
      <c r="F3262" s="35">
        <v>870000</v>
      </c>
      <c r="G3262" s="35">
        <f t="shared" si="84"/>
        <v>870000</v>
      </c>
      <c r="H3262" s="35">
        <v>1</v>
      </c>
      <c r="I3262" s="38"/>
    </row>
    <row r="3263" spans="1:9" ht="40.5" x14ac:dyDescent="0.25">
      <c r="A3263" s="15"/>
      <c r="B3263" s="25" t="s">
        <v>1427</v>
      </c>
      <c r="C3263" s="25" t="s">
        <v>129</v>
      </c>
      <c r="D3263" s="18" t="s">
        <v>11</v>
      </c>
      <c r="E3263" s="35" t="s">
        <v>35</v>
      </c>
      <c r="F3263" s="35">
        <v>200000</v>
      </c>
      <c r="G3263" s="35">
        <f t="shared" si="84"/>
        <v>200000</v>
      </c>
      <c r="H3263" s="35">
        <v>1</v>
      </c>
      <c r="I3263" s="38"/>
    </row>
    <row r="3264" spans="1:9" ht="40.5" x14ac:dyDescent="0.25">
      <c r="A3264" s="15"/>
      <c r="B3264" s="25" t="s">
        <v>1428</v>
      </c>
      <c r="C3264" s="25" t="s">
        <v>129</v>
      </c>
      <c r="D3264" s="18" t="s">
        <v>11</v>
      </c>
      <c r="E3264" s="35" t="s">
        <v>35</v>
      </c>
      <c r="F3264" s="35">
        <v>550000</v>
      </c>
      <c r="G3264" s="35">
        <f t="shared" si="84"/>
        <v>550000</v>
      </c>
      <c r="H3264" s="35">
        <v>1</v>
      </c>
      <c r="I3264" s="38"/>
    </row>
    <row r="3265" spans="1:9" ht="40.5" x14ac:dyDescent="0.25">
      <c r="A3265" s="15"/>
      <c r="B3265" s="25" t="s">
        <v>1429</v>
      </c>
      <c r="C3265" s="25" t="s">
        <v>129</v>
      </c>
      <c r="D3265" s="18" t="s">
        <v>11</v>
      </c>
      <c r="E3265" s="35" t="s">
        <v>35</v>
      </c>
      <c r="F3265" s="35">
        <v>400000</v>
      </c>
      <c r="G3265" s="35">
        <f>+F3265*H3265</f>
        <v>400000</v>
      </c>
      <c r="H3265" s="35">
        <v>1</v>
      </c>
      <c r="I3265" s="38"/>
    </row>
    <row r="3266" spans="1:9" ht="40.5" x14ac:dyDescent="0.25">
      <c r="A3266" s="15"/>
      <c r="B3266" s="25" t="s">
        <v>1430</v>
      </c>
      <c r="C3266" s="25" t="s">
        <v>129</v>
      </c>
      <c r="D3266" s="18" t="s">
        <v>11</v>
      </c>
      <c r="E3266" s="35" t="s">
        <v>35</v>
      </c>
      <c r="F3266" s="35">
        <v>200000</v>
      </c>
      <c r="G3266" s="35">
        <v>200000</v>
      </c>
      <c r="H3266" s="35">
        <v>1</v>
      </c>
      <c r="I3266" s="38"/>
    </row>
    <row r="3267" spans="1:9" ht="40.5" x14ac:dyDescent="0.25">
      <c r="A3267" s="15"/>
      <c r="B3267" s="25" t="s">
        <v>1431</v>
      </c>
      <c r="C3267" s="25" t="s">
        <v>129</v>
      </c>
      <c r="D3267" s="18" t="s">
        <v>11</v>
      </c>
      <c r="E3267" s="35" t="s">
        <v>35</v>
      </c>
      <c r="F3267" s="35">
        <v>155000</v>
      </c>
      <c r="G3267" s="35">
        <v>155000</v>
      </c>
      <c r="H3267" s="35">
        <v>1</v>
      </c>
      <c r="I3267" s="38"/>
    </row>
    <row r="3268" spans="1:9" ht="15" customHeight="1" x14ac:dyDescent="0.25">
      <c r="A3268" s="146" t="s">
        <v>2594</v>
      </c>
      <c r="B3268" s="147"/>
      <c r="C3268" s="147"/>
      <c r="D3268" s="147"/>
      <c r="E3268" s="147"/>
      <c r="F3268" s="147"/>
      <c r="G3268" s="147"/>
      <c r="H3268" s="147"/>
      <c r="I3268" s="38"/>
    </row>
    <row r="3269" spans="1:9" x14ac:dyDescent="0.25">
      <c r="A3269" s="141" t="s">
        <v>39</v>
      </c>
      <c r="B3269" s="142"/>
      <c r="C3269" s="142"/>
      <c r="D3269" s="142"/>
      <c r="E3269" s="142"/>
      <c r="F3269" s="142"/>
      <c r="G3269" s="142"/>
      <c r="H3269" s="142"/>
      <c r="I3269" s="38"/>
    </row>
    <row r="3270" spans="1:9" ht="27" x14ac:dyDescent="0.25">
      <c r="A3270" s="37">
        <v>5113</v>
      </c>
      <c r="B3270" s="37" t="s">
        <v>6780</v>
      </c>
      <c r="C3270" s="37" t="s">
        <v>139</v>
      </c>
      <c r="D3270" s="37" t="s">
        <v>36</v>
      </c>
      <c r="E3270" s="37" t="s">
        <v>35</v>
      </c>
      <c r="F3270" s="37">
        <v>15145880</v>
      </c>
      <c r="G3270" s="37">
        <v>15145880</v>
      </c>
      <c r="H3270" s="37">
        <v>1</v>
      </c>
      <c r="I3270" s="38"/>
    </row>
    <row r="3271" spans="1:9" ht="27" x14ac:dyDescent="0.25">
      <c r="A3271" s="37">
        <v>5113</v>
      </c>
      <c r="B3271" s="37" t="s">
        <v>5955</v>
      </c>
      <c r="C3271" s="37" t="s">
        <v>139</v>
      </c>
      <c r="D3271" s="37" t="s">
        <v>36</v>
      </c>
      <c r="E3271" s="37" t="s">
        <v>35</v>
      </c>
      <c r="F3271" s="37">
        <v>24468340</v>
      </c>
      <c r="G3271" s="37">
        <v>24468340</v>
      </c>
      <c r="H3271" s="37">
        <v>1</v>
      </c>
      <c r="I3271" s="38"/>
    </row>
    <row r="3272" spans="1:9" ht="27" x14ac:dyDescent="0.25">
      <c r="A3272" s="37">
        <v>4251</v>
      </c>
      <c r="B3272" s="37" t="s">
        <v>5472</v>
      </c>
      <c r="C3272" s="37" t="s">
        <v>139</v>
      </c>
      <c r="D3272" s="37" t="s">
        <v>36</v>
      </c>
      <c r="E3272" s="37" t="s">
        <v>35</v>
      </c>
      <c r="F3272" s="37">
        <v>15000000</v>
      </c>
      <c r="G3272" s="37">
        <v>15000000</v>
      </c>
      <c r="H3272" s="37">
        <v>1</v>
      </c>
      <c r="I3272" s="38"/>
    </row>
    <row r="3273" spans="1:9" ht="27" x14ac:dyDescent="0.25">
      <c r="A3273" s="17"/>
      <c r="B3273" s="25" t="s">
        <v>2082</v>
      </c>
      <c r="C3273" s="25" t="s">
        <v>150</v>
      </c>
      <c r="D3273" s="19" t="s">
        <v>38</v>
      </c>
      <c r="E3273" s="19" t="s">
        <v>35</v>
      </c>
      <c r="F3273" s="19">
        <v>0</v>
      </c>
      <c r="G3273" s="19">
        <v>0</v>
      </c>
      <c r="H3273" s="35">
        <v>1</v>
      </c>
      <c r="I3273" s="38"/>
    </row>
    <row r="3274" spans="1:9" ht="40.5" x14ac:dyDescent="0.25">
      <c r="A3274" s="10" t="s">
        <v>132</v>
      </c>
      <c r="B3274" s="10" t="s">
        <v>1246</v>
      </c>
      <c r="C3274" s="10" t="s">
        <v>64</v>
      </c>
      <c r="D3274" s="18" t="s">
        <v>36</v>
      </c>
      <c r="E3274" s="19" t="s">
        <v>35</v>
      </c>
      <c r="F3274" s="19">
        <v>0</v>
      </c>
      <c r="G3274" s="19">
        <v>0</v>
      </c>
      <c r="H3274" s="35">
        <v>1</v>
      </c>
      <c r="I3274" s="38"/>
    </row>
    <row r="3275" spans="1:9" ht="27" x14ac:dyDescent="0.25">
      <c r="A3275" s="17"/>
      <c r="B3275" s="25" t="s">
        <v>529</v>
      </c>
      <c r="C3275" s="25" t="s">
        <v>105</v>
      </c>
      <c r="D3275" s="18" t="s">
        <v>36</v>
      </c>
      <c r="E3275" s="18" t="s">
        <v>35</v>
      </c>
      <c r="F3275" s="18">
        <v>30249650</v>
      </c>
      <c r="G3275" s="18">
        <v>30249650</v>
      </c>
      <c r="H3275" s="18">
        <v>1</v>
      </c>
      <c r="I3275" s="38"/>
    </row>
    <row r="3276" spans="1:9" ht="27" x14ac:dyDescent="0.25">
      <c r="A3276" s="17"/>
      <c r="B3276" s="25" t="s">
        <v>1340</v>
      </c>
      <c r="C3276" s="25" t="s">
        <v>139</v>
      </c>
      <c r="D3276" s="19" t="s">
        <v>38</v>
      </c>
      <c r="E3276" s="19" t="s">
        <v>35</v>
      </c>
      <c r="F3276" s="19">
        <v>16390045</v>
      </c>
      <c r="G3276" s="19">
        <v>16390045</v>
      </c>
      <c r="H3276" s="19">
        <v>1</v>
      </c>
      <c r="I3276" s="38"/>
    </row>
    <row r="3277" spans="1:9" ht="27" x14ac:dyDescent="0.25">
      <c r="A3277" s="19" t="s">
        <v>113</v>
      </c>
      <c r="B3277" s="19" t="s">
        <v>2461</v>
      </c>
      <c r="C3277" s="19" t="s">
        <v>139</v>
      </c>
      <c r="D3277" s="19" t="s">
        <v>38</v>
      </c>
      <c r="E3277" s="19" t="s">
        <v>35</v>
      </c>
      <c r="F3277" s="19">
        <v>16999218</v>
      </c>
      <c r="G3277" s="19">
        <v>16999218</v>
      </c>
      <c r="H3277" s="19">
        <v>1</v>
      </c>
      <c r="I3277" s="38"/>
    </row>
    <row r="3278" spans="1:9" ht="27" x14ac:dyDescent="0.25">
      <c r="A3278" s="19" t="s">
        <v>113</v>
      </c>
      <c r="B3278" s="19" t="s">
        <v>2462</v>
      </c>
      <c r="C3278" s="19" t="s">
        <v>139</v>
      </c>
      <c r="D3278" s="19" t="s">
        <v>38</v>
      </c>
      <c r="E3278" s="19" t="s">
        <v>35</v>
      </c>
      <c r="F3278" s="19">
        <v>40341216</v>
      </c>
      <c r="G3278" s="19">
        <v>40341216</v>
      </c>
      <c r="H3278" s="19">
        <v>1</v>
      </c>
      <c r="I3278" s="38"/>
    </row>
    <row r="3279" spans="1:9" ht="27" x14ac:dyDescent="0.25">
      <c r="A3279" s="19" t="s">
        <v>113</v>
      </c>
      <c r="B3279" s="19" t="s">
        <v>2463</v>
      </c>
      <c r="C3279" s="19" t="s">
        <v>139</v>
      </c>
      <c r="D3279" s="19" t="s">
        <v>38</v>
      </c>
      <c r="E3279" s="19" t="s">
        <v>35</v>
      </c>
      <c r="F3279" s="19">
        <v>23738563</v>
      </c>
      <c r="G3279" s="19">
        <v>23738563</v>
      </c>
      <c r="H3279" s="19">
        <v>1</v>
      </c>
      <c r="I3279" s="38"/>
    </row>
    <row r="3280" spans="1:9" ht="27" x14ac:dyDescent="0.25">
      <c r="A3280" s="19" t="s">
        <v>113</v>
      </c>
      <c r="B3280" s="19" t="s">
        <v>268</v>
      </c>
      <c r="C3280" s="19" t="s">
        <v>139</v>
      </c>
      <c r="D3280" s="19" t="s">
        <v>38</v>
      </c>
      <c r="E3280" s="19" t="s">
        <v>35</v>
      </c>
      <c r="F3280" s="19">
        <v>10781070</v>
      </c>
      <c r="G3280" s="19">
        <v>10781070</v>
      </c>
      <c r="H3280" s="19">
        <v>1</v>
      </c>
      <c r="I3280" s="38"/>
    </row>
    <row r="3281" spans="1:9" ht="27" x14ac:dyDescent="0.25">
      <c r="A3281" s="19" t="s">
        <v>113</v>
      </c>
      <c r="B3281" s="19" t="s">
        <v>269</v>
      </c>
      <c r="C3281" s="19" t="s">
        <v>139</v>
      </c>
      <c r="D3281" s="19" t="s">
        <v>38</v>
      </c>
      <c r="E3281" s="19" t="s">
        <v>35</v>
      </c>
      <c r="F3281" s="19">
        <v>20038.580000000002</v>
      </c>
      <c r="G3281" s="19">
        <v>20038.580000000002</v>
      </c>
      <c r="H3281" s="19">
        <v>1</v>
      </c>
      <c r="I3281" s="38"/>
    </row>
    <row r="3282" spans="1:9" ht="27" x14ac:dyDescent="0.25">
      <c r="A3282" s="19" t="s">
        <v>113</v>
      </c>
      <c r="B3282" s="19" t="s">
        <v>270</v>
      </c>
      <c r="C3282" s="19" t="s">
        <v>139</v>
      </c>
      <c r="D3282" s="19" t="s">
        <v>38</v>
      </c>
      <c r="E3282" s="19" t="s">
        <v>35</v>
      </c>
      <c r="F3282" s="19">
        <v>33732.1</v>
      </c>
      <c r="G3282" s="19">
        <v>33732.1</v>
      </c>
      <c r="H3282" s="19">
        <v>1</v>
      </c>
      <c r="I3282" s="38"/>
    </row>
    <row r="3283" spans="1:9" ht="27" x14ac:dyDescent="0.25">
      <c r="A3283" s="19" t="s">
        <v>113</v>
      </c>
      <c r="B3283" s="19" t="s">
        <v>271</v>
      </c>
      <c r="C3283" s="19" t="s">
        <v>139</v>
      </c>
      <c r="D3283" s="19" t="s">
        <v>38</v>
      </c>
      <c r="E3283" s="19" t="s">
        <v>35</v>
      </c>
      <c r="F3283" s="19">
        <v>45571810</v>
      </c>
      <c r="G3283" s="19">
        <v>45571810</v>
      </c>
      <c r="H3283" s="19">
        <v>1</v>
      </c>
      <c r="I3283" s="38"/>
    </row>
    <row r="3284" spans="1:9" x14ac:dyDescent="0.25">
      <c r="A3284" s="141" t="s">
        <v>33</v>
      </c>
      <c r="B3284" s="142"/>
      <c r="C3284" s="142"/>
      <c r="D3284" s="142"/>
      <c r="E3284" s="142"/>
      <c r="F3284" s="142"/>
      <c r="G3284" s="142"/>
      <c r="H3284" s="142"/>
      <c r="I3284" s="38"/>
    </row>
    <row r="3285" spans="1:9" ht="27" x14ac:dyDescent="0.25">
      <c r="A3285" s="37">
        <v>5113</v>
      </c>
      <c r="B3285" s="37" t="s">
        <v>6822</v>
      </c>
      <c r="C3285" s="37" t="s">
        <v>112</v>
      </c>
      <c r="D3285" s="37" t="s">
        <v>41</v>
      </c>
      <c r="E3285" s="37" t="s">
        <v>35</v>
      </c>
      <c r="F3285" s="37">
        <v>296600</v>
      </c>
      <c r="G3285" s="37">
        <v>296600</v>
      </c>
      <c r="H3285" s="37">
        <v>1</v>
      </c>
      <c r="I3285" s="38"/>
    </row>
    <row r="3286" spans="1:9" ht="27" x14ac:dyDescent="0.25">
      <c r="A3286" s="37">
        <v>5113</v>
      </c>
      <c r="B3286" s="37" t="s">
        <v>6064</v>
      </c>
      <c r="C3286" s="37" t="s">
        <v>112</v>
      </c>
      <c r="D3286" s="37" t="s">
        <v>41</v>
      </c>
      <c r="E3286" s="37" t="s">
        <v>35</v>
      </c>
      <c r="F3286" s="37">
        <v>481500</v>
      </c>
      <c r="G3286" s="37">
        <v>481500</v>
      </c>
      <c r="H3286" s="37">
        <v>1</v>
      </c>
      <c r="I3286" s="38"/>
    </row>
    <row r="3287" spans="1:9" ht="27" x14ac:dyDescent="0.25">
      <c r="A3287" s="19"/>
      <c r="B3287" s="10" t="s">
        <v>1977</v>
      </c>
      <c r="C3287" s="10" t="s">
        <v>112</v>
      </c>
      <c r="D3287" s="19" t="s">
        <v>38</v>
      </c>
      <c r="E3287" s="19" t="s">
        <v>35</v>
      </c>
      <c r="F3287" s="19">
        <v>100000</v>
      </c>
      <c r="G3287" s="19">
        <v>100000</v>
      </c>
      <c r="H3287" s="35">
        <v>1</v>
      </c>
      <c r="I3287" s="38"/>
    </row>
    <row r="3288" spans="1:9" x14ac:dyDescent="0.25">
      <c r="A3288" s="19"/>
      <c r="B3288" s="15"/>
      <c r="C3288" s="15"/>
      <c r="D3288" s="18"/>
      <c r="E3288" s="15"/>
      <c r="F3288" s="15"/>
      <c r="G3288" s="15"/>
      <c r="H3288" s="35"/>
      <c r="I3288" s="38"/>
    </row>
    <row r="3289" spans="1:9" ht="27" x14ac:dyDescent="0.25">
      <c r="A3289" s="10" t="s">
        <v>113</v>
      </c>
      <c r="B3289" s="10" t="s">
        <v>551</v>
      </c>
      <c r="C3289" s="10" t="s">
        <v>112</v>
      </c>
      <c r="D3289" s="10" t="s">
        <v>38</v>
      </c>
      <c r="E3289" s="10" t="s">
        <v>35</v>
      </c>
      <c r="F3289" s="10">
        <v>96000</v>
      </c>
      <c r="G3289" s="10">
        <v>96000</v>
      </c>
      <c r="H3289" s="10">
        <v>1</v>
      </c>
      <c r="I3289" s="38"/>
    </row>
    <row r="3290" spans="1:9" ht="27" x14ac:dyDescent="0.25">
      <c r="A3290" s="10" t="s">
        <v>113</v>
      </c>
      <c r="B3290" s="10" t="s">
        <v>552</v>
      </c>
      <c r="C3290" s="10" t="s">
        <v>112</v>
      </c>
      <c r="D3290" s="10" t="s">
        <v>38</v>
      </c>
      <c r="E3290" s="10" t="s">
        <v>35</v>
      </c>
      <c r="F3290" s="10">
        <v>148000</v>
      </c>
      <c r="G3290" s="10">
        <v>148000</v>
      </c>
      <c r="H3290" s="10">
        <v>1</v>
      </c>
      <c r="I3290" s="38"/>
    </row>
    <row r="3291" spans="1:9" ht="27" x14ac:dyDescent="0.25">
      <c r="A3291" s="10" t="s">
        <v>113</v>
      </c>
      <c r="B3291" s="10" t="s">
        <v>553</v>
      </c>
      <c r="C3291" s="10" t="s">
        <v>112</v>
      </c>
      <c r="D3291" s="10" t="s">
        <v>38</v>
      </c>
      <c r="E3291" s="10" t="s">
        <v>35</v>
      </c>
      <c r="F3291" s="10">
        <v>250000</v>
      </c>
      <c r="G3291" s="10">
        <v>250000</v>
      </c>
      <c r="H3291" s="10">
        <v>1</v>
      </c>
      <c r="I3291" s="38"/>
    </row>
    <row r="3292" spans="1:9" ht="27" x14ac:dyDescent="0.25">
      <c r="A3292" s="10" t="s">
        <v>113</v>
      </c>
      <c r="B3292" s="10" t="s">
        <v>554</v>
      </c>
      <c r="C3292" s="10" t="s">
        <v>112</v>
      </c>
      <c r="D3292" s="10" t="s">
        <v>38</v>
      </c>
      <c r="E3292" s="10" t="s">
        <v>35</v>
      </c>
      <c r="F3292" s="10">
        <v>210000</v>
      </c>
      <c r="G3292" s="10">
        <v>210000</v>
      </c>
      <c r="H3292" s="10">
        <v>1</v>
      </c>
      <c r="I3292" s="38"/>
    </row>
    <row r="3293" spans="1:9" x14ac:dyDescent="0.25">
      <c r="A3293" s="146" t="s">
        <v>2614</v>
      </c>
      <c r="B3293" s="147"/>
      <c r="C3293" s="147"/>
      <c r="D3293" s="147"/>
      <c r="E3293" s="147"/>
      <c r="F3293" s="147"/>
      <c r="G3293" s="147"/>
      <c r="H3293" s="147"/>
      <c r="I3293" s="38"/>
    </row>
    <row r="3294" spans="1:9" x14ac:dyDescent="0.25">
      <c r="A3294" s="141" t="s">
        <v>39</v>
      </c>
      <c r="B3294" s="142"/>
      <c r="C3294" s="142"/>
      <c r="D3294" s="142"/>
      <c r="E3294" s="142"/>
      <c r="F3294" s="142"/>
      <c r="G3294" s="142"/>
      <c r="H3294" s="142"/>
      <c r="I3294" s="38"/>
    </row>
    <row r="3295" spans="1:9" ht="27" x14ac:dyDescent="0.25">
      <c r="A3295" s="10" t="s">
        <v>132</v>
      </c>
      <c r="B3295" s="10" t="s">
        <v>1247</v>
      </c>
      <c r="C3295" s="10" t="s">
        <v>139</v>
      </c>
      <c r="D3295" s="19" t="s">
        <v>36</v>
      </c>
      <c r="E3295" s="19" t="s">
        <v>35</v>
      </c>
      <c r="F3295" s="19">
        <v>0</v>
      </c>
      <c r="G3295" s="19">
        <v>0</v>
      </c>
      <c r="H3295" s="35">
        <v>1</v>
      </c>
      <c r="I3295" s="38"/>
    </row>
    <row r="3296" spans="1:9" x14ac:dyDescent="0.25">
      <c r="A3296" s="10"/>
      <c r="B3296" s="141" t="s">
        <v>33</v>
      </c>
      <c r="C3296" s="142"/>
      <c r="D3296" s="142"/>
      <c r="E3296" s="142"/>
      <c r="F3296" s="142"/>
      <c r="G3296" s="145"/>
      <c r="H3296" s="35"/>
      <c r="I3296" s="38"/>
    </row>
    <row r="3297" spans="1:9" ht="27" x14ac:dyDescent="0.25">
      <c r="A3297" s="10">
        <v>5113</v>
      </c>
      <c r="B3297" s="10" t="s">
        <v>4901</v>
      </c>
      <c r="C3297" s="10" t="s">
        <v>112</v>
      </c>
      <c r="D3297" s="10" t="s">
        <v>38</v>
      </c>
      <c r="E3297" s="10" t="s">
        <v>35</v>
      </c>
      <c r="F3297" s="10">
        <v>1090967</v>
      </c>
      <c r="G3297" s="10">
        <v>1090967</v>
      </c>
      <c r="H3297" s="10">
        <v>1</v>
      </c>
      <c r="I3297" s="38"/>
    </row>
    <row r="3298" spans="1:9" ht="27" x14ac:dyDescent="0.25">
      <c r="A3298" s="10"/>
      <c r="B3298" s="10" t="s">
        <v>2258</v>
      </c>
      <c r="C3298" s="10" t="s">
        <v>112</v>
      </c>
      <c r="D3298" s="10" t="s">
        <v>41</v>
      </c>
      <c r="E3298" s="10" t="s">
        <v>35</v>
      </c>
      <c r="F3298" s="10">
        <v>0</v>
      </c>
      <c r="G3298" s="10">
        <v>0</v>
      </c>
      <c r="H3298" s="10">
        <v>1</v>
      </c>
      <c r="I3298" s="38"/>
    </row>
    <row r="3299" spans="1:9" ht="42.75" customHeight="1" x14ac:dyDescent="0.25">
      <c r="A3299" s="10"/>
      <c r="B3299" s="10" t="s">
        <v>2259</v>
      </c>
      <c r="C3299" s="10" t="s">
        <v>112</v>
      </c>
      <c r="D3299" s="10" t="s">
        <v>41</v>
      </c>
      <c r="E3299" s="10" t="s">
        <v>35</v>
      </c>
      <c r="F3299" s="10">
        <v>0</v>
      </c>
      <c r="G3299" s="10">
        <v>0</v>
      </c>
      <c r="H3299" s="10">
        <v>1</v>
      </c>
      <c r="I3299" s="38"/>
    </row>
    <row r="3300" spans="1:9" ht="27" x14ac:dyDescent="0.25">
      <c r="A3300" s="10">
        <v>4251</v>
      </c>
      <c r="B3300" s="10" t="s">
        <v>2263</v>
      </c>
      <c r="C3300" s="10" t="s">
        <v>112</v>
      </c>
      <c r="D3300" s="10" t="s">
        <v>38</v>
      </c>
      <c r="E3300" s="10" t="s">
        <v>35</v>
      </c>
      <c r="F3300" s="10">
        <v>1176404</v>
      </c>
      <c r="G3300" s="10">
        <v>1176404</v>
      </c>
      <c r="H3300" s="10">
        <v>1</v>
      </c>
      <c r="I3300" s="38"/>
    </row>
    <row r="3301" spans="1:9" ht="27" x14ac:dyDescent="0.25">
      <c r="A3301" s="10"/>
      <c r="B3301" s="10" t="s">
        <v>2100</v>
      </c>
      <c r="C3301" s="10" t="s">
        <v>112</v>
      </c>
      <c r="D3301" s="19" t="s">
        <v>41</v>
      </c>
      <c r="E3301" s="19" t="s">
        <v>35</v>
      </c>
      <c r="F3301" s="19">
        <v>0</v>
      </c>
      <c r="G3301" s="19">
        <v>0</v>
      </c>
      <c r="H3301" s="35">
        <v>1</v>
      </c>
      <c r="I3301" s="38"/>
    </row>
    <row r="3302" spans="1:9" ht="27" x14ac:dyDescent="0.25">
      <c r="A3302" s="10">
        <v>4251</v>
      </c>
      <c r="B3302" s="10" t="s">
        <v>2262</v>
      </c>
      <c r="C3302" s="10" t="s">
        <v>112</v>
      </c>
      <c r="D3302" s="10" t="s">
        <v>38</v>
      </c>
      <c r="E3302" s="10" t="s">
        <v>35</v>
      </c>
      <c r="F3302" s="10">
        <v>1186258</v>
      </c>
      <c r="G3302" s="10">
        <v>1186258</v>
      </c>
      <c r="H3302" s="10">
        <v>1</v>
      </c>
      <c r="I3302" s="38"/>
    </row>
    <row r="3303" spans="1:9" ht="27" x14ac:dyDescent="0.25">
      <c r="A3303" s="10"/>
      <c r="B3303" s="10" t="s">
        <v>2264</v>
      </c>
      <c r="C3303" s="10" t="s">
        <v>112</v>
      </c>
      <c r="D3303" s="10" t="s">
        <v>38</v>
      </c>
      <c r="E3303" s="10" t="s">
        <v>35</v>
      </c>
      <c r="F3303" s="10">
        <v>294063</v>
      </c>
      <c r="G3303" s="10">
        <v>294063</v>
      </c>
      <c r="H3303" s="10">
        <v>1</v>
      </c>
      <c r="I3303" s="38"/>
    </row>
    <row r="3304" spans="1:9" x14ac:dyDescent="0.25">
      <c r="A3304" s="146" t="s">
        <v>2678</v>
      </c>
      <c r="B3304" s="147"/>
      <c r="C3304" s="147"/>
      <c r="D3304" s="147"/>
      <c r="E3304" s="147"/>
      <c r="F3304" s="147"/>
      <c r="G3304" s="147"/>
      <c r="H3304" s="147"/>
      <c r="I3304" s="38"/>
    </row>
    <row r="3305" spans="1:9" x14ac:dyDescent="0.25">
      <c r="A3305" s="141" t="s">
        <v>33</v>
      </c>
      <c r="B3305" s="142"/>
      <c r="C3305" s="142"/>
      <c r="D3305" s="142"/>
      <c r="E3305" s="142"/>
      <c r="F3305" s="142"/>
      <c r="G3305" s="142"/>
      <c r="H3305" s="142"/>
      <c r="I3305" s="38"/>
    </row>
    <row r="3306" spans="1:9" ht="40.5" x14ac:dyDescent="0.25">
      <c r="A3306" s="17">
        <v>4239</v>
      </c>
      <c r="B3306" s="25" t="s">
        <v>613</v>
      </c>
      <c r="C3306" s="25" t="s">
        <v>129</v>
      </c>
      <c r="D3306" s="19" t="s">
        <v>36</v>
      </c>
      <c r="E3306" s="19" t="s">
        <v>35</v>
      </c>
      <c r="F3306" s="19">
        <v>0</v>
      </c>
      <c r="G3306" s="19">
        <v>0</v>
      </c>
      <c r="H3306" s="35">
        <v>1</v>
      </c>
      <c r="I3306" s="38"/>
    </row>
    <row r="3307" spans="1:9" ht="40.5" x14ac:dyDescent="0.25">
      <c r="A3307" s="17">
        <v>4239</v>
      </c>
      <c r="B3307" s="25" t="s">
        <v>614</v>
      </c>
      <c r="C3307" s="25" t="s">
        <v>129</v>
      </c>
      <c r="D3307" s="19" t="s">
        <v>36</v>
      </c>
      <c r="E3307" s="19" t="s">
        <v>35</v>
      </c>
      <c r="F3307" s="19">
        <v>0</v>
      </c>
      <c r="G3307" s="19">
        <v>0</v>
      </c>
      <c r="H3307" s="35">
        <v>1</v>
      </c>
      <c r="I3307" s="38"/>
    </row>
    <row r="3308" spans="1:9" ht="40.5" x14ac:dyDescent="0.25">
      <c r="A3308" s="17">
        <v>4239</v>
      </c>
      <c r="B3308" s="25" t="s">
        <v>615</v>
      </c>
      <c r="C3308" s="25" t="s">
        <v>129</v>
      </c>
      <c r="D3308" s="19" t="s">
        <v>36</v>
      </c>
      <c r="E3308" s="19" t="s">
        <v>35</v>
      </c>
      <c r="F3308" s="19">
        <v>0</v>
      </c>
      <c r="G3308" s="19">
        <v>0</v>
      </c>
      <c r="H3308" s="35">
        <v>1</v>
      </c>
      <c r="I3308" s="38"/>
    </row>
    <row r="3309" spans="1:9" ht="40.5" x14ac:dyDescent="0.25">
      <c r="A3309" s="17">
        <v>4239</v>
      </c>
      <c r="B3309" s="25" t="s">
        <v>616</v>
      </c>
      <c r="C3309" s="25" t="s">
        <v>129</v>
      </c>
      <c r="D3309" s="19" t="s">
        <v>36</v>
      </c>
      <c r="E3309" s="19" t="s">
        <v>35</v>
      </c>
      <c r="F3309" s="19">
        <v>0</v>
      </c>
      <c r="G3309" s="19">
        <v>0</v>
      </c>
      <c r="H3309" s="35">
        <v>1</v>
      </c>
      <c r="I3309" s="38"/>
    </row>
    <row r="3310" spans="1:9" ht="40.5" x14ac:dyDescent="0.25">
      <c r="A3310" s="17">
        <v>4239</v>
      </c>
      <c r="B3310" s="25" t="s">
        <v>617</v>
      </c>
      <c r="C3310" s="25" t="s">
        <v>129</v>
      </c>
      <c r="D3310" s="19" t="s">
        <v>36</v>
      </c>
      <c r="E3310" s="19" t="s">
        <v>35</v>
      </c>
      <c r="F3310" s="19">
        <v>0</v>
      </c>
      <c r="G3310" s="19">
        <v>0</v>
      </c>
      <c r="H3310" s="35">
        <v>1</v>
      </c>
      <c r="I3310" s="38"/>
    </row>
    <row r="3311" spans="1:9" ht="40.5" x14ac:dyDescent="0.25">
      <c r="A3311" s="17">
        <v>4239</v>
      </c>
      <c r="B3311" s="25" t="s">
        <v>618</v>
      </c>
      <c r="C3311" s="25" t="s">
        <v>129</v>
      </c>
      <c r="D3311" s="19" t="s">
        <v>36</v>
      </c>
      <c r="E3311" s="19" t="s">
        <v>35</v>
      </c>
      <c r="F3311" s="19">
        <v>0</v>
      </c>
      <c r="G3311" s="19">
        <v>0</v>
      </c>
      <c r="H3311" s="35">
        <v>1</v>
      </c>
      <c r="I3311" s="38"/>
    </row>
    <row r="3312" spans="1:9" x14ac:dyDescent="0.25">
      <c r="A3312" s="146" t="s">
        <v>2615</v>
      </c>
      <c r="B3312" s="147"/>
      <c r="C3312" s="147"/>
      <c r="D3312" s="147"/>
      <c r="E3312" s="147"/>
      <c r="F3312" s="147"/>
      <c r="G3312" s="147"/>
      <c r="H3312" s="147"/>
      <c r="I3312" s="38"/>
    </row>
    <row r="3313" spans="1:9" x14ac:dyDescent="0.25">
      <c r="A3313" s="141" t="s">
        <v>33</v>
      </c>
      <c r="B3313" s="142"/>
      <c r="C3313" s="142"/>
      <c r="D3313" s="142"/>
      <c r="E3313" s="142"/>
      <c r="F3313" s="142"/>
      <c r="G3313" s="142"/>
      <c r="H3313" s="142"/>
      <c r="I3313" s="38"/>
    </row>
    <row r="3314" spans="1:9" ht="40.5" x14ac:dyDescent="0.25">
      <c r="A3314" s="17">
        <v>4239</v>
      </c>
      <c r="B3314" s="25" t="s">
        <v>597</v>
      </c>
      <c r="C3314" s="25" t="s">
        <v>119</v>
      </c>
      <c r="D3314" s="19" t="s">
        <v>36</v>
      </c>
      <c r="E3314" s="19" t="s">
        <v>35</v>
      </c>
      <c r="F3314" s="19">
        <v>0</v>
      </c>
      <c r="G3314" s="19">
        <v>0</v>
      </c>
      <c r="H3314" s="35">
        <v>1</v>
      </c>
      <c r="I3314" s="38"/>
    </row>
    <row r="3315" spans="1:9" ht="40.5" x14ac:dyDescent="0.25">
      <c r="A3315" s="17">
        <v>4239</v>
      </c>
      <c r="B3315" s="25" t="s">
        <v>598</v>
      </c>
      <c r="C3315" s="25" t="s">
        <v>119</v>
      </c>
      <c r="D3315" s="19" t="s">
        <v>36</v>
      </c>
      <c r="E3315" s="19" t="s">
        <v>35</v>
      </c>
      <c r="F3315" s="19">
        <v>0</v>
      </c>
      <c r="G3315" s="19">
        <v>0</v>
      </c>
      <c r="H3315" s="35">
        <v>1</v>
      </c>
      <c r="I3315" s="38"/>
    </row>
    <row r="3316" spans="1:9" ht="40.5" x14ac:dyDescent="0.25">
      <c r="A3316" s="17">
        <v>4239</v>
      </c>
      <c r="B3316" s="25" t="s">
        <v>599</v>
      </c>
      <c r="C3316" s="25" t="s">
        <v>119</v>
      </c>
      <c r="D3316" s="19" t="s">
        <v>36</v>
      </c>
      <c r="E3316" s="19" t="s">
        <v>35</v>
      </c>
      <c r="F3316" s="19">
        <v>0</v>
      </c>
      <c r="G3316" s="19">
        <v>0</v>
      </c>
      <c r="H3316" s="35">
        <v>1</v>
      </c>
      <c r="I3316" s="38"/>
    </row>
    <row r="3317" spans="1:9" ht="40.5" x14ac:dyDescent="0.25">
      <c r="A3317" s="17">
        <v>4239</v>
      </c>
      <c r="B3317" s="25" t="s">
        <v>600</v>
      </c>
      <c r="C3317" s="25" t="s">
        <v>119</v>
      </c>
      <c r="D3317" s="19" t="s">
        <v>36</v>
      </c>
      <c r="E3317" s="19" t="s">
        <v>35</v>
      </c>
      <c r="F3317" s="19">
        <v>0</v>
      </c>
      <c r="G3317" s="19">
        <v>0</v>
      </c>
      <c r="H3317" s="35">
        <v>1</v>
      </c>
      <c r="I3317" s="38"/>
    </row>
    <row r="3318" spans="1:9" ht="40.5" x14ac:dyDescent="0.25">
      <c r="A3318" s="17">
        <v>4239</v>
      </c>
      <c r="B3318" s="25" t="s">
        <v>601</v>
      </c>
      <c r="C3318" s="25" t="s">
        <v>119</v>
      </c>
      <c r="D3318" s="19" t="s">
        <v>36</v>
      </c>
      <c r="E3318" s="19" t="s">
        <v>35</v>
      </c>
      <c r="F3318" s="19">
        <v>0</v>
      </c>
      <c r="G3318" s="19">
        <v>0</v>
      </c>
      <c r="H3318" s="35">
        <v>1</v>
      </c>
      <c r="I3318" s="38"/>
    </row>
    <row r="3319" spans="1:9" ht="40.5" x14ac:dyDescent="0.25">
      <c r="A3319" s="17">
        <v>4239</v>
      </c>
      <c r="B3319" s="25" t="s">
        <v>602</v>
      </c>
      <c r="C3319" s="25" t="s">
        <v>119</v>
      </c>
      <c r="D3319" s="19" t="s">
        <v>36</v>
      </c>
      <c r="E3319" s="19" t="s">
        <v>35</v>
      </c>
      <c r="F3319" s="19">
        <v>0</v>
      </c>
      <c r="G3319" s="19">
        <v>0</v>
      </c>
      <c r="H3319" s="35">
        <v>1</v>
      </c>
      <c r="I3319" s="38"/>
    </row>
    <row r="3320" spans="1:9" ht="40.5" x14ac:dyDescent="0.25">
      <c r="A3320" s="17">
        <v>4239</v>
      </c>
      <c r="B3320" s="25" t="s">
        <v>603</v>
      </c>
      <c r="C3320" s="25" t="s">
        <v>119</v>
      </c>
      <c r="D3320" s="19" t="s">
        <v>36</v>
      </c>
      <c r="E3320" s="19" t="s">
        <v>35</v>
      </c>
      <c r="F3320" s="19">
        <v>0</v>
      </c>
      <c r="G3320" s="19">
        <v>0</v>
      </c>
      <c r="H3320" s="35">
        <v>1</v>
      </c>
      <c r="I3320" s="38"/>
    </row>
    <row r="3321" spans="1:9" ht="40.5" x14ac:dyDescent="0.25">
      <c r="A3321" s="17">
        <v>4239</v>
      </c>
      <c r="B3321" s="25" t="s">
        <v>604</v>
      </c>
      <c r="C3321" s="25" t="s">
        <v>119</v>
      </c>
      <c r="D3321" s="19" t="s">
        <v>36</v>
      </c>
      <c r="E3321" s="19" t="s">
        <v>35</v>
      </c>
      <c r="F3321" s="19">
        <v>0</v>
      </c>
      <c r="G3321" s="19">
        <v>0</v>
      </c>
      <c r="H3321" s="35">
        <v>1</v>
      </c>
      <c r="I3321" s="38"/>
    </row>
    <row r="3322" spans="1:9" ht="40.5" x14ac:dyDescent="0.25">
      <c r="A3322" s="17">
        <v>4239</v>
      </c>
      <c r="B3322" s="25" t="s">
        <v>605</v>
      </c>
      <c r="C3322" s="25" t="s">
        <v>119</v>
      </c>
      <c r="D3322" s="19" t="s">
        <v>36</v>
      </c>
      <c r="E3322" s="19" t="s">
        <v>35</v>
      </c>
      <c r="F3322" s="19">
        <v>0</v>
      </c>
      <c r="G3322" s="19">
        <v>0</v>
      </c>
      <c r="H3322" s="35">
        <v>1</v>
      </c>
      <c r="I3322" s="38"/>
    </row>
    <row r="3323" spans="1:9" ht="40.5" x14ac:dyDescent="0.25">
      <c r="A3323" s="17">
        <v>4239</v>
      </c>
      <c r="B3323" s="25" t="s">
        <v>606</v>
      </c>
      <c r="C3323" s="25" t="s">
        <v>119</v>
      </c>
      <c r="D3323" s="19" t="s">
        <v>36</v>
      </c>
      <c r="E3323" s="19" t="s">
        <v>35</v>
      </c>
      <c r="F3323" s="19">
        <v>0</v>
      </c>
      <c r="G3323" s="19">
        <v>0</v>
      </c>
      <c r="H3323" s="35">
        <v>1</v>
      </c>
      <c r="I3323" s="38"/>
    </row>
    <row r="3324" spans="1:9" ht="40.5" x14ac:dyDescent="0.25">
      <c r="A3324" s="17">
        <v>4239</v>
      </c>
      <c r="B3324" s="25" t="s">
        <v>607</v>
      </c>
      <c r="C3324" s="25" t="s">
        <v>119</v>
      </c>
      <c r="D3324" s="19" t="s">
        <v>36</v>
      </c>
      <c r="E3324" s="19" t="s">
        <v>35</v>
      </c>
      <c r="F3324" s="19">
        <v>0</v>
      </c>
      <c r="G3324" s="19">
        <v>0</v>
      </c>
      <c r="H3324" s="35">
        <v>1</v>
      </c>
      <c r="I3324" s="38"/>
    </row>
    <row r="3325" spans="1:9" ht="40.5" x14ac:dyDescent="0.25">
      <c r="A3325" s="17">
        <v>4239</v>
      </c>
      <c r="B3325" s="25" t="s">
        <v>608</v>
      </c>
      <c r="C3325" s="25" t="s">
        <v>119</v>
      </c>
      <c r="D3325" s="19" t="s">
        <v>36</v>
      </c>
      <c r="E3325" s="19" t="s">
        <v>35</v>
      </c>
      <c r="F3325" s="19">
        <v>0</v>
      </c>
      <c r="G3325" s="19">
        <v>0</v>
      </c>
      <c r="H3325" s="35">
        <v>1</v>
      </c>
      <c r="I3325" s="38"/>
    </row>
    <row r="3326" spans="1:9" ht="40.5" x14ac:dyDescent="0.25">
      <c r="A3326" s="17">
        <v>4239</v>
      </c>
      <c r="B3326" s="25" t="s">
        <v>609</v>
      </c>
      <c r="C3326" s="25" t="s">
        <v>119</v>
      </c>
      <c r="D3326" s="19" t="s">
        <v>36</v>
      </c>
      <c r="E3326" s="19" t="s">
        <v>35</v>
      </c>
      <c r="F3326" s="19">
        <v>0</v>
      </c>
      <c r="G3326" s="19">
        <v>0</v>
      </c>
      <c r="H3326" s="35">
        <v>1</v>
      </c>
      <c r="I3326" s="38"/>
    </row>
    <row r="3327" spans="1:9" ht="40.5" x14ac:dyDescent="0.25">
      <c r="A3327" s="17">
        <v>4239</v>
      </c>
      <c r="B3327" s="25" t="s">
        <v>610</v>
      </c>
      <c r="C3327" s="25" t="s">
        <v>119</v>
      </c>
      <c r="D3327" s="19" t="s">
        <v>36</v>
      </c>
      <c r="E3327" s="19" t="s">
        <v>35</v>
      </c>
      <c r="F3327" s="19">
        <v>0</v>
      </c>
      <c r="G3327" s="19">
        <v>0</v>
      </c>
      <c r="H3327" s="35">
        <v>1</v>
      </c>
      <c r="I3327" s="38"/>
    </row>
    <row r="3328" spans="1:9" ht="40.5" x14ac:dyDescent="0.25">
      <c r="A3328" s="17">
        <v>4239</v>
      </c>
      <c r="B3328" s="25" t="s">
        <v>611</v>
      </c>
      <c r="C3328" s="25" t="s">
        <v>119</v>
      </c>
      <c r="D3328" s="19" t="s">
        <v>36</v>
      </c>
      <c r="E3328" s="19" t="s">
        <v>35</v>
      </c>
      <c r="F3328" s="19">
        <v>0</v>
      </c>
      <c r="G3328" s="19">
        <v>0</v>
      </c>
      <c r="H3328" s="35">
        <v>1</v>
      </c>
      <c r="I3328" s="38"/>
    </row>
    <row r="3329" spans="1:9" ht="40.5" x14ac:dyDescent="0.25">
      <c r="A3329" s="17">
        <v>4239</v>
      </c>
      <c r="B3329" s="25" t="s">
        <v>612</v>
      </c>
      <c r="C3329" s="25" t="s">
        <v>119</v>
      </c>
      <c r="D3329" s="19" t="s">
        <v>36</v>
      </c>
      <c r="E3329" s="19" t="s">
        <v>35</v>
      </c>
      <c r="F3329" s="19">
        <v>0</v>
      </c>
      <c r="G3329" s="19">
        <v>0</v>
      </c>
      <c r="H3329" s="35">
        <v>1</v>
      </c>
      <c r="I3329" s="38"/>
    </row>
    <row r="3330" spans="1:9" x14ac:dyDescent="0.25">
      <c r="A3330" s="146" t="s">
        <v>4790</v>
      </c>
      <c r="B3330" s="147"/>
      <c r="C3330" s="147"/>
      <c r="D3330" s="147"/>
      <c r="E3330" s="147"/>
      <c r="F3330" s="147"/>
      <c r="G3330" s="147"/>
      <c r="H3330" s="147"/>
      <c r="I3330" s="38"/>
    </row>
    <row r="3331" spans="1:9" x14ac:dyDescent="0.25">
      <c r="A3331" s="141" t="s">
        <v>39</v>
      </c>
      <c r="B3331" s="142"/>
      <c r="C3331" s="142"/>
      <c r="D3331" s="142"/>
      <c r="E3331" s="142"/>
      <c r="F3331" s="142"/>
      <c r="G3331" s="142"/>
      <c r="H3331" s="142"/>
      <c r="I3331" s="38"/>
    </row>
    <row r="3332" spans="1:9" ht="27" x14ac:dyDescent="0.25">
      <c r="A3332" s="72">
        <v>4251</v>
      </c>
      <c r="B3332" s="72" t="s">
        <v>4791</v>
      </c>
      <c r="C3332" s="73" t="s">
        <v>105</v>
      </c>
      <c r="D3332" s="72" t="s">
        <v>36</v>
      </c>
      <c r="E3332" s="72" t="s">
        <v>35</v>
      </c>
      <c r="F3332" s="72">
        <v>4900000</v>
      </c>
      <c r="G3332" s="72">
        <v>4900000</v>
      </c>
      <c r="H3332" s="72">
        <v>1</v>
      </c>
      <c r="I3332" s="38"/>
    </row>
    <row r="3333" spans="1:9" x14ac:dyDescent="0.25">
      <c r="A3333" s="141" t="s">
        <v>33</v>
      </c>
      <c r="B3333" s="142"/>
      <c r="C3333" s="142"/>
      <c r="D3333" s="142"/>
      <c r="E3333" s="142"/>
      <c r="F3333" s="142"/>
      <c r="G3333" s="142"/>
      <c r="H3333" s="142"/>
      <c r="I3333" s="38"/>
    </row>
    <row r="3334" spans="1:9" ht="27" x14ac:dyDescent="0.25">
      <c r="A3334" s="72">
        <v>4251</v>
      </c>
      <c r="B3334" s="72" t="s">
        <v>6318</v>
      </c>
      <c r="C3334" s="73" t="s">
        <v>112</v>
      </c>
      <c r="D3334" s="72" t="s">
        <v>41</v>
      </c>
      <c r="E3334" s="72" t="s">
        <v>35</v>
      </c>
      <c r="F3334" s="72">
        <v>100000</v>
      </c>
      <c r="G3334" s="72">
        <v>100000</v>
      </c>
      <c r="H3334" s="72">
        <v>1</v>
      </c>
      <c r="I3334" s="38"/>
    </row>
    <row r="3335" spans="1:9" x14ac:dyDescent="0.25">
      <c r="A3335" s="146" t="s">
        <v>4786</v>
      </c>
      <c r="B3335" s="147"/>
      <c r="C3335" s="147"/>
      <c r="D3335" s="147"/>
      <c r="E3335" s="147"/>
      <c r="F3335" s="147"/>
      <c r="G3335" s="147"/>
      <c r="H3335" s="147"/>
      <c r="I3335" s="38"/>
    </row>
    <row r="3336" spans="1:9" x14ac:dyDescent="0.25">
      <c r="A3336" s="141" t="s">
        <v>39</v>
      </c>
      <c r="B3336" s="142"/>
      <c r="C3336" s="142"/>
      <c r="D3336" s="142"/>
      <c r="E3336" s="142"/>
      <c r="F3336" s="142"/>
      <c r="G3336" s="142"/>
      <c r="H3336" s="142"/>
      <c r="I3336" s="38"/>
    </row>
    <row r="3337" spans="1:9" ht="27" x14ac:dyDescent="0.25">
      <c r="A3337" s="72">
        <v>4251</v>
      </c>
      <c r="B3337" s="72" t="s">
        <v>4785</v>
      </c>
      <c r="C3337" s="73" t="s">
        <v>105</v>
      </c>
      <c r="D3337" s="72" t="s">
        <v>36</v>
      </c>
      <c r="E3337" s="72" t="s">
        <v>35</v>
      </c>
      <c r="F3337" s="72">
        <v>4898040</v>
      </c>
      <c r="G3337" s="72">
        <v>4898040</v>
      </c>
      <c r="H3337" s="72">
        <v>1</v>
      </c>
      <c r="I3337" s="38"/>
    </row>
    <row r="3338" spans="1:9" x14ac:dyDescent="0.25">
      <c r="A3338" s="141" t="s">
        <v>33</v>
      </c>
      <c r="B3338" s="142"/>
      <c r="C3338" s="142"/>
      <c r="D3338" s="142"/>
      <c r="E3338" s="142"/>
      <c r="F3338" s="142"/>
      <c r="G3338" s="142"/>
      <c r="H3338" s="142"/>
      <c r="I3338" s="38"/>
    </row>
    <row r="3339" spans="1:9" ht="27" x14ac:dyDescent="0.25">
      <c r="A3339" s="72">
        <v>4251</v>
      </c>
      <c r="B3339" s="72" t="s">
        <v>5010</v>
      </c>
      <c r="C3339" s="73" t="s">
        <v>112</v>
      </c>
      <c r="D3339" s="72" t="s">
        <v>41</v>
      </c>
      <c r="E3339" s="72" t="s">
        <v>35</v>
      </c>
      <c r="F3339" s="72">
        <v>99960</v>
      </c>
      <c r="G3339" s="72">
        <v>99960</v>
      </c>
      <c r="H3339" s="72">
        <v>1</v>
      </c>
      <c r="I3339" s="38"/>
    </row>
    <row r="3340" spans="1:9" x14ac:dyDescent="0.25">
      <c r="A3340" s="146" t="s">
        <v>2616</v>
      </c>
      <c r="B3340" s="147"/>
      <c r="C3340" s="147"/>
      <c r="D3340" s="147"/>
      <c r="E3340" s="147"/>
      <c r="F3340" s="147"/>
      <c r="G3340" s="147"/>
      <c r="H3340" s="147"/>
      <c r="I3340" s="38"/>
    </row>
    <row r="3341" spans="1:9" x14ac:dyDescent="0.25">
      <c r="A3341" s="141" t="s">
        <v>39</v>
      </c>
      <c r="B3341" s="142"/>
      <c r="C3341" s="142"/>
      <c r="D3341" s="142"/>
      <c r="E3341" s="142"/>
      <c r="F3341" s="142"/>
      <c r="G3341" s="142"/>
      <c r="H3341" s="142"/>
      <c r="I3341" s="38"/>
    </row>
    <row r="3342" spans="1:9" x14ac:dyDescent="0.25">
      <c r="A3342" s="10" t="s">
        <v>116</v>
      </c>
      <c r="B3342" s="10" t="s">
        <v>1133</v>
      </c>
      <c r="C3342" s="10" t="s">
        <v>849</v>
      </c>
      <c r="D3342" s="19" t="s">
        <v>36</v>
      </c>
      <c r="E3342" s="19" t="s">
        <v>35</v>
      </c>
      <c r="F3342" s="19">
        <v>39817608</v>
      </c>
      <c r="G3342" s="19">
        <v>39817608</v>
      </c>
      <c r="H3342" s="19">
        <v>1</v>
      </c>
      <c r="I3342" s="38"/>
    </row>
    <row r="3343" spans="1:9" ht="27" x14ac:dyDescent="0.25">
      <c r="A3343" s="10" t="s">
        <v>116</v>
      </c>
      <c r="B3343" s="10" t="s">
        <v>1167</v>
      </c>
      <c r="C3343" s="10" t="s">
        <v>1168</v>
      </c>
      <c r="D3343" s="10" t="s">
        <v>38</v>
      </c>
      <c r="E3343" s="10" t="s">
        <v>35</v>
      </c>
      <c r="F3343" s="10">
        <v>87360000</v>
      </c>
      <c r="G3343" s="10">
        <v>87360000</v>
      </c>
      <c r="H3343" s="10">
        <v>1</v>
      </c>
      <c r="I3343" s="38"/>
    </row>
    <row r="3344" spans="1:9" x14ac:dyDescent="0.25">
      <c r="A3344" s="141" t="s">
        <v>33</v>
      </c>
      <c r="B3344" s="142"/>
      <c r="C3344" s="142"/>
      <c r="D3344" s="142"/>
      <c r="E3344" s="142"/>
      <c r="F3344" s="142"/>
      <c r="G3344" s="142"/>
      <c r="H3344" s="142"/>
      <c r="I3344" s="38"/>
    </row>
    <row r="3345" spans="1:9" ht="27" x14ac:dyDescent="0.25">
      <c r="A3345" s="33">
        <v>5112</v>
      </c>
      <c r="B3345" s="33" t="s">
        <v>6212</v>
      </c>
      <c r="C3345" s="33" t="s">
        <v>62</v>
      </c>
      <c r="D3345" s="33" t="s">
        <v>34</v>
      </c>
      <c r="E3345" s="33" t="s">
        <v>35</v>
      </c>
      <c r="F3345" s="33">
        <v>586000</v>
      </c>
      <c r="G3345" s="33">
        <v>586000</v>
      </c>
      <c r="H3345" s="33">
        <v>1</v>
      </c>
      <c r="I3345" s="38"/>
    </row>
    <row r="3346" spans="1:9" ht="27" x14ac:dyDescent="0.25">
      <c r="A3346" s="33">
        <v>5112</v>
      </c>
      <c r="B3346" s="33" t="s">
        <v>6213</v>
      </c>
      <c r="C3346" s="33" t="s">
        <v>62</v>
      </c>
      <c r="D3346" s="33" t="s">
        <v>34</v>
      </c>
      <c r="E3346" s="33" t="s">
        <v>35</v>
      </c>
      <c r="F3346" s="33">
        <v>367000</v>
      </c>
      <c r="G3346" s="33">
        <v>367000</v>
      </c>
      <c r="H3346" s="33">
        <v>1</v>
      </c>
      <c r="I3346" s="38"/>
    </row>
    <row r="3347" spans="1:9" x14ac:dyDescent="0.25">
      <c r="A3347" s="146" t="s">
        <v>2686</v>
      </c>
      <c r="B3347" s="147"/>
      <c r="C3347" s="147"/>
      <c r="D3347" s="147"/>
      <c r="E3347" s="147"/>
      <c r="F3347" s="147"/>
      <c r="G3347" s="147"/>
      <c r="H3347" s="147"/>
      <c r="I3347" s="38"/>
    </row>
    <row r="3348" spans="1:9" x14ac:dyDescent="0.25">
      <c r="A3348" s="141" t="s">
        <v>33</v>
      </c>
      <c r="B3348" s="142"/>
      <c r="C3348" s="142"/>
      <c r="D3348" s="142"/>
      <c r="E3348" s="142"/>
      <c r="F3348" s="142"/>
      <c r="G3348" s="142"/>
      <c r="H3348" s="142"/>
      <c r="I3348" s="38"/>
    </row>
    <row r="3349" spans="1:9" x14ac:dyDescent="0.25">
      <c r="A3349" s="18">
        <v>4239</v>
      </c>
      <c r="B3349" s="18" t="s">
        <v>537</v>
      </c>
      <c r="C3349" s="18" t="s">
        <v>449</v>
      </c>
      <c r="D3349" s="18" t="s">
        <v>34</v>
      </c>
      <c r="E3349" s="18" t="s">
        <v>35</v>
      </c>
      <c r="F3349" s="18">
        <v>1000000</v>
      </c>
      <c r="G3349" s="18">
        <v>1000000</v>
      </c>
      <c r="H3349" s="18">
        <v>1</v>
      </c>
      <c r="I3349" s="38"/>
    </row>
    <row r="3350" spans="1:9" x14ac:dyDescent="0.25">
      <c r="A3350" s="10" t="s">
        <v>134</v>
      </c>
      <c r="B3350" s="10" t="s">
        <v>298</v>
      </c>
      <c r="C3350" s="10" t="s">
        <v>299</v>
      </c>
      <c r="D3350" s="10" t="s">
        <v>36</v>
      </c>
      <c r="E3350" s="10" t="s">
        <v>12</v>
      </c>
      <c r="F3350" s="19">
        <v>0</v>
      </c>
      <c r="G3350" s="19">
        <v>0</v>
      </c>
      <c r="H3350" s="34">
        <v>150</v>
      </c>
      <c r="I3350" s="38"/>
    </row>
    <row r="3351" spans="1:9" x14ac:dyDescent="0.25">
      <c r="A3351" s="10" t="s">
        <v>134</v>
      </c>
      <c r="B3351" s="10" t="s">
        <v>300</v>
      </c>
      <c r="C3351" s="10" t="s">
        <v>299</v>
      </c>
      <c r="D3351" s="10" t="s">
        <v>36</v>
      </c>
      <c r="E3351" s="10" t="s">
        <v>12</v>
      </c>
      <c r="F3351" s="19">
        <v>0</v>
      </c>
      <c r="G3351" s="19">
        <v>0</v>
      </c>
      <c r="H3351" s="34">
        <v>150</v>
      </c>
      <c r="I3351" s="38"/>
    </row>
    <row r="3352" spans="1:9" x14ac:dyDescent="0.25">
      <c r="A3352" s="10" t="s">
        <v>134</v>
      </c>
      <c r="B3352" s="10" t="s">
        <v>301</v>
      </c>
      <c r="C3352" s="10" t="s">
        <v>299</v>
      </c>
      <c r="D3352" s="10" t="s">
        <v>36</v>
      </c>
      <c r="E3352" s="10" t="s">
        <v>12</v>
      </c>
      <c r="F3352" s="19">
        <v>0</v>
      </c>
      <c r="G3352" s="19">
        <v>0</v>
      </c>
      <c r="H3352" s="34">
        <v>50</v>
      </c>
      <c r="I3352" s="38"/>
    </row>
    <row r="3353" spans="1:9" x14ac:dyDescent="0.25">
      <c r="A3353" s="10" t="s">
        <v>134</v>
      </c>
      <c r="B3353" s="10" t="s">
        <v>302</v>
      </c>
      <c r="C3353" s="10" t="s">
        <v>299</v>
      </c>
      <c r="D3353" s="10" t="s">
        <v>36</v>
      </c>
      <c r="E3353" s="10" t="s">
        <v>12</v>
      </c>
      <c r="F3353" s="19">
        <v>0</v>
      </c>
      <c r="G3353" s="19">
        <v>0</v>
      </c>
      <c r="H3353" s="34">
        <v>50</v>
      </c>
      <c r="I3353" s="38"/>
    </row>
    <row r="3354" spans="1:9" x14ac:dyDescent="0.25">
      <c r="A3354" s="10" t="s">
        <v>134</v>
      </c>
      <c r="B3354" s="10" t="s">
        <v>303</v>
      </c>
      <c r="C3354" s="10" t="s">
        <v>299</v>
      </c>
      <c r="D3354" s="10" t="s">
        <v>36</v>
      </c>
      <c r="E3354" s="10" t="s">
        <v>12</v>
      </c>
      <c r="F3354" s="19">
        <v>0</v>
      </c>
      <c r="G3354" s="19">
        <v>0</v>
      </c>
      <c r="H3354" s="34">
        <v>200</v>
      </c>
      <c r="I3354" s="38"/>
    </row>
    <row r="3355" spans="1:9" x14ac:dyDescent="0.25">
      <c r="A3355" s="10" t="s">
        <v>134</v>
      </c>
      <c r="B3355" s="10" t="s">
        <v>304</v>
      </c>
      <c r="C3355" s="10" t="s">
        <v>299</v>
      </c>
      <c r="D3355" s="10" t="s">
        <v>36</v>
      </c>
      <c r="E3355" s="10" t="s">
        <v>12</v>
      </c>
      <c r="F3355" s="19">
        <v>0</v>
      </c>
      <c r="G3355" s="19">
        <v>0</v>
      </c>
      <c r="H3355" s="34">
        <v>100</v>
      </c>
      <c r="I3355" s="38"/>
    </row>
    <row r="3356" spans="1:9" x14ac:dyDescent="0.25">
      <c r="A3356" s="10" t="s">
        <v>134</v>
      </c>
      <c r="B3356" s="10" t="s">
        <v>305</v>
      </c>
      <c r="C3356" s="10" t="s">
        <v>299</v>
      </c>
      <c r="D3356" s="10" t="s">
        <v>36</v>
      </c>
      <c r="E3356" s="10" t="s">
        <v>12</v>
      </c>
      <c r="F3356" s="19">
        <v>0</v>
      </c>
      <c r="G3356" s="19">
        <v>0</v>
      </c>
      <c r="H3356" s="34">
        <v>100</v>
      </c>
      <c r="I3356" s="38"/>
    </row>
    <row r="3357" spans="1:9" x14ac:dyDescent="0.25">
      <c r="A3357" s="10" t="s">
        <v>134</v>
      </c>
      <c r="B3357" s="10" t="s">
        <v>306</v>
      </c>
      <c r="C3357" s="10" t="s">
        <v>307</v>
      </c>
      <c r="D3357" s="10" t="s">
        <v>36</v>
      </c>
      <c r="E3357" s="10" t="s">
        <v>12</v>
      </c>
      <c r="F3357" s="19">
        <v>0</v>
      </c>
      <c r="G3357" s="19">
        <v>0</v>
      </c>
      <c r="H3357" s="34">
        <v>100</v>
      </c>
      <c r="I3357" s="38"/>
    </row>
    <row r="3358" spans="1:9" x14ac:dyDescent="0.25">
      <c r="A3358" s="10" t="s">
        <v>134</v>
      </c>
      <c r="B3358" s="10" t="s">
        <v>308</v>
      </c>
      <c r="C3358" s="10" t="s">
        <v>307</v>
      </c>
      <c r="D3358" s="10" t="s">
        <v>36</v>
      </c>
      <c r="E3358" s="10" t="s">
        <v>12</v>
      </c>
      <c r="F3358" s="19">
        <v>0</v>
      </c>
      <c r="G3358" s="19">
        <v>0</v>
      </c>
      <c r="H3358" s="34">
        <v>30</v>
      </c>
      <c r="I3358" s="38"/>
    </row>
    <row r="3359" spans="1:9" x14ac:dyDescent="0.25">
      <c r="A3359" s="10" t="s">
        <v>134</v>
      </c>
      <c r="B3359" s="10" t="s">
        <v>309</v>
      </c>
      <c r="C3359" s="10" t="s">
        <v>307</v>
      </c>
      <c r="D3359" s="10" t="s">
        <v>36</v>
      </c>
      <c r="E3359" s="10" t="s">
        <v>12</v>
      </c>
      <c r="F3359" s="19">
        <v>0</v>
      </c>
      <c r="G3359" s="19">
        <v>0</v>
      </c>
      <c r="H3359" s="34">
        <v>20</v>
      </c>
      <c r="I3359" s="38"/>
    </row>
    <row r="3360" spans="1:9" x14ac:dyDescent="0.25">
      <c r="A3360" s="10" t="s">
        <v>134</v>
      </c>
      <c r="B3360" s="10" t="s">
        <v>310</v>
      </c>
      <c r="C3360" s="10" t="s">
        <v>307</v>
      </c>
      <c r="D3360" s="10" t="s">
        <v>36</v>
      </c>
      <c r="E3360" s="10" t="s">
        <v>12</v>
      </c>
      <c r="F3360" s="19">
        <v>0</v>
      </c>
      <c r="G3360" s="19">
        <v>0</v>
      </c>
      <c r="H3360" s="34">
        <v>100</v>
      </c>
      <c r="I3360" s="38"/>
    </row>
    <row r="3361" spans="1:9" x14ac:dyDescent="0.25">
      <c r="A3361" s="10" t="s">
        <v>134</v>
      </c>
      <c r="B3361" s="10" t="s">
        <v>311</v>
      </c>
      <c r="C3361" s="10" t="s">
        <v>307</v>
      </c>
      <c r="D3361" s="10" t="s">
        <v>36</v>
      </c>
      <c r="E3361" s="10" t="s">
        <v>12</v>
      </c>
      <c r="F3361" s="19">
        <v>0</v>
      </c>
      <c r="G3361" s="19">
        <v>0</v>
      </c>
      <c r="H3361" s="34">
        <v>100</v>
      </c>
      <c r="I3361" s="38"/>
    </row>
    <row r="3362" spans="1:9" x14ac:dyDescent="0.25">
      <c r="A3362" s="10" t="s">
        <v>134</v>
      </c>
      <c r="B3362" s="10" t="s">
        <v>312</v>
      </c>
      <c r="C3362" s="10" t="s">
        <v>307</v>
      </c>
      <c r="D3362" s="10" t="s">
        <v>36</v>
      </c>
      <c r="E3362" s="10" t="s">
        <v>12</v>
      </c>
      <c r="F3362" s="19">
        <v>0</v>
      </c>
      <c r="G3362" s="19">
        <v>0</v>
      </c>
      <c r="H3362" s="34">
        <v>30</v>
      </c>
      <c r="I3362" s="38"/>
    </row>
    <row r="3363" spans="1:9" x14ac:dyDescent="0.25">
      <c r="A3363" s="10" t="s">
        <v>134</v>
      </c>
      <c r="B3363" s="10" t="s">
        <v>313</v>
      </c>
      <c r="C3363" s="10" t="s">
        <v>307</v>
      </c>
      <c r="D3363" s="10" t="s">
        <v>36</v>
      </c>
      <c r="E3363" s="10" t="s">
        <v>12</v>
      </c>
      <c r="F3363" s="19">
        <v>0</v>
      </c>
      <c r="G3363" s="19">
        <v>0</v>
      </c>
      <c r="H3363" s="34">
        <v>150</v>
      </c>
      <c r="I3363" s="38"/>
    </row>
    <row r="3364" spans="1:9" x14ac:dyDescent="0.25">
      <c r="A3364" s="10" t="s">
        <v>134</v>
      </c>
      <c r="B3364" s="10" t="s">
        <v>314</v>
      </c>
      <c r="C3364" s="10" t="s">
        <v>307</v>
      </c>
      <c r="D3364" s="10" t="s">
        <v>36</v>
      </c>
      <c r="E3364" s="10" t="s">
        <v>12</v>
      </c>
      <c r="F3364" s="19">
        <v>0</v>
      </c>
      <c r="G3364" s="19">
        <v>0</v>
      </c>
      <c r="H3364" s="34">
        <v>150</v>
      </c>
      <c r="I3364" s="38"/>
    </row>
    <row r="3365" spans="1:9" x14ac:dyDescent="0.25">
      <c r="A3365" s="10" t="s">
        <v>134</v>
      </c>
      <c r="B3365" s="10" t="s">
        <v>315</v>
      </c>
      <c r="C3365" s="10" t="s">
        <v>307</v>
      </c>
      <c r="D3365" s="10" t="s">
        <v>36</v>
      </c>
      <c r="E3365" s="10" t="s">
        <v>12</v>
      </c>
      <c r="F3365" s="19">
        <v>0</v>
      </c>
      <c r="G3365" s="19">
        <v>0</v>
      </c>
      <c r="H3365" s="34">
        <v>200</v>
      </c>
      <c r="I3365" s="38"/>
    </row>
    <row r="3366" spans="1:9" x14ac:dyDescent="0.25">
      <c r="A3366" s="10" t="s">
        <v>134</v>
      </c>
      <c r="B3366" s="10" t="s">
        <v>316</v>
      </c>
      <c r="C3366" s="10" t="s">
        <v>307</v>
      </c>
      <c r="D3366" s="10" t="s">
        <v>36</v>
      </c>
      <c r="E3366" s="10" t="s">
        <v>12</v>
      </c>
      <c r="F3366" s="19">
        <v>0</v>
      </c>
      <c r="G3366" s="19">
        <v>0</v>
      </c>
      <c r="H3366" s="34">
        <v>100</v>
      </c>
      <c r="I3366" s="38"/>
    </row>
    <row r="3367" spans="1:9" x14ac:dyDescent="0.25">
      <c r="A3367" s="10" t="s">
        <v>134</v>
      </c>
      <c r="B3367" s="10" t="s">
        <v>317</v>
      </c>
      <c r="C3367" s="10" t="s">
        <v>307</v>
      </c>
      <c r="D3367" s="10" t="s">
        <v>36</v>
      </c>
      <c r="E3367" s="10" t="s">
        <v>12</v>
      </c>
      <c r="F3367" s="19">
        <v>0</v>
      </c>
      <c r="G3367" s="19">
        <v>0</v>
      </c>
      <c r="H3367" s="34">
        <v>100</v>
      </c>
      <c r="I3367" s="38"/>
    </row>
    <row r="3368" spans="1:9" ht="15" customHeight="1" x14ac:dyDescent="0.25">
      <c r="A3368" s="10" t="s">
        <v>134</v>
      </c>
      <c r="B3368" s="10" t="s">
        <v>318</v>
      </c>
      <c r="C3368" s="10" t="s">
        <v>307</v>
      </c>
      <c r="D3368" s="10" t="s">
        <v>36</v>
      </c>
      <c r="E3368" s="10" t="s">
        <v>12</v>
      </c>
      <c r="F3368" s="19">
        <v>0</v>
      </c>
      <c r="G3368" s="19">
        <v>0</v>
      </c>
      <c r="H3368" s="34">
        <v>120</v>
      </c>
      <c r="I3368" s="38"/>
    </row>
    <row r="3369" spans="1:9" ht="15" customHeight="1" x14ac:dyDescent="0.25">
      <c r="A3369" s="10" t="s">
        <v>134</v>
      </c>
      <c r="B3369" s="10" t="s">
        <v>319</v>
      </c>
      <c r="C3369" s="10" t="s">
        <v>307</v>
      </c>
      <c r="D3369" s="10" t="s">
        <v>36</v>
      </c>
      <c r="E3369" s="10" t="s">
        <v>12</v>
      </c>
      <c r="F3369" s="19">
        <v>0</v>
      </c>
      <c r="G3369" s="19">
        <v>0</v>
      </c>
      <c r="H3369" s="34">
        <v>50</v>
      </c>
      <c r="I3369" s="38"/>
    </row>
    <row r="3370" spans="1:9" ht="15" customHeight="1" x14ac:dyDescent="0.25">
      <c r="A3370" s="10" t="s">
        <v>134</v>
      </c>
      <c r="B3370" s="10" t="s">
        <v>320</v>
      </c>
      <c r="C3370" s="10" t="s">
        <v>307</v>
      </c>
      <c r="D3370" s="10" t="s">
        <v>36</v>
      </c>
      <c r="E3370" s="10" t="s">
        <v>12</v>
      </c>
      <c r="F3370" s="19">
        <v>0</v>
      </c>
      <c r="G3370" s="19">
        <v>0</v>
      </c>
      <c r="H3370" s="34">
        <v>100</v>
      </c>
      <c r="I3370" s="38"/>
    </row>
    <row r="3371" spans="1:9" ht="15" customHeight="1" x14ac:dyDescent="0.25">
      <c r="A3371" s="10" t="s">
        <v>134</v>
      </c>
      <c r="B3371" s="10" t="s">
        <v>321</v>
      </c>
      <c r="C3371" s="10" t="s">
        <v>307</v>
      </c>
      <c r="D3371" s="10" t="s">
        <v>36</v>
      </c>
      <c r="E3371" s="10" t="s">
        <v>12</v>
      </c>
      <c r="F3371" s="19">
        <v>0</v>
      </c>
      <c r="G3371" s="19">
        <v>0</v>
      </c>
      <c r="H3371" s="34">
        <v>100</v>
      </c>
      <c r="I3371" s="38"/>
    </row>
    <row r="3372" spans="1:9" x14ac:dyDescent="0.25">
      <c r="A3372" s="10" t="s">
        <v>134</v>
      </c>
      <c r="B3372" s="10" t="s">
        <v>322</v>
      </c>
      <c r="C3372" s="10" t="s">
        <v>307</v>
      </c>
      <c r="D3372" s="10" t="s">
        <v>36</v>
      </c>
      <c r="E3372" s="10" t="s">
        <v>12</v>
      </c>
      <c r="F3372" s="19">
        <v>0</v>
      </c>
      <c r="G3372" s="19">
        <v>0</v>
      </c>
      <c r="H3372" s="34">
        <v>20</v>
      </c>
      <c r="I3372" s="38"/>
    </row>
    <row r="3373" spans="1:9" x14ac:dyDescent="0.25">
      <c r="A3373" s="10" t="s">
        <v>134</v>
      </c>
      <c r="B3373" s="10" t="s">
        <v>323</v>
      </c>
      <c r="C3373" s="10" t="s">
        <v>307</v>
      </c>
      <c r="D3373" s="10" t="s">
        <v>36</v>
      </c>
      <c r="E3373" s="10" t="s">
        <v>12</v>
      </c>
      <c r="F3373" s="19">
        <v>0</v>
      </c>
      <c r="G3373" s="19">
        <v>0</v>
      </c>
      <c r="H3373" s="34">
        <v>100</v>
      </c>
      <c r="I3373" s="38"/>
    </row>
    <row r="3374" spans="1:9" x14ac:dyDescent="0.25">
      <c r="A3374" s="10" t="s">
        <v>134</v>
      </c>
      <c r="B3374" s="10" t="s">
        <v>324</v>
      </c>
      <c r="C3374" s="10" t="s">
        <v>307</v>
      </c>
      <c r="D3374" s="10" t="s">
        <v>36</v>
      </c>
      <c r="E3374" s="10" t="s">
        <v>12</v>
      </c>
      <c r="F3374" s="19">
        <v>0</v>
      </c>
      <c r="G3374" s="19">
        <v>0</v>
      </c>
      <c r="H3374" s="34">
        <v>200</v>
      </c>
      <c r="I3374" s="38"/>
    </row>
    <row r="3375" spans="1:9" x14ac:dyDescent="0.25">
      <c r="A3375" s="10" t="s">
        <v>134</v>
      </c>
      <c r="B3375" s="10" t="s">
        <v>325</v>
      </c>
      <c r="C3375" s="10" t="s">
        <v>307</v>
      </c>
      <c r="D3375" s="10" t="s">
        <v>36</v>
      </c>
      <c r="E3375" s="10" t="s">
        <v>12</v>
      </c>
      <c r="F3375" s="19">
        <v>0</v>
      </c>
      <c r="G3375" s="19">
        <v>0</v>
      </c>
      <c r="H3375" s="34">
        <v>200</v>
      </c>
      <c r="I3375" s="38"/>
    </row>
    <row r="3376" spans="1:9" x14ac:dyDescent="0.25">
      <c r="A3376" s="10" t="s">
        <v>134</v>
      </c>
      <c r="B3376" s="10" t="s">
        <v>326</v>
      </c>
      <c r="C3376" s="10" t="s">
        <v>307</v>
      </c>
      <c r="D3376" s="10" t="s">
        <v>36</v>
      </c>
      <c r="E3376" s="10" t="s">
        <v>12</v>
      </c>
      <c r="F3376" s="19">
        <v>0</v>
      </c>
      <c r="G3376" s="19">
        <v>0</v>
      </c>
      <c r="H3376" s="34">
        <v>100</v>
      </c>
      <c r="I3376" s="38"/>
    </row>
    <row r="3377" spans="1:9" x14ac:dyDescent="0.25">
      <c r="A3377" s="10" t="s">
        <v>134</v>
      </c>
      <c r="B3377" s="10" t="s">
        <v>327</v>
      </c>
      <c r="C3377" s="10" t="s">
        <v>307</v>
      </c>
      <c r="D3377" s="10" t="s">
        <v>36</v>
      </c>
      <c r="E3377" s="10" t="s">
        <v>12</v>
      </c>
      <c r="F3377" s="19">
        <v>0</v>
      </c>
      <c r="G3377" s="19">
        <v>0</v>
      </c>
      <c r="H3377" s="34">
        <v>200</v>
      </c>
      <c r="I3377" s="38"/>
    </row>
    <row r="3378" spans="1:9" x14ac:dyDescent="0.25">
      <c r="A3378" s="10" t="s">
        <v>134</v>
      </c>
      <c r="B3378" s="10" t="s">
        <v>328</v>
      </c>
      <c r="C3378" s="10" t="s">
        <v>307</v>
      </c>
      <c r="D3378" s="10" t="s">
        <v>36</v>
      </c>
      <c r="E3378" s="10" t="s">
        <v>12</v>
      </c>
      <c r="F3378" s="19">
        <v>0</v>
      </c>
      <c r="G3378" s="19">
        <v>0</v>
      </c>
      <c r="H3378" s="34">
        <v>30</v>
      </c>
      <c r="I3378" s="38"/>
    </row>
    <row r="3379" spans="1:9" x14ac:dyDescent="0.25">
      <c r="A3379" s="10" t="s">
        <v>134</v>
      </c>
      <c r="B3379" s="10" t="s">
        <v>329</v>
      </c>
      <c r="C3379" s="10" t="s">
        <v>307</v>
      </c>
      <c r="D3379" s="10" t="s">
        <v>36</v>
      </c>
      <c r="E3379" s="10" t="s">
        <v>12</v>
      </c>
      <c r="F3379" s="19">
        <v>0</v>
      </c>
      <c r="G3379" s="19">
        <v>0</v>
      </c>
      <c r="H3379" s="34">
        <v>60</v>
      </c>
      <c r="I3379" s="38"/>
    </row>
    <row r="3380" spans="1:9" x14ac:dyDescent="0.25">
      <c r="A3380" s="146" t="s">
        <v>5533</v>
      </c>
      <c r="B3380" s="147"/>
      <c r="C3380" s="147"/>
      <c r="D3380" s="147"/>
      <c r="E3380" s="147"/>
      <c r="F3380" s="147"/>
      <c r="G3380" s="147"/>
      <c r="H3380" s="147"/>
      <c r="I3380" s="38"/>
    </row>
    <row r="3381" spans="1:9" x14ac:dyDescent="0.25">
      <c r="A3381" s="10"/>
      <c r="B3381" s="141" t="s">
        <v>9</v>
      </c>
      <c r="C3381" s="142"/>
      <c r="D3381" s="142"/>
      <c r="E3381" s="142"/>
      <c r="F3381" s="142"/>
      <c r="G3381" s="145"/>
      <c r="H3381" s="35"/>
      <c r="I3381" s="38"/>
    </row>
    <row r="3382" spans="1:9" x14ac:dyDescent="0.25">
      <c r="A3382" s="10">
        <v>4267</v>
      </c>
      <c r="B3382" s="10" t="s">
        <v>5771</v>
      </c>
      <c r="C3382" s="10" t="s">
        <v>92</v>
      </c>
      <c r="D3382" s="10" t="s">
        <v>36</v>
      </c>
      <c r="E3382" s="10" t="s">
        <v>35</v>
      </c>
      <c r="F3382" s="10">
        <v>450000</v>
      </c>
      <c r="G3382" s="10">
        <v>450000</v>
      </c>
      <c r="H3382" s="10">
        <v>1</v>
      </c>
      <c r="I3382" s="38"/>
    </row>
    <row r="3383" spans="1:9" x14ac:dyDescent="0.25">
      <c r="A3383" s="10">
        <v>4267</v>
      </c>
      <c r="B3383" s="10" t="s">
        <v>5770</v>
      </c>
      <c r="C3383" s="10" t="s">
        <v>3469</v>
      </c>
      <c r="D3383" s="10" t="s">
        <v>36</v>
      </c>
      <c r="E3383" s="10" t="s">
        <v>12</v>
      </c>
      <c r="F3383" s="10">
        <v>15500</v>
      </c>
      <c r="G3383" s="10">
        <f>+F3383*H3383</f>
        <v>1550000</v>
      </c>
      <c r="H3383" s="10">
        <v>100</v>
      </c>
      <c r="I3383" s="38"/>
    </row>
    <row r="3384" spans="1:9" x14ac:dyDescent="0.25">
      <c r="A3384" s="10" t="s">
        <v>182</v>
      </c>
      <c r="B3384" s="10" t="s">
        <v>5718</v>
      </c>
      <c r="C3384" s="10" t="s">
        <v>221</v>
      </c>
      <c r="D3384" s="10" t="s">
        <v>11</v>
      </c>
      <c r="E3384" s="10" t="s">
        <v>12</v>
      </c>
      <c r="F3384" s="10">
        <v>15000</v>
      </c>
      <c r="G3384" s="10">
        <f>+F3384*H3384</f>
        <v>1500000</v>
      </c>
      <c r="H3384" s="10">
        <v>100</v>
      </c>
      <c r="I3384" s="38"/>
    </row>
    <row r="3385" spans="1:9" x14ac:dyDescent="0.25">
      <c r="A3385" s="146" t="s">
        <v>4780</v>
      </c>
      <c r="B3385" s="147"/>
      <c r="C3385" s="147"/>
      <c r="D3385" s="147"/>
      <c r="E3385" s="147"/>
      <c r="F3385" s="147"/>
      <c r="G3385" s="147"/>
      <c r="H3385" s="147"/>
      <c r="I3385" s="38"/>
    </row>
    <row r="3386" spans="1:9" x14ac:dyDescent="0.25">
      <c r="A3386" s="10"/>
      <c r="B3386" s="141" t="s">
        <v>33</v>
      </c>
      <c r="C3386" s="142"/>
      <c r="D3386" s="142"/>
      <c r="E3386" s="142"/>
      <c r="F3386" s="142"/>
      <c r="G3386" s="145"/>
      <c r="H3386" s="35"/>
      <c r="I3386" s="38"/>
    </row>
    <row r="3387" spans="1:9" ht="40.5" x14ac:dyDescent="0.25">
      <c r="A3387" s="33">
        <v>4239</v>
      </c>
      <c r="B3387" s="33" t="s">
        <v>4773</v>
      </c>
      <c r="C3387" s="33" t="s">
        <v>119</v>
      </c>
      <c r="D3387" s="33" t="s">
        <v>11</v>
      </c>
      <c r="E3387" s="33" t="s">
        <v>35</v>
      </c>
      <c r="F3387" s="33">
        <v>500000</v>
      </c>
      <c r="G3387" s="33">
        <v>500000</v>
      </c>
      <c r="H3387" s="33">
        <v>1</v>
      </c>
      <c r="I3387" s="38"/>
    </row>
    <row r="3388" spans="1:9" ht="40.5" x14ac:dyDescent="0.25">
      <c r="A3388" s="33">
        <v>4239</v>
      </c>
      <c r="B3388" s="33" t="s">
        <v>4774</v>
      </c>
      <c r="C3388" s="33" t="s">
        <v>119</v>
      </c>
      <c r="D3388" s="33" t="s">
        <v>11</v>
      </c>
      <c r="E3388" s="33" t="s">
        <v>35</v>
      </c>
      <c r="F3388" s="33">
        <v>500000</v>
      </c>
      <c r="G3388" s="33">
        <v>500000</v>
      </c>
      <c r="H3388" s="33">
        <v>1</v>
      </c>
      <c r="I3388" s="38"/>
    </row>
    <row r="3389" spans="1:9" ht="40.5" x14ac:dyDescent="0.25">
      <c r="A3389" s="33">
        <v>4239</v>
      </c>
      <c r="B3389" s="33" t="s">
        <v>4775</v>
      </c>
      <c r="C3389" s="33" t="s">
        <v>119</v>
      </c>
      <c r="D3389" s="33" t="s">
        <v>11</v>
      </c>
      <c r="E3389" s="33" t="s">
        <v>35</v>
      </c>
      <c r="F3389" s="33">
        <v>600000</v>
      </c>
      <c r="G3389" s="33">
        <v>600000</v>
      </c>
      <c r="H3389" s="33">
        <v>1</v>
      </c>
      <c r="I3389" s="38"/>
    </row>
    <row r="3390" spans="1:9" ht="40.5" x14ac:dyDescent="0.25">
      <c r="A3390" s="33">
        <v>4239</v>
      </c>
      <c r="B3390" s="33" t="s">
        <v>4776</v>
      </c>
      <c r="C3390" s="33" t="s">
        <v>119</v>
      </c>
      <c r="D3390" s="33" t="s">
        <v>11</v>
      </c>
      <c r="E3390" s="33" t="s">
        <v>35</v>
      </c>
      <c r="F3390" s="33">
        <v>500000</v>
      </c>
      <c r="G3390" s="33">
        <v>500000</v>
      </c>
      <c r="H3390" s="33">
        <v>1</v>
      </c>
      <c r="I3390" s="38"/>
    </row>
    <row r="3391" spans="1:9" ht="40.5" x14ac:dyDescent="0.25">
      <c r="A3391" s="33">
        <v>4239</v>
      </c>
      <c r="B3391" s="33" t="s">
        <v>4777</v>
      </c>
      <c r="C3391" s="33" t="s">
        <v>119</v>
      </c>
      <c r="D3391" s="33" t="s">
        <v>11</v>
      </c>
      <c r="E3391" s="33" t="s">
        <v>35</v>
      </c>
      <c r="F3391" s="33">
        <v>400000</v>
      </c>
      <c r="G3391" s="33">
        <v>400000</v>
      </c>
      <c r="H3391" s="33">
        <v>1</v>
      </c>
      <c r="I3391" s="38"/>
    </row>
    <row r="3392" spans="1:9" ht="40.5" x14ac:dyDescent="0.25">
      <c r="A3392" s="33">
        <v>4239</v>
      </c>
      <c r="B3392" s="33" t="s">
        <v>4778</v>
      </c>
      <c r="C3392" s="33" t="s">
        <v>119</v>
      </c>
      <c r="D3392" s="33" t="s">
        <v>11</v>
      </c>
      <c r="E3392" s="33" t="s">
        <v>35</v>
      </c>
      <c r="F3392" s="33">
        <v>450000</v>
      </c>
      <c r="G3392" s="33">
        <v>450000</v>
      </c>
      <c r="H3392" s="33">
        <v>1</v>
      </c>
      <c r="I3392" s="38"/>
    </row>
    <row r="3393" spans="1:9" ht="40.5" x14ac:dyDescent="0.25">
      <c r="A3393" s="33">
        <v>4239</v>
      </c>
      <c r="B3393" s="33" t="s">
        <v>4779</v>
      </c>
      <c r="C3393" s="33" t="s">
        <v>119</v>
      </c>
      <c r="D3393" s="33" t="s">
        <v>11</v>
      </c>
      <c r="E3393" s="33" t="s">
        <v>35</v>
      </c>
      <c r="F3393" s="33">
        <v>450000</v>
      </c>
      <c r="G3393" s="33">
        <v>450000</v>
      </c>
      <c r="H3393" s="33">
        <v>1</v>
      </c>
      <c r="I3393" s="38"/>
    </row>
    <row r="3394" spans="1:9" x14ac:dyDescent="0.25">
      <c r="A3394" s="146" t="s">
        <v>2872</v>
      </c>
      <c r="B3394" s="147"/>
      <c r="C3394" s="147"/>
      <c r="D3394" s="147"/>
      <c r="E3394" s="147"/>
      <c r="F3394" s="147"/>
      <c r="G3394" s="147"/>
      <c r="H3394" s="147"/>
      <c r="I3394" s="38"/>
    </row>
    <row r="3395" spans="1:9" x14ac:dyDescent="0.25">
      <c r="A3395" s="10"/>
      <c r="B3395" s="141" t="s">
        <v>9</v>
      </c>
      <c r="C3395" s="142"/>
      <c r="D3395" s="142"/>
      <c r="E3395" s="142"/>
      <c r="F3395" s="142"/>
      <c r="G3395" s="145"/>
      <c r="H3395" s="35"/>
      <c r="I3395" s="38"/>
    </row>
    <row r="3396" spans="1:9" x14ac:dyDescent="0.25">
      <c r="A3396" s="33">
        <v>4267</v>
      </c>
      <c r="B3396" s="33" t="s">
        <v>5748</v>
      </c>
      <c r="C3396" s="33" t="s">
        <v>92</v>
      </c>
      <c r="D3396" s="33" t="s">
        <v>36</v>
      </c>
      <c r="E3396" s="33" t="s">
        <v>12</v>
      </c>
      <c r="F3396" s="33">
        <v>675000</v>
      </c>
      <c r="G3396" s="33">
        <v>675000</v>
      </c>
      <c r="H3396" s="33">
        <v>1</v>
      </c>
      <c r="I3396" s="38"/>
    </row>
    <row r="3397" spans="1:9" x14ac:dyDescent="0.25">
      <c r="A3397" s="33">
        <v>4267</v>
      </c>
      <c r="B3397" s="33" t="s">
        <v>5747</v>
      </c>
      <c r="C3397" s="33" t="s">
        <v>3469</v>
      </c>
      <c r="D3397" s="33" t="s">
        <v>36</v>
      </c>
      <c r="E3397" s="33" t="s">
        <v>12</v>
      </c>
      <c r="F3397" s="33">
        <v>15500</v>
      </c>
      <c r="G3397" s="33">
        <f>+F3397*H3397</f>
        <v>2325000</v>
      </c>
      <c r="H3397" s="33">
        <v>150</v>
      </c>
      <c r="I3397" s="38"/>
    </row>
    <row r="3398" spans="1:9" x14ac:dyDescent="0.25">
      <c r="A3398" s="197" t="s">
        <v>506</v>
      </c>
      <c r="B3398" s="198"/>
      <c r="C3398" s="198"/>
      <c r="D3398" s="198"/>
      <c r="E3398" s="198"/>
      <c r="F3398" s="198"/>
      <c r="G3398" s="198"/>
      <c r="H3398" s="198"/>
      <c r="I3398" s="38"/>
    </row>
    <row r="3399" spans="1:9" x14ac:dyDescent="0.25">
      <c r="A3399" s="143" t="s">
        <v>2687</v>
      </c>
      <c r="B3399" s="144"/>
      <c r="C3399" s="144"/>
      <c r="D3399" s="144"/>
      <c r="E3399" s="144"/>
      <c r="F3399" s="144"/>
      <c r="G3399" s="144"/>
      <c r="H3399" s="144"/>
      <c r="I3399" s="38"/>
    </row>
    <row r="3400" spans="1:9" x14ac:dyDescent="0.25">
      <c r="A3400" s="141" t="s">
        <v>9</v>
      </c>
      <c r="B3400" s="142"/>
      <c r="C3400" s="142"/>
      <c r="D3400" s="142"/>
      <c r="E3400" s="142"/>
      <c r="F3400" s="142"/>
      <c r="G3400" s="142"/>
      <c r="H3400" s="142"/>
      <c r="I3400" s="38"/>
    </row>
    <row r="3401" spans="1:9" x14ac:dyDescent="0.25">
      <c r="A3401" s="37">
        <v>5122</v>
      </c>
      <c r="B3401" s="37" t="s">
        <v>6553</v>
      </c>
      <c r="C3401" s="37" t="s">
        <v>205</v>
      </c>
      <c r="D3401" s="37" t="s">
        <v>11</v>
      </c>
      <c r="E3401" s="37" t="s">
        <v>12</v>
      </c>
      <c r="F3401" s="37">
        <v>245000</v>
      </c>
      <c r="G3401" s="37">
        <f>+F3401*H3401</f>
        <v>245000</v>
      </c>
      <c r="H3401" s="37">
        <v>1</v>
      </c>
      <c r="I3401" s="38"/>
    </row>
    <row r="3402" spans="1:9" x14ac:dyDescent="0.25">
      <c r="A3402" s="37">
        <v>5122</v>
      </c>
      <c r="B3402" s="37" t="s">
        <v>6554</v>
      </c>
      <c r="C3402" s="37" t="s">
        <v>101</v>
      </c>
      <c r="D3402" s="37" t="s">
        <v>11</v>
      </c>
      <c r="E3402" s="37" t="s">
        <v>12</v>
      </c>
      <c r="F3402" s="37">
        <v>80000</v>
      </c>
      <c r="G3402" s="37">
        <f t="shared" ref="G3402:G3410" si="85">+F3402*H3402</f>
        <v>160000</v>
      </c>
      <c r="H3402" s="37">
        <v>2</v>
      </c>
      <c r="I3402" s="38"/>
    </row>
    <row r="3403" spans="1:9" x14ac:dyDescent="0.25">
      <c r="A3403" s="37">
        <v>5122</v>
      </c>
      <c r="B3403" s="37" t="s">
        <v>6555</v>
      </c>
      <c r="C3403" s="37" t="s">
        <v>2198</v>
      </c>
      <c r="D3403" s="37" t="s">
        <v>11</v>
      </c>
      <c r="E3403" s="37" t="s">
        <v>12</v>
      </c>
      <c r="F3403" s="37">
        <v>60000</v>
      </c>
      <c r="G3403" s="37">
        <f t="shared" si="85"/>
        <v>60000</v>
      </c>
      <c r="H3403" s="37">
        <v>1</v>
      </c>
      <c r="I3403" s="38"/>
    </row>
    <row r="3404" spans="1:9" x14ac:dyDescent="0.25">
      <c r="A3404" s="37">
        <v>5122</v>
      </c>
      <c r="B3404" s="37" t="s">
        <v>6556</v>
      </c>
      <c r="C3404" s="37" t="s">
        <v>79</v>
      </c>
      <c r="D3404" s="37" t="s">
        <v>11</v>
      </c>
      <c r="E3404" s="37" t="s">
        <v>12</v>
      </c>
      <c r="F3404" s="37">
        <v>200000</v>
      </c>
      <c r="G3404" s="37">
        <f t="shared" si="85"/>
        <v>200000</v>
      </c>
      <c r="H3404" s="37">
        <v>1</v>
      </c>
      <c r="I3404" s="38"/>
    </row>
    <row r="3405" spans="1:9" x14ac:dyDescent="0.25">
      <c r="A3405" s="37">
        <v>5122</v>
      </c>
      <c r="B3405" s="37" t="s">
        <v>6557</v>
      </c>
      <c r="C3405" s="37" t="s">
        <v>153</v>
      </c>
      <c r="D3405" s="37" t="s">
        <v>11</v>
      </c>
      <c r="E3405" s="37" t="s">
        <v>12</v>
      </c>
      <c r="F3405" s="37">
        <v>20000</v>
      </c>
      <c r="G3405" s="37">
        <f t="shared" si="85"/>
        <v>300000</v>
      </c>
      <c r="H3405" s="37">
        <v>15</v>
      </c>
      <c r="I3405" s="38"/>
    </row>
    <row r="3406" spans="1:9" x14ac:dyDescent="0.25">
      <c r="A3406" s="37">
        <v>5122</v>
      </c>
      <c r="B3406" s="37" t="s">
        <v>6558</v>
      </c>
      <c r="C3406" s="37" t="s">
        <v>188</v>
      </c>
      <c r="D3406" s="37" t="s">
        <v>11</v>
      </c>
      <c r="E3406" s="37" t="s">
        <v>12</v>
      </c>
      <c r="F3406" s="37">
        <v>80000</v>
      </c>
      <c r="G3406" s="37">
        <f t="shared" si="85"/>
        <v>160000</v>
      </c>
      <c r="H3406" s="37">
        <v>2</v>
      </c>
      <c r="I3406" s="38"/>
    </row>
    <row r="3407" spans="1:9" x14ac:dyDescent="0.25">
      <c r="A3407" s="37">
        <v>5122</v>
      </c>
      <c r="B3407" s="37" t="s">
        <v>6559</v>
      </c>
      <c r="C3407" s="37" t="s">
        <v>6560</v>
      </c>
      <c r="D3407" s="37" t="s">
        <v>11</v>
      </c>
      <c r="E3407" s="37" t="s">
        <v>57</v>
      </c>
      <c r="F3407" s="37">
        <v>7000</v>
      </c>
      <c r="G3407" s="37">
        <f t="shared" si="85"/>
        <v>210000</v>
      </c>
      <c r="H3407" s="37">
        <v>30</v>
      </c>
      <c r="I3407" s="38"/>
    </row>
    <row r="3408" spans="1:9" x14ac:dyDescent="0.25">
      <c r="A3408" s="37">
        <v>5122</v>
      </c>
      <c r="B3408" s="37" t="s">
        <v>6561</v>
      </c>
      <c r="C3408" s="37" t="s">
        <v>153</v>
      </c>
      <c r="D3408" s="37" t="s">
        <v>11</v>
      </c>
      <c r="E3408" s="37" t="s">
        <v>12</v>
      </c>
      <c r="F3408" s="37">
        <v>50000</v>
      </c>
      <c r="G3408" s="37">
        <f t="shared" si="85"/>
        <v>650000</v>
      </c>
      <c r="H3408" s="37">
        <v>13</v>
      </c>
      <c r="I3408" s="38"/>
    </row>
    <row r="3409" spans="1:9" x14ac:dyDescent="0.25">
      <c r="A3409" s="37">
        <v>5122</v>
      </c>
      <c r="B3409" s="37" t="s">
        <v>6562</v>
      </c>
      <c r="C3409" s="37" t="s">
        <v>188</v>
      </c>
      <c r="D3409" s="37" t="s">
        <v>11</v>
      </c>
      <c r="E3409" s="37" t="s">
        <v>12</v>
      </c>
      <c r="F3409" s="37">
        <v>100000</v>
      </c>
      <c r="G3409" s="37">
        <f t="shared" si="85"/>
        <v>100000</v>
      </c>
      <c r="H3409" s="37">
        <v>1</v>
      </c>
      <c r="I3409" s="38"/>
    </row>
    <row r="3410" spans="1:9" x14ac:dyDescent="0.25">
      <c r="A3410" s="37">
        <v>5122</v>
      </c>
      <c r="B3410" s="37" t="s">
        <v>6563</v>
      </c>
      <c r="C3410" s="37" t="s">
        <v>186</v>
      </c>
      <c r="D3410" s="37" t="s">
        <v>11</v>
      </c>
      <c r="E3410" s="37" t="s">
        <v>12</v>
      </c>
      <c r="F3410" s="37">
        <v>80000</v>
      </c>
      <c r="G3410" s="37">
        <f t="shared" si="85"/>
        <v>320000</v>
      </c>
      <c r="H3410" s="37">
        <v>4</v>
      </c>
      <c r="I3410" s="38"/>
    </row>
    <row r="3411" spans="1:9" x14ac:dyDescent="0.25">
      <c r="A3411" s="37">
        <v>5122</v>
      </c>
      <c r="B3411" s="37" t="s">
        <v>6545</v>
      </c>
      <c r="C3411" s="37" t="s">
        <v>156</v>
      </c>
      <c r="D3411" s="37" t="s">
        <v>11</v>
      </c>
      <c r="E3411" s="37" t="s">
        <v>12</v>
      </c>
      <c r="F3411" s="37">
        <v>30000</v>
      </c>
      <c r="G3411" s="37">
        <f>+F3411*H3411</f>
        <v>60000</v>
      </c>
      <c r="H3411" s="37">
        <v>2</v>
      </c>
      <c r="I3411" s="38"/>
    </row>
    <row r="3412" spans="1:9" x14ac:dyDescent="0.25">
      <c r="A3412" s="37">
        <v>5122</v>
      </c>
      <c r="B3412" s="37" t="s">
        <v>6546</v>
      </c>
      <c r="C3412" s="37" t="s">
        <v>151</v>
      </c>
      <c r="D3412" s="37" t="s">
        <v>11</v>
      </c>
      <c r="E3412" s="37" t="s">
        <v>12</v>
      </c>
      <c r="F3412" s="37">
        <v>140000</v>
      </c>
      <c r="G3412" s="37">
        <f t="shared" ref="G3412:G3418" si="86">+F3412*H3412</f>
        <v>1120000</v>
      </c>
      <c r="H3412" s="37">
        <v>8</v>
      </c>
      <c r="I3412" s="38"/>
    </row>
    <row r="3413" spans="1:9" x14ac:dyDescent="0.25">
      <c r="A3413" s="37">
        <v>5122</v>
      </c>
      <c r="B3413" s="37" t="s">
        <v>6547</v>
      </c>
      <c r="C3413" s="37" t="s">
        <v>157</v>
      </c>
      <c r="D3413" s="37" t="s">
        <v>11</v>
      </c>
      <c r="E3413" s="37" t="s">
        <v>12</v>
      </c>
      <c r="F3413" s="37">
        <v>200000</v>
      </c>
      <c r="G3413" s="37">
        <f t="shared" si="86"/>
        <v>200000</v>
      </c>
      <c r="H3413" s="37">
        <v>1</v>
      </c>
      <c r="I3413" s="38"/>
    </row>
    <row r="3414" spans="1:9" x14ac:dyDescent="0.25">
      <c r="A3414" s="37">
        <v>5122</v>
      </c>
      <c r="B3414" s="37" t="s">
        <v>6548</v>
      </c>
      <c r="C3414" s="37" t="s">
        <v>24</v>
      </c>
      <c r="D3414" s="37" t="s">
        <v>11</v>
      </c>
      <c r="E3414" s="37" t="s">
        <v>12</v>
      </c>
      <c r="F3414" s="37">
        <v>4000</v>
      </c>
      <c r="G3414" s="37">
        <f t="shared" si="86"/>
        <v>40000</v>
      </c>
      <c r="H3414" s="37">
        <v>10</v>
      </c>
      <c r="I3414" s="38"/>
    </row>
    <row r="3415" spans="1:9" x14ac:dyDescent="0.25">
      <c r="A3415" s="37">
        <v>5122</v>
      </c>
      <c r="B3415" s="37" t="s">
        <v>6549</v>
      </c>
      <c r="C3415" s="37" t="s">
        <v>78</v>
      </c>
      <c r="D3415" s="37" t="s">
        <v>11</v>
      </c>
      <c r="E3415" s="37" t="s">
        <v>12</v>
      </c>
      <c r="F3415" s="37">
        <v>7000</v>
      </c>
      <c r="G3415" s="37">
        <f t="shared" si="86"/>
        <v>70000</v>
      </c>
      <c r="H3415" s="37">
        <v>10</v>
      </c>
      <c r="I3415" s="38"/>
    </row>
    <row r="3416" spans="1:9" x14ac:dyDescent="0.25">
      <c r="A3416" s="37">
        <v>5122</v>
      </c>
      <c r="B3416" s="37" t="s">
        <v>6550</v>
      </c>
      <c r="C3416" s="37" t="s">
        <v>3054</v>
      </c>
      <c r="D3416" s="37" t="s">
        <v>11</v>
      </c>
      <c r="E3416" s="37" t="s">
        <v>12</v>
      </c>
      <c r="F3416" s="37">
        <v>80000</v>
      </c>
      <c r="G3416" s="37">
        <f t="shared" si="86"/>
        <v>800000</v>
      </c>
      <c r="H3416" s="37">
        <v>10</v>
      </c>
      <c r="I3416" s="38"/>
    </row>
    <row r="3417" spans="1:9" x14ac:dyDescent="0.25">
      <c r="A3417" s="37">
        <v>5122</v>
      </c>
      <c r="B3417" s="37" t="s">
        <v>6551</v>
      </c>
      <c r="C3417" s="37" t="s">
        <v>32</v>
      </c>
      <c r="D3417" s="37" t="s">
        <v>11</v>
      </c>
      <c r="E3417" s="37" t="s">
        <v>12</v>
      </c>
      <c r="F3417" s="37">
        <v>270000</v>
      </c>
      <c r="G3417" s="37">
        <f t="shared" si="86"/>
        <v>2700000</v>
      </c>
      <c r="H3417" s="37">
        <v>10</v>
      </c>
      <c r="I3417" s="38"/>
    </row>
    <row r="3418" spans="1:9" x14ac:dyDescent="0.25">
      <c r="A3418" s="37">
        <v>5122</v>
      </c>
      <c r="B3418" s="37" t="s">
        <v>6552</v>
      </c>
      <c r="C3418" s="37" t="s">
        <v>1743</v>
      </c>
      <c r="D3418" s="37" t="s">
        <v>11</v>
      </c>
      <c r="E3418" s="37" t="s">
        <v>12</v>
      </c>
      <c r="F3418" s="37">
        <v>110000</v>
      </c>
      <c r="G3418" s="37">
        <f t="shared" si="86"/>
        <v>220000</v>
      </c>
      <c r="H3418" s="37">
        <v>2</v>
      </c>
      <c r="I3418" s="38"/>
    </row>
    <row r="3419" spans="1:9" x14ac:dyDescent="0.25">
      <c r="A3419" s="37">
        <v>4261</v>
      </c>
      <c r="B3419" s="37" t="s">
        <v>6105</v>
      </c>
      <c r="C3419" s="37" t="s">
        <v>22</v>
      </c>
      <c r="D3419" s="37" t="s">
        <v>11</v>
      </c>
      <c r="E3419" s="37" t="s">
        <v>12</v>
      </c>
      <c r="F3419" s="37">
        <v>1227.6199999999999</v>
      </c>
      <c r="G3419" s="37">
        <f>+F3419*H3419</f>
        <v>24552.399999999998</v>
      </c>
      <c r="H3419" s="37">
        <v>20</v>
      </c>
      <c r="I3419" s="38"/>
    </row>
    <row r="3420" spans="1:9" x14ac:dyDescent="0.25">
      <c r="A3420" s="37">
        <v>4261</v>
      </c>
      <c r="B3420" s="37" t="s">
        <v>6106</v>
      </c>
      <c r="C3420" s="37" t="s">
        <v>216</v>
      </c>
      <c r="D3420" s="37" t="s">
        <v>11</v>
      </c>
      <c r="E3420" s="37" t="s">
        <v>12</v>
      </c>
      <c r="F3420" s="37">
        <v>31.86</v>
      </c>
      <c r="G3420" s="37">
        <f t="shared" ref="G3420:G3434" si="87">+F3420*H3420</f>
        <v>1593</v>
      </c>
      <c r="H3420" s="37">
        <v>50</v>
      </c>
      <c r="I3420" s="38"/>
    </row>
    <row r="3421" spans="1:9" x14ac:dyDescent="0.25">
      <c r="A3421" s="37">
        <v>4261</v>
      </c>
      <c r="B3421" s="37" t="s">
        <v>6112</v>
      </c>
      <c r="C3421" s="37" t="s">
        <v>212</v>
      </c>
      <c r="D3421" s="37" t="s">
        <v>11</v>
      </c>
      <c r="E3421" s="37" t="s">
        <v>12</v>
      </c>
      <c r="F3421" s="37">
        <v>101.78</v>
      </c>
      <c r="G3421" s="37">
        <f t="shared" si="87"/>
        <v>3053.4</v>
      </c>
      <c r="H3421" s="37">
        <v>30</v>
      </c>
      <c r="I3421" s="38"/>
    </row>
    <row r="3422" spans="1:9" ht="40.5" x14ac:dyDescent="0.25">
      <c r="A3422" s="37">
        <v>4261</v>
      </c>
      <c r="B3422" s="37" t="s">
        <v>6357</v>
      </c>
      <c r="C3422" s="37" t="s">
        <v>176</v>
      </c>
      <c r="D3422" s="37" t="s">
        <v>11</v>
      </c>
      <c r="E3422" s="37" t="s">
        <v>12</v>
      </c>
      <c r="F3422" s="37">
        <v>588.23</v>
      </c>
      <c r="G3422" s="37">
        <f t="shared" si="87"/>
        <v>17646.900000000001</v>
      </c>
      <c r="H3422" s="37">
        <v>30</v>
      </c>
      <c r="I3422" s="38"/>
    </row>
    <row r="3423" spans="1:9" ht="27" x14ac:dyDescent="0.25">
      <c r="A3423" s="37">
        <v>4261</v>
      </c>
      <c r="B3423" s="37" t="s">
        <v>6115</v>
      </c>
      <c r="C3423" s="37" t="s">
        <v>218</v>
      </c>
      <c r="D3423" s="37" t="s">
        <v>11</v>
      </c>
      <c r="E3423" s="37" t="s">
        <v>17</v>
      </c>
      <c r="F3423" s="37">
        <v>168</v>
      </c>
      <c r="G3423" s="37">
        <f t="shared" si="87"/>
        <v>16800</v>
      </c>
      <c r="H3423" s="37">
        <v>100</v>
      </c>
      <c r="I3423" s="38"/>
    </row>
    <row r="3424" spans="1:9" x14ac:dyDescent="0.25">
      <c r="A3424" s="37">
        <v>4261</v>
      </c>
      <c r="B3424" s="37" t="s">
        <v>6119</v>
      </c>
      <c r="C3424" s="37" t="s">
        <v>21</v>
      </c>
      <c r="D3424" s="37" t="s">
        <v>11</v>
      </c>
      <c r="E3424" s="37" t="s">
        <v>12</v>
      </c>
      <c r="F3424" s="37">
        <v>448.19</v>
      </c>
      <c r="G3424" s="37">
        <f t="shared" si="87"/>
        <v>26891.4</v>
      </c>
      <c r="H3424" s="37">
        <v>60</v>
      </c>
      <c r="I3424" s="38"/>
    </row>
    <row r="3425" spans="1:9" ht="27" x14ac:dyDescent="0.25">
      <c r="A3425" s="37">
        <v>4261</v>
      </c>
      <c r="B3425" s="37" t="s">
        <v>6121</v>
      </c>
      <c r="C3425" s="37" t="s">
        <v>724</v>
      </c>
      <c r="D3425" s="37" t="s">
        <v>11</v>
      </c>
      <c r="E3425" s="37" t="s">
        <v>12</v>
      </c>
      <c r="F3425" s="37">
        <v>64.23</v>
      </c>
      <c r="G3425" s="37">
        <f t="shared" si="87"/>
        <v>12846</v>
      </c>
      <c r="H3425" s="37">
        <v>200</v>
      </c>
      <c r="I3425" s="38"/>
    </row>
    <row r="3426" spans="1:9" x14ac:dyDescent="0.25">
      <c r="A3426" s="37">
        <v>4261</v>
      </c>
      <c r="B3426" s="37" t="s">
        <v>6122</v>
      </c>
      <c r="C3426" s="37" t="s">
        <v>196</v>
      </c>
      <c r="D3426" s="37" t="s">
        <v>11</v>
      </c>
      <c r="E3426" s="37" t="s">
        <v>12</v>
      </c>
      <c r="F3426" s="37">
        <v>766.58</v>
      </c>
      <c r="G3426" s="37">
        <f t="shared" si="87"/>
        <v>22997.4</v>
      </c>
      <c r="H3426" s="37">
        <v>30</v>
      </c>
      <c r="I3426" s="38"/>
    </row>
    <row r="3427" spans="1:9" x14ac:dyDescent="0.25">
      <c r="A3427" s="37">
        <v>4261</v>
      </c>
      <c r="B3427" s="37" t="s">
        <v>6125</v>
      </c>
      <c r="C3427" s="37" t="s">
        <v>586</v>
      </c>
      <c r="D3427" s="37" t="s">
        <v>11</v>
      </c>
      <c r="E3427" s="37" t="s">
        <v>17</v>
      </c>
      <c r="F3427" s="37">
        <v>54.48</v>
      </c>
      <c r="G3427" s="37">
        <f t="shared" si="87"/>
        <v>1089.5999999999999</v>
      </c>
      <c r="H3427" s="37">
        <v>20</v>
      </c>
      <c r="I3427" s="38"/>
    </row>
    <row r="3428" spans="1:9" ht="27" x14ac:dyDescent="0.25">
      <c r="A3428" s="37">
        <v>4261</v>
      </c>
      <c r="B3428" s="37" t="s">
        <v>6130</v>
      </c>
      <c r="C3428" s="37" t="s">
        <v>19</v>
      </c>
      <c r="D3428" s="37" t="s">
        <v>11</v>
      </c>
      <c r="E3428" s="37" t="s">
        <v>12</v>
      </c>
      <c r="F3428" s="37">
        <v>69.180000000000007</v>
      </c>
      <c r="G3428" s="37">
        <f t="shared" si="87"/>
        <v>20754.000000000004</v>
      </c>
      <c r="H3428" s="37">
        <v>300</v>
      </c>
      <c r="I3428" s="38"/>
    </row>
    <row r="3429" spans="1:9" x14ac:dyDescent="0.25">
      <c r="A3429" s="37">
        <v>4261</v>
      </c>
      <c r="B3429" s="37" t="s">
        <v>6132</v>
      </c>
      <c r="C3429" s="37" t="s">
        <v>585</v>
      </c>
      <c r="D3429" s="37" t="s">
        <v>11</v>
      </c>
      <c r="E3429" s="37" t="s">
        <v>12</v>
      </c>
      <c r="F3429" s="37">
        <v>49.6</v>
      </c>
      <c r="G3429" s="37">
        <f t="shared" si="87"/>
        <v>3472</v>
      </c>
      <c r="H3429" s="37">
        <v>70</v>
      </c>
      <c r="I3429" s="38"/>
    </row>
    <row r="3430" spans="1:9" ht="27" x14ac:dyDescent="0.25">
      <c r="A3430" s="37">
        <v>4261</v>
      </c>
      <c r="B3430" s="37" t="s">
        <v>6133</v>
      </c>
      <c r="C3430" s="37" t="s">
        <v>18</v>
      </c>
      <c r="D3430" s="37" t="s">
        <v>11</v>
      </c>
      <c r="E3430" s="37" t="s">
        <v>12</v>
      </c>
      <c r="F3430" s="37">
        <v>6.11</v>
      </c>
      <c r="G3430" s="37">
        <f t="shared" si="87"/>
        <v>30550</v>
      </c>
      <c r="H3430" s="37">
        <v>5000</v>
      </c>
      <c r="I3430" s="38"/>
    </row>
    <row r="3431" spans="1:9" x14ac:dyDescent="0.25">
      <c r="A3431" s="37">
        <v>4261</v>
      </c>
      <c r="B3431" s="37" t="s">
        <v>6358</v>
      </c>
      <c r="C3431" s="37" t="s">
        <v>73</v>
      </c>
      <c r="D3431" s="37" t="s">
        <v>11</v>
      </c>
      <c r="E3431" s="37" t="s">
        <v>12</v>
      </c>
      <c r="F3431" s="37">
        <v>2988</v>
      </c>
      <c r="G3431" s="37">
        <f t="shared" si="87"/>
        <v>29880</v>
      </c>
      <c r="H3431" s="37">
        <v>10</v>
      </c>
      <c r="I3431" s="38"/>
    </row>
    <row r="3432" spans="1:9" x14ac:dyDescent="0.25">
      <c r="A3432" s="37">
        <v>4261</v>
      </c>
      <c r="B3432" s="37" t="s">
        <v>6359</v>
      </c>
      <c r="C3432" s="37" t="s">
        <v>726</v>
      </c>
      <c r="D3432" s="37" t="s">
        <v>11</v>
      </c>
      <c r="E3432" s="37" t="s">
        <v>12</v>
      </c>
      <c r="F3432" s="37">
        <v>138.82</v>
      </c>
      <c r="G3432" s="37">
        <f t="shared" si="87"/>
        <v>5552.7999999999993</v>
      </c>
      <c r="H3432" s="37">
        <v>40</v>
      </c>
      <c r="I3432" s="38"/>
    </row>
    <row r="3433" spans="1:9" x14ac:dyDescent="0.25">
      <c r="A3433" s="37">
        <v>4261</v>
      </c>
      <c r="B3433" s="37" t="s">
        <v>6134</v>
      </c>
      <c r="C3433" s="37" t="s">
        <v>221</v>
      </c>
      <c r="D3433" s="37" t="s">
        <v>11</v>
      </c>
      <c r="E3433" s="37" t="s">
        <v>12</v>
      </c>
      <c r="F3433" s="37">
        <v>5940</v>
      </c>
      <c r="G3433" s="37">
        <f t="shared" si="87"/>
        <v>59400</v>
      </c>
      <c r="H3433" s="37">
        <v>10</v>
      </c>
      <c r="I3433" s="38"/>
    </row>
    <row r="3434" spans="1:9" x14ac:dyDescent="0.25">
      <c r="A3434" s="37">
        <v>4261</v>
      </c>
      <c r="B3434" s="37" t="s">
        <v>6360</v>
      </c>
      <c r="C3434" s="37" t="s">
        <v>13</v>
      </c>
      <c r="D3434" s="37" t="s">
        <v>11</v>
      </c>
      <c r="E3434" s="37" t="s">
        <v>12</v>
      </c>
      <c r="F3434" s="37">
        <v>19.73</v>
      </c>
      <c r="G3434" s="37">
        <f t="shared" si="87"/>
        <v>12824.5</v>
      </c>
      <c r="H3434" s="37">
        <v>650</v>
      </c>
      <c r="I3434" s="38"/>
    </row>
    <row r="3435" spans="1:9" x14ac:dyDescent="0.25">
      <c r="A3435" s="37">
        <v>4267</v>
      </c>
      <c r="B3435" s="37" t="s">
        <v>2229</v>
      </c>
      <c r="C3435" s="37" t="s">
        <v>135</v>
      </c>
      <c r="D3435" s="37" t="s">
        <v>36</v>
      </c>
      <c r="E3435" s="37" t="s">
        <v>12</v>
      </c>
      <c r="F3435" s="37">
        <v>44.86</v>
      </c>
      <c r="G3435" s="37">
        <f>+F3435*H3435</f>
        <v>100665.84</v>
      </c>
      <c r="H3435" s="37">
        <v>2244</v>
      </c>
      <c r="I3435" s="38"/>
    </row>
    <row r="3436" spans="1:9" x14ac:dyDescent="0.25">
      <c r="A3436" s="37"/>
      <c r="B3436" s="37" t="s">
        <v>1324</v>
      </c>
      <c r="C3436" s="37" t="s">
        <v>86</v>
      </c>
      <c r="D3436" s="37" t="s">
        <v>11</v>
      </c>
      <c r="E3436" s="37" t="s">
        <v>47</v>
      </c>
      <c r="F3436" s="37">
        <v>0</v>
      </c>
      <c r="G3436" s="37">
        <v>0</v>
      </c>
      <c r="H3436" s="37">
        <v>20</v>
      </c>
      <c r="I3436" s="38"/>
    </row>
    <row r="3437" spans="1:9" x14ac:dyDescent="0.25">
      <c r="A3437" s="37"/>
      <c r="B3437" s="37" t="s">
        <v>1325</v>
      </c>
      <c r="C3437" s="37" t="s">
        <v>262</v>
      </c>
      <c r="D3437" s="37" t="s">
        <v>11</v>
      </c>
      <c r="E3437" s="37" t="s">
        <v>12</v>
      </c>
      <c r="F3437" s="37">
        <v>0</v>
      </c>
      <c r="G3437" s="37">
        <v>0</v>
      </c>
      <c r="H3437" s="37">
        <v>300</v>
      </c>
      <c r="I3437" s="38"/>
    </row>
    <row r="3438" spans="1:9" x14ac:dyDescent="0.25">
      <c r="A3438" s="10"/>
      <c r="B3438" s="10" t="s">
        <v>1326</v>
      </c>
      <c r="C3438" s="10" t="s">
        <v>1327</v>
      </c>
      <c r="D3438" s="10" t="s">
        <v>11</v>
      </c>
      <c r="E3438" s="10" t="s">
        <v>12</v>
      </c>
      <c r="F3438" s="10">
        <v>0</v>
      </c>
      <c r="G3438" s="10">
        <v>0</v>
      </c>
      <c r="H3438" s="10">
        <v>200</v>
      </c>
      <c r="I3438" s="38"/>
    </row>
    <row r="3439" spans="1:9" x14ac:dyDescent="0.25">
      <c r="A3439" s="10"/>
      <c r="B3439" s="10" t="s">
        <v>1328</v>
      </c>
      <c r="C3439" s="10" t="s">
        <v>239</v>
      </c>
      <c r="D3439" s="10" t="s">
        <v>11</v>
      </c>
      <c r="E3439" s="10" t="s">
        <v>12</v>
      </c>
      <c r="F3439" s="10">
        <v>0</v>
      </c>
      <c r="G3439" s="10">
        <v>0</v>
      </c>
      <c r="H3439" s="10">
        <v>100</v>
      </c>
      <c r="I3439" s="38"/>
    </row>
    <row r="3440" spans="1:9" x14ac:dyDescent="0.25">
      <c r="A3440" s="10"/>
      <c r="B3440" s="10" t="s">
        <v>1329</v>
      </c>
      <c r="C3440" s="10" t="s">
        <v>27</v>
      </c>
      <c r="D3440" s="10" t="s">
        <v>11</v>
      </c>
      <c r="E3440" s="10" t="s">
        <v>12</v>
      </c>
      <c r="F3440" s="10">
        <v>0</v>
      </c>
      <c r="G3440" s="10">
        <v>0</v>
      </c>
      <c r="H3440" s="10">
        <v>10</v>
      </c>
      <c r="I3440" s="38"/>
    </row>
    <row r="3441" spans="1:9" x14ac:dyDescent="0.25">
      <c r="A3441" s="10"/>
      <c r="B3441" s="10" t="s">
        <v>1330</v>
      </c>
      <c r="C3441" s="10" t="s">
        <v>587</v>
      </c>
      <c r="D3441" s="10" t="s">
        <v>11</v>
      </c>
      <c r="E3441" s="10" t="s">
        <v>12</v>
      </c>
      <c r="F3441" s="10">
        <v>0</v>
      </c>
      <c r="G3441" s="10">
        <v>0</v>
      </c>
      <c r="H3441" s="10">
        <v>50</v>
      </c>
      <c r="I3441" s="38"/>
    </row>
    <row r="3442" spans="1:9" x14ac:dyDescent="0.25">
      <c r="A3442" s="10"/>
      <c r="B3442" s="10" t="s">
        <v>1331</v>
      </c>
      <c r="C3442" s="10" t="s">
        <v>124</v>
      </c>
      <c r="D3442" s="10" t="s">
        <v>11</v>
      </c>
      <c r="E3442" s="10" t="s">
        <v>12</v>
      </c>
      <c r="F3442" s="10">
        <v>0</v>
      </c>
      <c r="G3442" s="10">
        <v>0</v>
      </c>
      <c r="H3442" s="10">
        <v>20</v>
      </c>
      <c r="I3442" s="38"/>
    </row>
    <row r="3443" spans="1:9" x14ac:dyDescent="0.25">
      <c r="A3443" s="10"/>
      <c r="B3443" s="10" t="s">
        <v>1332</v>
      </c>
      <c r="C3443" s="10" t="s">
        <v>28</v>
      </c>
      <c r="D3443" s="10" t="s">
        <v>11</v>
      </c>
      <c r="E3443" s="10" t="s">
        <v>25</v>
      </c>
      <c r="F3443" s="10">
        <v>0</v>
      </c>
      <c r="G3443" s="10">
        <v>0</v>
      </c>
      <c r="H3443" s="10">
        <v>100</v>
      </c>
      <c r="I3443" s="38"/>
    </row>
    <row r="3444" spans="1:9" ht="40.5" x14ac:dyDescent="0.25">
      <c r="A3444" s="10"/>
      <c r="B3444" s="10" t="s">
        <v>1333</v>
      </c>
      <c r="C3444" s="10" t="s">
        <v>51</v>
      </c>
      <c r="D3444" s="10" t="s">
        <v>11</v>
      </c>
      <c r="E3444" s="10" t="s">
        <v>25</v>
      </c>
      <c r="F3444" s="10">
        <v>0</v>
      </c>
      <c r="G3444" s="10">
        <v>0</v>
      </c>
      <c r="H3444" s="10">
        <v>50</v>
      </c>
      <c r="I3444" s="38"/>
    </row>
    <row r="3445" spans="1:9" x14ac:dyDescent="0.25">
      <c r="A3445" s="15"/>
      <c r="B3445" s="10" t="s">
        <v>1334</v>
      </c>
      <c r="C3445" s="10" t="s">
        <v>30</v>
      </c>
      <c r="D3445" s="10" t="s">
        <v>11</v>
      </c>
      <c r="E3445" s="11" t="s">
        <v>12</v>
      </c>
      <c r="F3445" s="19">
        <v>0</v>
      </c>
      <c r="G3445" s="19">
        <v>0</v>
      </c>
      <c r="H3445" s="34">
        <v>50</v>
      </c>
      <c r="I3445" s="38"/>
    </row>
    <row r="3446" spans="1:9" ht="27" x14ac:dyDescent="0.25">
      <c r="A3446" s="15"/>
      <c r="B3446" s="10" t="s">
        <v>1335</v>
      </c>
      <c r="C3446" s="10" t="s">
        <v>230</v>
      </c>
      <c r="D3446" s="10" t="s">
        <v>11</v>
      </c>
      <c r="E3446" s="11" t="s">
        <v>12</v>
      </c>
      <c r="F3446" s="19">
        <v>0</v>
      </c>
      <c r="G3446" s="19">
        <v>0</v>
      </c>
      <c r="H3446" s="34">
        <v>10</v>
      </c>
      <c r="I3446" s="38"/>
    </row>
    <row r="3447" spans="1:9" x14ac:dyDescent="0.25">
      <c r="A3447" s="15"/>
      <c r="B3447" s="10" t="s">
        <v>1336</v>
      </c>
      <c r="C3447" s="10" t="s">
        <v>231</v>
      </c>
      <c r="D3447" s="10" t="s">
        <v>11</v>
      </c>
      <c r="E3447" s="11" t="s">
        <v>12</v>
      </c>
      <c r="F3447" s="19">
        <v>0</v>
      </c>
      <c r="G3447" s="19">
        <v>0</v>
      </c>
      <c r="H3447" s="34">
        <v>30</v>
      </c>
      <c r="I3447" s="38"/>
    </row>
    <row r="3448" spans="1:9" x14ac:dyDescent="0.25">
      <c r="A3448" s="15"/>
      <c r="B3448" s="10" t="s">
        <v>1741</v>
      </c>
      <c r="C3448" s="10" t="s">
        <v>53</v>
      </c>
      <c r="D3448" s="10" t="s">
        <v>11</v>
      </c>
      <c r="E3448" s="11" t="s">
        <v>12</v>
      </c>
      <c r="F3448" s="19">
        <v>0</v>
      </c>
      <c r="G3448" s="19">
        <v>0</v>
      </c>
      <c r="H3448" s="34">
        <v>10</v>
      </c>
      <c r="I3448" s="38"/>
    </row>
    <row r="3449" spans="1:9" x14ac:dyDescent="0.25">
      <c r="A3449" s="15"/>
      <c r="B3449" s="10" t="s">
        <v>1742</v>
      </c>
      <c r="C3449" s="10" t="s">
        <v>1743</v>
      </c>
      <c r="D3449" s="10" t="s">
        <v>11</v>
      </c>
      <c r="E3449" s="11" t="s">
        <v>12</v>
      </c>
      <c r="F3449" s="19">
        <v>0</v>
      </c>
      <c r="G3449" s="19">
        <v>0</v>
      </c>
      <c r="H3449" s="34">
        <v>2</v>
      </c>
      <c r="I3449" s="38"/>
    </row>
    <row r="3450" spans="1:9" x14ac:dyDescent="0.25">
      <c r="A3450" s="15"/>
      <c r="B3450" s="10" t="s">
        <v>1744</v>
      </c>
      <c r="C3450" s="10" t="s">
        <v>151</v>
      </c>
      <c r="D3450" s="10" t="s">
        <v>11</v>
      </c>
      <c r="E3450" s="11" t="s">
        <v>12</v>
      </c>
      <c r="F3450" s="19">
        <v>0</v>
      </c>
      <c r="G3450" s="19">
        <v>0</v>
      </c>
      <c r="H3450" s="34">
        <v>8</v>
      </c>
      <c r="I3450" s="38"/>
    </row>
    <row r="3451" spans="1:9" x14ac:dyDescent="0.25">
      <c r="A3451" s="15"/>
      <c r="B3451" s="10" t="s">
        <v>1745</v>
      </c>
      <c r="C3451" s="10" t="s">
        <v>151</v>
      </c>
      <c r="D3451" s="10" t="s">
        <v>11</v>
      </c>
      <c r="E3451" s="11" t="s">
        <v>12</v>
      </c>
      <c r="F3451" s="19">
        <v>0</v>
      </c>
      <c r="G3451" s="19">
        <v>0</v>
      </c>
      <c r="H3451" s="34">
        <v>1</v>
      </c>
      <c r="I3451" s="38"/>
    </row>
    <row r="3452" spans="1:9" ht="27" x14ac:dyDescent="0.25">
      <c r="A3452" s="15"/>
      <c r="B3452" s="10" t="s">
        <v>1746</v>
      </c>
      <c r="C3452" s="10" t="s">
        <v>93</v>
      </c>
      <c r="D3452" s="10" t="s">
        <v>11</v>
      </c>
      <c r="E3452" s="11" t="s">
        <v>12</v>
      </c>
      <c r="F3452" s="19">
        <v>0</v>
      </c>
      <c r="G3452" s="19">
        <v>0</v>
      </c>
      <c r="H3452" s="34">
        <v>6</v>
      </c>
      <c r="I3452" s="38"/>
    </row>
    <row r="3453" spans="1:9" ht="27" x14ac:dyDescent="0.25">
      <c r="A3453" s="15"/>
      <c r="B3453" s="10" t="s">
        <v>1747</v>
      </c>
      <c r="C3453" s="10" t="s">
        <v>1748</v>
      </c>
      <c r="D3453" s="10" t="s">
        <v>11</v>
      </c>
      <c r="E3453" s="11" t="s">
        <v>12</v>
      </c>
      <c r="F3453" s="19">
        <v>0</v>
      </c>
      <c r="G3453" s="19">
        <v>0</v>
      </c>
      <c r="H3453" s="34">
        <v>7</v>
      </c>
      <c r="I3453" s="38"/>
    </row>
    <row r="3454" spans="1:9" x14ac:dyDescent="0.25">
      <c r="A3454" s="15"/>
      <c r="B3454" s="10" t="s">
        <v>1749</v>
      </c>
      <c r="C3454" s="10" t="s">
        <v>153</v>
      </c>
      <c r="D3454" s="10" t="s">
        <v>11</v>
      </c>
      <c r="E3454" s="11" t="s">
        <v>12</v>
      </c>
      <c r="F3454" s="19">
        <v>0</v>
      </c>
      <c r="G3454" s="19">
        <v>0</v>
      </c>
      <c r="H3454" s="34">
        <v>20</v>
      </c>
      <c r="I3454" s="38"/>
    </row>
    <row r="3455" spans="1:9" x14ac:dyDescent="0.25">
      <c r="A3455" s="15"/>
      <c r="B3455" s="10" t="s">
        <v>1750</v>
      </c>
      <c r="C3455" s="10" t="s">
        <v>186</v>
      </c>
      <c r="D3455" s="10" t="s">
        <v>11</v>
      </c>
      <c r="E3455" s="11" t="s">
        <v>12</v>
      </c>
      <c r="F3455" s="19">
        <v>0</v>
      </c>
      <c r="G3455" s="19">
        <v>0</v>
      </c>
      <c r="H3455" s="34">
        <v>10</v>
      </c>
      <c r="I3455" s="38"/>
    </row>
    <row r="3456" spans="1:9" x14ac:dyDescent="0.25">
      <c r="A3456" s="15"/>
      <c r="B3456" s="10" t="s">
        <v>1751</v>
      </c>
      <c r="C3456" s="10" t="s">
        <v>79</v>
      </c>
      <c r="D3456" s="10" t="s">
        <v>11</v>
      </c>
      <c r="E3456" s="11" t="s">
        <v>12</v>
      </c>
      <c r="F3456" s="19">
        <v>0</v>
      </c>
      <c r="G3456" s="19">
        <v>0</v>
      </c>
      <c r="H3456" s="34">
        <v>2</v>
      </c>
      <c r="I3456" s="38"/>
    </row>
    <row r="3457" spans="1:9" x14ac:dyDescent="0.25">
      <c r="A3457" s="15"/>
      <c r="B3457" s="10" t="s">
        <v>1752</v>
      </c>
      <c r="C3457" s="10" t="s">
        <v>188</v>
      </c>
      <c r="D3457" s="10" t="s">
        <v>11</v>
      </c>
      <c r="E3457" s="11" t="s">
        <v>12</v>
      </c>
      <c r="F3457" s="19">
        <v>0</v>
      </c>
      <c r="G3457" s="19">
        <v>0</v>
      </c>
      <c r="H3457" s="34">
        <v>4</v>
      </c>
      <c r="I3457" s="38"/>
    </row>
    <row r="3458" spans="1:9" x14ac:dyDescent="0.25">
      <c r="A3458" s="15"/>
      <c r="B3458" s="10" t="s">
        <v>1753</v>
      </c>
      <c r="C3458" s="10" t="s">
        <v>188</v>
      </c>
      <c r="D3458" s="10" t="s">
        <v>11</v>
      </c>
      <c r="E3458" s="11" t="s">
        <v>12</v>
      </c>
      <c r="F3458" s="19">
        <v>0</v>
      </c>
      <c r="G3458" s="19">
        <v>0</v>
      </c>
      <c r="H3458" s="34">
        <v>1</v>
      </c>
      <c r="I3458" s="38"/>
    </row>
    <row r="3459" spans="1:9" x14ac:dyDescent="0.25">
      <c r="A3459" s="15"/>
      <c r="B3459" s="10" t="s">
        <v>1754</v>
      </c>
      <c r="C3459" s="10" t="s">
        <v>236</v>
      </c>
      <c r="D3459" s="10" t="s">
        <v>11</v>
      </c>
      <c r="E3459" s="11" t="s">
        <v>12</v>
      </c>
      <c r="F3459" s="19">
        <v>0</v>
      </c>
      <c r="G3459" s="19">
        <v>0</v>
      </c>
      <c r="H3459" s="34">
        <v>8</v>
      </c>
      <c r="I3459" s="38"/>
    </row>
    <row r="3460" spans="1:9" x14ac:dyDescent="0.25">
      <c r="A3460" s="15"/>
      <c r="B3460" s="10" t="s">
        <v>1755</v>
      </c>
      <c r="C3460" s="10" t="s">
        <v>181</v>
      </c>
      <c r="D3460" s="10" t="s">
        <v>11</v>
      </c>
      <c r="E3460" s="11" t="s">
        <v>12</v>
      </c>
      <c r="F3460" s="19">
        <v>0</v>
      </c>
      <c r="G3460" s="19">
        <v>0</v>
      </c>
      <c r="H3460" s="34">
        <v>1</v>
      </c>
      <c r="I3460" s="38"/>
    </row>
    <row r="3461" spans="1:9" x14ac:dyDescent="0.25">
      <c r="A3461" s="15"/>
      <c r="B3461" s="10" t="s">
        <v>1756</v>
      </c>
      <c r="C3461" s="10" t="s">
        <v>101</v>
      </c>
      <c r="D3461" s="10" t="s">
        <v>11</v>
      </c>
      <c r="E3461" s="11" t="s">
        <v>12</v>
      </c>
      <c r="F3461" s="19">
        <v>0</v>
      </c>
      <c r="G3461" s="19">
        <v>0</v>
      </c>
      <c r="H3461" s="34">
        <v>2</v>
      </c>
      <c r="I3461" s="38"/>
    </row>
    <row r="3462" spans="1:9" x14ac:dyDescent="0.25">
      <c r="A3462" s="15"/>
      <c r="B3462" s="10" t="s">
        <v>1757</v>
      </c>
      <c r="C3462" s="10" t="s">
        <v>102</v>
      </c>
      <c r="D3462" s="10" t="s">
        <v>11</v>
      </c>
      <c r="E3462" s="11" t="s">
        <v>12</v>
      </c>
      <c r="F3462" s="19">
        <v>0</v>
      </c>
      <c r="G3462" s="19">
        <v>0</v>
      </c>
      <c r="H3462" s="34">
        <v>3</v>
      </c>
      <c r="I3462" s="38"/>
    </row>
    <row r="3463" spans="1:9" x14ac:dyDescent="0.25">
      <c r="A3463" s="15"/>
      <c r="B3463" s="10" t="s">
        <v>1758</v>
      </c>
      <c r="C3463" s="10" t="s">
        <v>103</v>
      </c>
      <c r="D3463" s="10" t="s">
        <v>11</v>
      </c>
      <c r="E3463" s="11" t="s">
        <v>12</v>
      </c>
      <c r="F3463" s="19">
        <v>0</v>
      </c>
      <c r="G3463" s="19">
        <v>0</v>
      </c>
      <c r="H3463" s="34">
        <v>2</v>
      </c>
      <c r="I3463" s="38"/>
    </row>
    <row r="3464" spans="1:9" x14ac:dyDescent="0.25">
      <c r="A3464" s="15"/>
      <c r="B3464" s="10" t="s">
        <v>1759</v>
      </c>
      <c r="C3464" s="10" t="s">
        <v>205</v>
      </c>
      <c r="D3464" s="10" t="s">
        <v>11</v>
      </c>
      <c r="E3464" s="11" t="s">
        <v>12</v>
      </c>
      <c r="F3464" s="19">
        <v>0</v>
      </c>
      <c r="G3464" s="19">
        <v>0</v>
      </c>
      <c r="H3464" s="34">
        <v>1</v>
      </c>
      <c r="I3464" s="38"/>
    </row>
    <row r="3465" spans="1:9" x14ac:dyDescent="0.25">
      <c r="A3465" s="15"/>
      <c r="B3465" s="10" t="s">
        <v>1760</v>
      </c>
      <c r="C3465" s="10" t="s">
        <v>156</v>
      </c>
      <c r="D3465" s="10" t="s">
        <v>11</v>
      </c>
      <c r="E3465" s="11" t="s">
        <v>12</v>
      </c>
      <c r="F3465" s="19">
        <v>0</v>
      </c>
      <c r="G3465" s="19">
        <v>0</v>
      </c>
      <c r="H3465" s="34">
        <v>2</v>
      </c>
      <c r="I3465" s="38"/>
    </row>
    <row r="3466" spans="1:9" x14ac:dyDescent="0.25">
      <c r="A3466" s="15"/>
      <c r="B3466" s="10" t="s">
        <v>897</v>
      </c>
      <c r="C3466" s="10" t="s">
        <v>135</v>
      </c>
      <c r="D3466" s="10" t="s">
        <v>36</v>
      </c>
      <c r="E3466" s="10" t="s">
        <v>12</v>
      </c>
      <c r="F3466" s="19">
        <v>0</v>
      </c>
      <c r="G3466" s="19">
        <v>0</v>
      </c>
      <c r="H3466" s="34">
        <v>4000</v>
      </c>
      <c r="I3466" s="38"/>
    </row>
    <row r="3467" spans="1:9" x14ac:dyDescent="0.25">
      <c r="A3467" s="15"/>
      <c r="B3467" s="10" t="s">
        <v>1830</v>
      </c>
      <c r="C3467" s="10" t="s">
        <v>196</v>
      </c>
      <c r="D3467" s="10" t="s">
        <v>11</v>
      </c>
      <c r="E3467" s="11" t="s">
        <v>12</v>
      </c>
      <c r="F3467" s="19">
        <v>0</v>
      </c>
      <c r="G3467" s="19">
        <v>0</v>
      </c>
      <c r="H3467" s="34">
        <v>30</v>
      </c>
      <c r="I3467" s="38"/>
    </row>
    <row r="3468" spans="1:9" x14ac:dyDescent="0.25">
      <c r="A3468" s="15"/>
      <c r="B3468" s="10" t="s">
        <v>1831</v>
      </c>
      <c r="C3468" s="10" t="s">
        <v>73</v>
      </c>
      <c r="D3468" s="10" t="s">
        <v>11</v>
      </c>
      <c r="E3468" s="11" t="s">
        <v>12</v>
      </c>
      <c r="F3468" s="19">
        <v>0</v>
      </c>
      <c r="G3468" s="19">
        <v>0</v>
      </c>
      <c r="H3468" s="34">
        <v>10</v>
      </c>
      <c r="I3468" s="38"/>
    </row>
    <row r="3469" spans="1:9" ht="15" customHeight="1" x14ac:dyDescent="0.25">
      <c r="A3469" s="15"/>
      <c r="B3469" s="10" t="s">
        <v>1832</v>
      </c>
      <c r="C3469" s="10" t="s">
        <v>585</v>
      </c>
      <c r="D3469" s="10" t="s">
        <v>11</v>
      </c>
      <c r="E3469" s="11" t="s">
        <v>12</v>
      </c>
      <c r="F3469" s="19">
        <v>0</v>
      </c>
      <c r="G3469" s="19">
        <v>0</v>
      </c>
      <c r="H3469" s="34">
        <v>70</v>
      </c>
      <c r="I3469" s="38"/>
    </row>
    <row r="3470" spans="1:9" x14ac:dyDescent="0.25">
      <c r="A3470" s="17"/>
      <c r="B3470" s="10" t="s">
        <v>1833</v>
      </c>
      <c r="C3470" s="10" t="s">
        <v>212</v>
      </c>
      <c r="D3470" s="10" t="s">
        <v>11</v>
      </c>
      <c r="E3470" s="11" t="s">
        <v>12</v>
      </c>
      <c r="F3470" s="19">
        <v>0</v>
      </c>
      <c r="G3470" s="19">
        <v>0</v>
      </c>
      <c r="H3470" s="34">
        <v>30</v>
      </c>
      <c r="I3470" s="38"/>
    </row>
    <row r="3471" spans="1:9" x14ac:dyDescent="0.25">
      <c r="A3471" s="17"/>
      <c r="B3471" s="10" t="s">
        <v>1834</v>
      </c>
      <c r="C3471" s="10" t="s">
        <v>13</v>
      </c>
      <c r="D3471" s="10" t="s">
        <v>11</v>
      </c>
      <c r="E3471" s="11" t="s">
        <v>12</v>
      </c>
      <c r="F3471" s="19">
        <v>0</v>
      </c>
      <c r="G3471" s="19">
        <v>0</v>
      </c>
      <c r="H3471" s="34">
        <v>650</v>
      </c>
      <c r="I3471" s="38"/>
    </row>
    <row r="3472" spans="1:9" x14ac:dyDescent="0.25">
      <c r="A3472" s="15"/>
      <c r="B3472" s="10" t="s">
        <v>1835</v>
      </c>
      <c r="C3472" s="10" t="s">
        <v>216</v>
      </c>
      <c r="D3472" s="10" t="s">
        <v>11</v>
      </c>
      <c r="E3472" s="11" t="s">
        <v>12</v>
      </c>
      <c r="F3472" s="19">
        <v>0</v>
      </c>
      <c r="G3472" s="19">
        <v>0</v>
      </c>
      <c r="H3472" s="34">
        <v>50</v>
      </c>
      <c r="I3472" s="38"/>
    </row>
    <row r="3473" spans="1:9" x14ac:dyDescent="0.25">
      <c r="A3473" s="15"/>
      <c r="B3473" s="10" t="s">
        <v>1836</v>
      </c>
      <c r="C3473" s="10" t="s">
        <v>726</v>
      </c>
      <c r="D3473" s="10" t="s">
        <v>11</v>
      </c>
      <c r="E3473" s="11" t="s">
        <v>12</v>
      </c>
      <c r="F3473" s="19">
        <v>0</v>
      </c>
      <c r="G3473" s="19">
        <v>0</v>
      </c>
      <c r="H3473" s="34">
        <v>40</v>
      </c>
      <c r="I3473" s="38"/>
    </row>
    <row r="3474" spans="1:9" ht="27" x14ac:dyDescent="0.25">
      <c r="A3474" s="15"/>
      <c r="B3474" s="10" t="s">
        <v>1837</v>
      </c>
      <c r="C3474" s="10" t="s">
        <v>218</v>
      </c>
      <c r="D3474" s="10" t="s">
        <v>11</v>
      </c>
      <c r="E3474" s="11" t="s">
        <v>17</v>
      </c>
      <c r="F3474" s="19">
        <v>0</v>
      </c>
      <c r="G3474" s="19">
        <v>0</v>
      </c>
      <c r="H3474" s="34">
        <v>100</v>
      </c>
      <c r="I3474" s="38"/>
    </row>
    <row r="3475" spans="1:9" ht="27" x14ac:dyDescent="0.25">
      <c r="A3475" s="15"/>
      <c r="B3475" s="10" t="s">
        <v>1838</v>
      </c>
      <c r="C3475" s="10" t="s">
        <v>18</v>
      </c>
      <c r="D3475" s="10" t="s">
        <v>11</v>
      </c>
      <c r="E3475" s="11" t="s">
        <v>12</v>
      </c>
      <c r="F3475" s="19">
        <v>0</v>
      </c>
      <c r="G3475" s="19">
        <v>0</v>
      </c>
      <c r="H3475" s="34">
        <v>5000</v>
      </c>
      <c r="I3475" s="38"/>
    </row>
    <row r="3476" spans="1:9" ht="27" x14ac:dyDescent="0.25">
      <c r="A3476" s="15"/>
      <c r="B3476" s="10" t="s">
        <v>1839</v>
      </c>
      <c r="C3476" s="10" t="s">
        <v>18</v>
      </c>
      <c r="D3476" s="10" t="s">
        <v>11</v>
      </c>
      <c r="E3476" s="11" t="s">
        <v>12</v>
      </c>
      <c r="F3476" s="19">
        <v>0</v>
      </c>
      <c r="G3476" s="19">
        <v>0</v>
      </c>
      <c r="H3476" s="34">
        <v>300</v>
      </c>
      <c r="I3476" s="38"/>
    </row>
    <row r="3477" spans="1:9" x14ac:dyDescent="0.25">
      <c r="A3477" s="15"/>
      <c r="B3477" s="10" t="s">
        <v>1840</v>
      </c>
      <c r="C3477" s="10" t="s">
        <v>21</v>
      </c>
      <c r="D3477" s="10" t="s">
        <v>11</v>
      </c>
      <c r="E3477" s="11" t="s">
        <v>12</v>
      </c>
      <c r="F3477" s="19">
        <v>0</v>
      </c>
      <c r="G3477" s="19">
        <v>0</v>
      </c>
      <c r="H3477" s="34">
        <v>60</v>
      </c>
      <c r="I3477" s="38"/>
    </row>
    <row r="3478" spans="1:9" x14ac:dyDescent="0.25">
      <c r="A3478" s="17"/>
      <c r="B3478" s="10" t="s">
        <v>1841</v>
      </c>
      <c r="C3478" s="10" t="s">
        <v>22</v>
      </c>
      <c r="D3478" s="10" t="s">
        <v>11</v>
      </c>
      <c r="E3478" s="11" t="s">
        <v>12</v>
      </c>
      <c r="F3478" s="19">
        <v>0</v>
      </c>
      <c r="G3478" s="19">
        <v>0</v>
      </c>
      <c r="H3478" s="34">
        <v>20</v>
      </c>
      <c r="I3478" s="38"/>
    </row>
    <row r="3479" spans="1:9" x14ac:dyDescent="0.25">
      <c r="A3479" s="17"/>
      <c r="B3479" s="10" t="s">
        <v>1842</v>
      </c>
      <c r="C3479" s="10" t="s">
        <v>200</v>
      </c>
      <c r="D3479" s="10" t="s">
        <v>11</v>
      </c>
      <c r="E3479" s="11" t="s">
        <v>170</v>
      </c>
      <c r="F3479" s="19">
        <v>0</v>
      </c>
      <c r="G3479" s="19">
        <v>0</v>
      </c>
      <c r="H3479" s="34">
        <v>625</v>
      </c>
      <c r="I3479" s="38"/>
    </row>
    <row r="3480" spans="1:9" ht="27" x14ac:dyDescent="0.25">
      <c r="A3480" s="15"/>
      <c r="B3480" s="10" t="s">
        <v>1843</v>
      </c>
      <c r="C3480" s="10" t="s">
        <v>724</v>
      </c>
      <c r="D3480" s="10" t="s">
        <v>11</v>
      </c>
      <c r="E3480" s="11" t="s">
        <v>12</v>
      </c>
      <c r="F3480" s="19">
        <v>0</v>
      </c>
      <c r="G3480" s="19">
        <v>0</v>
      </c>
      <c r="H3480" s="34">
        <v>200</v>
      </c>
      <c r="I3480" s="38"/>
    </row>
    <row r="3481" spans="1:9" x14ac:dyDescent="0.25">
      <c r="A3481" s="15"/>
      <c r="B3481" s="10" t="s">
        <v>1844</v>
      </c>
      <c r="C3481" s="10" t="s">
        <v>221</v>
      </c>
      <c r="D3481" s="10" t="s">
        <v>11</v>
      </c>
      <c r="E3481" s="11" t="s">
        <v>12</v>
      </c>
      <c r="F3481" s="19">
        <v>0</v>
      </c>
      <c r="G3481" s="19">
        <v>0</v>
      </c>
      <c r="H3481" s="34">
        <v>10</v>
      </c>
      <c r="I3481" s="38"/>
    </row>
    <row r="3482" spans="1:9" ht="40.5" x14ac:dyDescent="0.25">
      <c r="A3482" s="15"/>
      <c r="B3482" s="10" t="s">
        <v>1845</v>
      </c>
      <c r="C3482" s="10" t="s">
        <v>176</v>
      </c>
      <c r="D3482" s="10" t="s">
        <v>11</v>
      </c>
      <c r="E3482" s="11" t="s">
        <v>12</v>
      </c>
      <c r="F3482" s="19">
        <v>0</v>
      </c>
      <c r="G3482" s="19">
        <v>0</v>
      </c>
      <c r="H3482" s="34">
        <v>30</v>
      </c>
      <c r="I3482" s="38"/>
    </row>
    <row r="3483" spans="1:9" x14ac:dyDescent="0.25">
      <c r="A3483" s="17"/>
      <c r="B3483" s="10" t="s">
        <v>1846</v>
      </c>
      <c r="C3483" s="10" t="s">
        <v>586</v>
      </c>
      <c r="D3483" s="10" t="s">
        <v>11</v>
      </c>
      <c r="E3483" s="11" t="s">
        <v>17</v>
      </c>
      <c r="F3483" s="19">
        <v>0</v>
      </c>
      <c r="G3483" s="19">
        <v>0</v>
      </c>
      <c r="H3483" s="34">
        <v>20</v>
      </c>
      <c r="I3483" s="38"/>
    </row>
    <row r="3484" spans="1:9" x14ac:dyDescent="0.25">
      <c r="A3484" s="20">
        <v>4267</v>
      </c>
      <c r="B3484" s="10" t="s">
        <v>2230</v>
      </c>
      <c r="C3484" s="10" t="s">
        <v>135</v>
      </c>
      <c r="D3484" s="10" t="s">
        <v>36</v>
      </c>
      <c r="E3484" s="10" t="s">
        <v>12</v>
      </c>
      <c r="F3484" s="10">
        <v>180</v>
      </c>
      <c r="G3484" s="10">
        <f>+F3484*H3484</f>
        <v>149940</v>
      </c>
      <c r="H3484" s="10">
        <v>833</v>
      </c>
      <c r="I3484" s="38"/>
    </row>
    <row r="3485" spans="1:9" ht="17.25" customHeight="1" x14ac:dyDescent="0.25">
      <c r="A3485" s="215" t="s">
        <v>33</v>
      </c>
      <c r="B3485" s="216"/>
      <c r="C3485" s="216"/>
      <c r="D3485" s="216"/>
      <c r="E3485" s="216"/>
      <c r="F3485" s="216"/>
      <c r="G3485" s="216"/>
      <c r="H3485" s="217"/>
      <c r="I3485" s="38"/>
    </row>
    <row r="3486" spans="1:9" ht="40.5" x14ac:dyDescent="0.25">
      <c r="A3486" s="10">
        <v>4241</v>
      </c>
      <c r="B3486" s="10" t="s">
        <v>3986</v>
      </c>
      <c r="C3486" s="10" t="s">
        <v>37</v>
      </c>
      <c r="D3486" s="10" t="s">
        <v>34</v>
      </c>
      <c r="E3486" s="10" t="s">
        <v>35</v>
      </c>
      <c r="F3486" s="10">
        <v>78200</v>
      </c>
      <c r="G3486" s="10">
        <v>78200</v>
      </c>
      <c r="H3486" s="10">
        <v>1</v>
      </c>
      <c r="I3486" s="38"/>
    </row>
    <row r="3487" spans="1:9" ht="54" x14ac:dyDescent="0.25">
      <c r="A3487" s="10">
        <v>4215</v>
      </c>
      <c r="B3487" s="10" t="s">
        <v>3704</v>
      </c>
      <c r="C3487" s="10" t="s">
        <v>3705</v>
      </c>
      <c r="D3487" s="10" t="s">
        <v>34</v>
      </c>
      <c r="E3487" s="10" t="s">
        <v>35</v>
      </c>
      <c r="F3487" s="10">
        <v>93000</v>
      </c>
      <c r="G3487" s="10">
        <v>93000</v>
      </c>
      <c r="H3487" s="10">
        <v>1</v>
      </c>
      <c r="I3487" s="38"/>
    </row>
    <row r="3488" spans="1:9" ht="54" x14ac:dyDescent="0.25">
      <c r="A3488" s="10"/>
      <c r="B3488" s="10" t="s">
        <v>3704</v>
      </c>
      <c r="C3488" s="10" t="s">
        <v>3705</v>
      </c>
      <c r="D3488" s="10" t="s">
        <v>34</v>
      </c>
      <c r="E3488" s="10" t="s">
        <v>35</v>
      </c>
      <c r="F3488" s="10">
        <v>93000</v>
      </c>
      <c r="G3488" s="10">
        <v>93000</v>
      </c>
      <c r="H3488" s="10">
        <v>1</v>
      </c>
      <c r="I3488" s="38"/>
    </row>
    <row r="3489" spans="1:9" ht="27" x14ac:dyDescent="0.25">
      <c r="A3489" s="10">
        <v>4214</v>
      </c>
      <c r="B3489" s="10" t="s">
        <v>3590</v>
      </c>
      <c r="C3489" s="10" t="s">
        <v>94</v>
      </c>
      <c r="D3489" s="10" t="s">
        <v>36</v>
      </c>
      <c r="E3489" s="10" t="s">
        <v>35</v>
      </c>
      <c r="F3489" s="10">
        <v>1899900</v>
      </c>
      <c r="G3489" s="10">
        <v>1899900</v>
      </c>
      <c r="H3489" s="10">
        <v>1</v>
      </c>
      <c r="I3489" s="38"/>
    </row>
    <row r="3490" spans="1:9" ht="40.5" x14ac:dyDescent="0.25">
      <c r="A3490" s="10"/>
      <c r="B3490" s="10" t="s">
        <v>1740</v>
      </c>
      <c r="C3490" s="10" t="s">
        <v>95</v>
      </c>
      <c r="D3490" s="10" t="s">
        <v>36</v>
      </c>
      <c r="E3490" s="10" t="s">
        <v>35</v>
      </c>
      <c r="F3490" s="10">
        <v>229980</v>
      </c>
      <c r="G3490" s="10">
        <v>229980</v>
      </c>
      <c r="H3490" s="10">
        <v>1</v>
      </c>
      <c r="I3490" s="38"/>
    </row>
    <row r="3491" spans="1:9" ht="40.5" x14ac:dyDescent="0.25">
      <c r="A3491" s="10"/>
      <c r="B3491" s="10" t="s">
        <v>1761</v>
      </c>
      <c r="C3491" s="10" t="s">
        <v>143</v>
      </c>
      <c r="D3491" s="10" t="s">
        <v>36</v>
      </c>
      <c r="E3491" s="10" t="s">
        <v>35</v>
      </c>
      <c r="F3491" s="10">
        <v>1500000</v>
      </c>
      <c r="G3491" s="10">
        <v>1500000</v>
      </c>
      <c r="H3491" s="10">
        <v>1</v>
      </c>
      <c r="I3491" s="38"/>
    </row>
    <row r="3492" spans="1:9" ht="40.5" x14ac:dyDescent="0.25">
      <c r="A3492" s="15"/>
      <c r="B3492" s="10" t="s">
        <v>1762</v>
      </c>
      <c r="C3492" s="10" t="s">
        <v>145</v>
      </c>
      <c r="D3492" s="10" t="s">
        <v>36</v>
      </c>
      <c r="E3492" s="10" t="s">
        <v>35</v>
      </c>
      <c r="F3492" s="10">
        <v>700000</v>
      </c>
      <c r="G3492" s="10">
        <v>700000</v>
      </c>
      <c r="H3492" s="10">
        <v>1</v>
      </c>
      <c r="I3492" s="38"/>
    </row>
    <row r="3493" spans="1:9" ht="40.5" x14ac:dyDescent="0.25">
      <c r="A3493" s="15"/>
      <c r="B3493" s="10" t="s">
        <v>1763</v>
      </c>
      <c r="C3493" s="10" t="s">
        <v>145</v>
      </c>
      <c r="D3493" s="10" t="s">
        <v>36</v>
      </c>
      <c r="E3493" s="10" t="s">
        <v>35</v>
      </c>
      <c r="F3493" s="10">
        <v>207500</v>
      </c>
      <c r="G3493" s="10">
        <v>207500</v>
      </c>
      <c r="H3493" s="10">
        <v>1</v>
      </c>
      <c r="I3493" s="38"/>
    </row>
    <row r="3494" spans="1:9" ht="40.5" x14ac:dyDescent="0.25">
      <c r="A3494" s="15"/>
      <c r="B3494" s="10" t="s">
        <v>1764</v>
      </c>
      <c r="C3494" s="10" t="s">
        <v>145</v>
      </c>
      <c r="D3494" s="10" t="s">
        <v>36</v>
      </c>
      <c r="E3494" s="10" t="s">
        <v>35</v>
      </c>
      <c r="F3494" s="10">
        <v>150000</v>
      </c>
      <c r="G3494" s="10">
        <v>150000</v>
      </c>
      <c r="H3494" s="10">
        <v>1</v>
      </c>
      <c r="I3494" s="38"/>
    </row>
    <row r="3495" spans="1:9" ht="40.5" x14ac:dyDescent="0.25">
      <c r="A3495" s="15"/>
      <c r="B3495" s="10" t="s">
        <v>1765</v>
      </c>
      <c r="C3495" s="10" t="s">
        <v>145</v>
      </c>
      <c r="D3495" s="10" t="s">
        <v>36</v>
      </c>
      <c r="E3495" s="10" t="s">
        <v>35</v>
      </c>
      <c r="F3495" s="10">
        <v>180000</v>
      </c>
      <c r="G3495" s="10">
        <v>180000</v>
      </c>
      <c r="H3495" s="10">
        <v>1</v>
      </c>
      <c r="I3495" s="38"/>
    </row>
    <row r="3496" spans="1:9" ht="40.5" x14ac:dyDescent="0.25">
      <c r="A3496" s="15"/>
      <c r="B3496" s="10" t="s">
        <v>1766</v>
      </c>
      <c r="C3496" s="10" t="s">
        <v>145</v>
      </c>
      <c r="D3496" s="10" t="s">
        <v>36</v>
      </c>
      <c r="E3496" s="10" t="s">
        <v>35</v>
      </c>
      <c r="F3496" s="10">
        <v>250000</v>
      </c>
      <c r="G3496" s="10">
        <v>250000</v>
      </c>
      <c r="H3496" s="10">
        <v>1</v>
      </c>
      <c r="I3496" s="38"/>
    </row>
    <row r="3497" spans="1:9" ht="54" x14ac:dyDescent="0.25">
      <c r="A3497" s="17"/>
      <c r="B3497" s="10" t="s">
        <v>1767</v>
      </c>
      <c r="C3497" s="10" t="s">
        <v>149</v>
      </c>
      <c r="D3497" s="10" t="s">
        <v>36</v>
      </c>
      <c r="E3497" s="10" t="s">
        <v>35</v>
      </c>
      <c r="F3497" s="10">
        <v>0</v>
      </c>
      <c r="G3497" s="10">
        <v>0</v>
      </c>
      <c r="H3497" s="10">
        <v>1</v>
      </c>
      <c r="I3497" s="38"/>
    </row>
    <row r="3498" spans="1:9" ht="54" x14ac:dyDescent="0.25">
      <c r="A3498" s="17"/>
      <c r="B3498" s="10" t="s">
        <v>1768</v>
      </c>
      <c r="C3498" s="10" t="s">
        <v>559</v>
      </c>
      <c r="D3498" s="10" t="s">
        <v>36</v>
      </c>
      <c r="E3498" s="10" t="s">
        <v>35</v>
      </c>
      <c r="F3498" s="10">
        <v>0</v>
      </c>
      <c r="G3498" s="10">
        <v>0</v>
      </c>
      <c r="H3498" s="10">
        <v>1</v>
      </c>
      <c r="I3498" s="38"/>
    </row>
    <row r="3499" spans="1:9" ht="27" x14ac:dyDescent="0.25">
      <c r="A3499" s="17"/>
      <c r="B3499" s="10" t="s">
        <v>3346</v>
      </c>
      <c r="C3499" s="10" t="s">
        <v>160</v>
      </c>
      <c r="D3499" s="10" t="s">
        <v>34</v>
      </c>
      <c r="E3499" s="10" t="s">
        <v>35</v>
      </c>
      <c r="F3499" s="10">
        <v>5077600</v>
      </c>
      <c r="G3499" s="10">
        <f>+F3499*H3499</f>
        <v>5077600</v>
      </c>
      <c r="H3499" s="10">
        <v>1</v>
      </c>
      <c r="I3499" s="38"/>
    </row>
    <row r="3500" spans="1:9" x14ac:dyDescent="0.25">
      <c r="A3500" s="17"/>
      <c r="B3500" s="10" t="s">
        <v>1769</v>
      </c>
      <c r="C3500" s="10" t="s">
        <v>1770</v>
      </c>
      <c r="D3500" s="10" t="s">
        <v>34</v>
      </c>
      <c r="E3500" s="19" t="s">
        <v>35</v>
      </c>
      <c r="F3500" s="19">
        <v>0</v>
      </c>
      <c r="G3500" s="19">
        <v>0</v>
      </c>
      <c r="H3500" s="34">
        <v>1</v>
      </c>
      <c r="I3500" s="38"/>
    </row>
    <row r="3501" spans="1:9" ht="15" customHeight="1" x14ac:dyDescent="0.25">
      <c r="A3501" s="17"/>
      <c r="B3501" s="10" t="s">
        <v>1771</v>
      </c>
      <c r="C3501" s="10" t="s">
        <v>919</v>
      </c>
      <c r="D3501" s="10" t="s">
        <v>34</v>
      </c>
      <c r="E3501" s="19" t="s">
        <v>35</v>
      </c>
      <c r="F3501" s="19">
        <v>0</v>
      </c>
      <c r="G3501" s="19">
        <v>0</v>
      </c>
      <c r="H3501" s="34">
        <v>1</v>
      </c>
      <c r="I3501" s="38"/>
    </row>
    <row r="3502" spans="1:9" ht="15" customHeight="1" x14ac:dyDescent="0.25">
      <c r="A3502" s="10"/>
      <c r="B3502" s="10" t="s">
        <v>1772</v>
      </c>
      <c r="C3502" s="10" t="s">
        <v>922</v>
      </c>
      <c r="D3502" s="10" t="s">
        <v>34</v>
      </c>
      <c r="E3502" s="19" t="s">
        <v>35</v>
      </c>
      <c r="F3502" s="19">
        <v>0</v>
      </c>
      <c r="G3502" s="19">
        <v>0</v>
      </c>
      <c r="H3502" s="34">
        <v>1</v>
      </c>
      <c r="I3502" s="38"/>
    </row>
    <row r="3503" spans="1:9" ht="40.5" x14ac:dyDescent="0.25">
      <c r="A3503" s="10"/>
      <c r="B3503" s="10" t="s">
        <v>1773</v>
      </c>
      <c r="C3503" s="10" t="s">
        <v>211</v>
      </c>
      <c r="D3503" s="10" t="s">
        <v>34</v>
      </c>
      <c r="E3503" s="19" t="s">
        <v>35</v>
      </c>
      <c r="F3503" s="19">
        <v>0</v>
      </c>
      <c r="G3503" s="19">
        <v>0</v>
      </c>
      <c r="H3503" s="34">
        <v>1</v>
      </c>
      <c r="I3503" s="38"/>
    </row>
    <row r="3504" spans="1:9" ht="40.5" x14ac:dyDescent="0.25">
      <c r="A3504" s="10"/>
      <c r="B3504" s="10" t="s">
        <v>1774</v>
      </c>
      <c r="C3504" s="10" t="s">
        <v>37</v>
      </c>
      <c r="D3504" s="10" t="s">
        <v>34</v>
      </c>
      <c r="E3504" s="10" t="s">
        <v>35</v>
      </c>
      <c r="F3504" s="10">
        <v>78200</v>
      </c>
      <c r="G3504" s="10">
        <v>78200</v>
      </c>
      <c r="H3504" s="10">
        <v>1</v>
      </c>
      <c r="I3504" s="38"/>
    </row>
    <row r="3505" spans="1:9" ht="27" x14ac:dyDescent="0.25">
      <c r="A3505" s="10"/>
      <c r="B3505" s="10" t="s">
        <v>1775</v>
      </c>
      <c r="C3505" s="10" t="s">
        <v>1776</v>
      </c>
      <c r="D3505" s="10" t="s">
        <v>34</v>
      </c>
      <c r="E3505" s="19" t="s">
        <v>35</v>
      </c>
      <c r="F3505" s="19">
        <v>0</v>
      </c>
      <c r="G3505" s="19">
        <v>0</v>
      </c>
      <c r="H3505" s="34">
        <v>1</v>
      </c>
      <c r="I3505" s="38"/>
    </row>
    <row r="3506" spans="1:9" ht="27" x14ac:dyDescent="0.25">
      <c r="A3506" s="10"/>
      <c r="B3506" s="10" t="s">
        <v>1777</v>
      </c>
      <c r="C3506" s="10" t="s">
        <v>137</v>
      </c>
      <c r="D3506" s="10" t="s">
        <v>11</v>
      </c>
      <c r="E3506" s="19" t="s">
        <v>35</v>
      </c>
      <c r="F3506" s="19">
        <v>0</v>
      </c>
      <c r="G3506" s="19">
        <v>0</v>
      </c>
      <c r="H3506" s="34">
        <v>1</v>
      </c>
      <c r="I3506" s="38"/>
    </row>
    <row r="3507" spans="1:9" x14ac:dyDescent="0.25">
      <c r="A3507" s="10"/>
      <c r="B3507" s="10" t="s">
        <v>1778</v>
      </c>
      <c r="C3507" s="10" t="s">
        <v>592</v>
      </c>
      <c r="D3507" s="10" t="s">
        <v>11</v>
      </c>
      <c r="E3507" s="19" t="s">
        <v>35</v>
      </c>
      <c r="F3507" s="19">
        <v>0</v>
      </c>
      <c r="G3507" s="19">
        <v>0</v>
      </c>
      <c r="H3507" s="34">
        <v>1</v>
      </c>
      <c r="I3507" s="38"/>
    </row>
    <row r="3508" spans="1:9" ht="27" x14ac:dyDescent="0.25">
      <c r="A3508" s="10"/>
      <c r="B3508" s="10" t="s">
        <v>847</v>
      </c>
      <c r="C3508" s="10" t="s">
        <v>160</v>
      </c>
      <c r="D3508" s="18" t="s">
        <v>34</v>
      </c>
      <c r="E3508" s="19" t="s">
        <v>35</v>
      </c>
      <c r="F3508" s="19">
        <v>0</v>
      </c>
      <c r="G3508" s="19">
        <v>0</v>
      </c>
      <c r="H3508" s="34">
        <v>1</v>
      </c>
      <c r="I3508" s="38"/>
    </row>
    <row r="3509" spans="1:9" x14ac:dyDescent="0.25">
      <c r="A3509" s="163" t="s">
        <v>3023</v>
      </c>
      <c r="B3509" s="164"/>
      <c r="C3509" s="164"/>
      <c r="D3509" s="164"/>
      <c r="E3509" s="164"/>
      <c r="F3509" s="164"/>
      <c r="G3509" s="164"/>
      <c r="H3509" s="164"/>
      <c r="I3509" s="38"/>
    </row>
    <row r="3510" spans="1:9" x14ac:dyDescent="0.25">
      <c r="A3510" s="141" t="s">
        <v>39</v>
      </c>
      <c r="B3510" s="142"/>
      <c r="C3510" s="142"/>
      <c r="D3510" s="142"/>
      <c r="E3510" s="142"/>
      <c r="F3510" s="142"/>
      <c r="G3510" s="142"/>
      <c r="H3510" s="142"/>
      <c r="I3510" s="38"/>
    </row>
    <row r="3511" spans="1:9" ht="27" x14ac:dyDescent="0.25">
      <c r="A3511" s="33">
        <v>5134</v>
      </c>
      <c r="B3511" s="33" t="s">
        <v>3100</v>
      </c>
      <c r="C3511" s="33" t="s">
        <v>61</v>
      </c>
      <c r="D3511" s="33" t="s">
        <v>41</v>
      </c>
      <c r="E3511" s="33" t="s">
        <v>35</v>
      </c>
      <c r="F3511" s="33">
        <v>294000</v>
      </c>
      <c r="G3511" s="33">
        <v>294000</v>
      </c>
      <c r="H3511" s="33">
        <v>1</v>
      </c>
      <c r="I3511" s="38"/>
    </row>
    <row r="3512" spans="1:9" ht="27" x14ac:dyDescent="0.25">
      <c r="A3512" s="33">
        <v>5134</v>
      </c>
      <c r="B3512" s="33" t="s">
        <v>3094</v>
      </c>
      <c r="C3512" s="33" t="s">
        <v>61</v>
      </c>
      <c r="D3512" s="33" t="s">
        <v>41</v>
      </c>
      <c r="E3512" s="33" t="s">
        <v>35</v>
      </c>
      <c r="F3512" s="33">
        <v>212000</v>
      </c>
      <c r="G3512" s="33">
        <v>212000</v>
      </c>
      <c r="H3512" s="33">
        <v>1</v>
      </c>
      <c r="I3512" s="38"/>
    </row>
    <row r="3513" spans="1:9" ht="27" x14ac:dyDescent="0.25">
      <c r="A3513" s="33">
        <v>5134</v>
      </c>
      <c r="B3513" s="33" t="s">
        <v>3096</v>
      </c>
      <c r="C3513" s="33" t="s">
        <v>61</v>
      </c>
      <c r="D3513" s="33" t="s">
        <v>41</v>
      </c>
      <c r="E3513" s="33" t="s">
        <v>35</v>
      </c>
      <c r="F3513" s="33">
        <v>639000</v>
      </c>
      <c r="G3513" s="33">
        <v>639000</v>
      </c>
      <c r="H3513" s="33">
        <v>1</v>
      </c>
      <c r="I3513" s="38"/>
    </row>
    <row r="3514" spans="1:9" ht="27" x14ac:dyDescent="0.25">
      <c r="A3514" s="33">
        <v>5134</v>
      </c>
      <c r="B3514" s="33" t="s">
        <v>3092</v>
      </c>
      <c r="C3514" s="33" t="s">
        <v>61</v>
      </c>
      <c r="D3514" s="33" t="s">
        <v>41</v>
      </c>
      <c r="E3514" s="33" t="s">
        <v>35</v>
      </c>
      <c r="F3514" s="33">
        <v>295000</v>
      </c>
      <c r="G3514" s="33">
        <v>295000</v>
      </c>
      <c r="H3514" s="33">
        <v>1</v>
      </c>
      <c r="I3514" s="38"/>
    </row>
    <row r="3515" spans="1:9" ht="27" x14ac:dyDescent="0.25">
      <c r="A3515" s="33">
        <v>5134</v>
      </c>
      <c r="B3515" s="33" t="s">
        <v>3098</v>
      </c>
      <c r="C3515" s="33" t="s">
        <v>61</v>
      </c>
      <c r="D3515" s="33" t="s">
        <v>41</v>
      </c>
      <c r="E3515" s="33" t="s">
        <v>35</v>
      </c>
      <c r="F3515" s="33">
        <v>245000</v>
      </c>
      <c r="G3515" s="33">
        <v>245000</v>
      </c>
      <c r="H3515" s="33">
        <v>1</v>
      </c>
      <c r="I3515" s="38"/>
    </row>
    <row r="3516" spans="1:9" ht="27" x14ac:dyDescent="0.25">
      <c r="A3516" s="33">
        <v>5134</v>
      </c>
      <c r="B3516" s="33" t="s">
        <v>3097</v>
      </c>
      <c r="C3516" s="33" t="s">
        <v>61</v>
      </c>
      <c r="D3516" s="33" t="s">
        <v>41</v>
      </c>
      <c r="E3516" s="33" t="s">
        <v>35</v>
      </c>
      <c r="F3516" s="33">
        <v>245000</v>
      </c>
      <c r="G3516" s="33">
        <v>245000</v>
      </c>
      <c r="H3516" s="33">
        <v>1</v>
      </c>
      <c r="I3516" s="38"/>
    </row>
    <row r="3517" spans="1:9" ht="27" x14ac:dyDescent="0.25">
      <c r="A3517" s="33">
        <v>5134</v>
      </c>
      <c r="B3517" s="33" t="s">
        <v>3091</v>
      </c>
      <c r="C3517" s="33" t="s">
        <v>61</v>
      </c>
      <c r="D3517" s="33" t="s">
        <v>41</v>
      </c>
      <c r="E3517" s="33" t="s">
        <v>35</v>
      </c>
      <c r="F3517" s="33">
        <v>339000</v>
      </c>
      <c r="G3517" s="33">
        <v>339000</v>
      </c>
      <c r="H3517" s="33">
        <v>1</v>
      </c>
      <c r="I3517" s="38"/>
    </row>
    <row r="3518" spans="1:9" ht="27" x14ac:dyDescent="0.25">
      <c r="A3518" s="33">
        <v>5134</v>
      </c>
      <c r="B3518" s="33" t="s">
        <v>3101</v>
      </c>
      <c r="C3518" s="33" t="s">
        <v>61</v>
      </c>
      <c r="D3518" s="33" t="s">
        <v>41</v>
      </c>
      <c r="E3518" s="33" t="s">
        <v>35</v>
      </c>
      <c r="F3518" s="33">
        <v>590000</v>
      </c>
      <c r="G3518" s="33">
        <v>590000</v>
      </c>
      <c r="H3518" s="33">
        <v>1</v>
      </c>
      <c r="I3518" s="38"/>
    </row>
    <row r="3519" spans="1:9" ht="27" x14ac:dyDescent="0.25">
      <c r="A3519" s="33">
        <v>5134</v>
      </c>
      <c r="B3519" s="33" t="s">
        <v>3095</v>
      </c>
      <c r="C3519" s="33" t="s">
        <v>61</v>
      </c>
      <c r="D3519" s="33" t="s">
        <v>41</v>
      </c>
      <c r="E3519" s="33" t="s">
        <v>35</v>
      </c>
      <c r="F3519" s="33">
        <v>294000</v>
      </c>
      <c r="G3519" s="33">
        <v>294000</v>
      </c>
      <c r="H3519" s="33">
        <v>1</v>
      </c>
      <c r="I3519" s="38"/>
    </row>
    <row r="3520" spans="1:9" ht="27" x14ac:dyDescent="0.25">
      <c r="A3520" s="33">
        <v>5134</v>
      </c>
      <c r="B3520" s="33" t="s">
        <v>3093</v>
      </c>
      <c r="C3520" s="33" t="s">
        <v>61</v>
      </c>
      <c r="D3520" s="33" t="s">
        <v>41</v>
      </c>
      <c r="E3520" s="33" t="s">
        <v>35</v>
      </c>
      <c r="F3520" s="33">
        <v>212000</v>
      </c>
      <c r="G3520" s="33">
        <v>212000</v>
      </c>
      <c r="H3520" s="33">
        <v>1</v>
      </c>
      <c r="I3520" s="38"/>
    </row>
    <row r="3521" spans="1:11" ht="27" x14ac:dyDescent="0.25">
      <c r="A3521" s="33">
        <v>5134</v>
      </c>
      <c r="B3521" s="33" t="s">
        <v>3099</v>
      </c>
      <c r="C3521" s="33" t="s">
        <v>61</v>
      </c>
      <c r="D3521" s="33" t="s">
        <v>41</v>
      </c>
      <c r="E3521" s="33" t="s">
        <v>35</v>
      </c>
      <c r="F3521" s="33">
        <v>245000</v>
      </c>
      <c r="G3521" s="33">
        <v>245000</v>
      </c>
      <c r="H3521" s="33">
        <v>1</v>
      </c>
      <c r="I3521" s="38"/>
    </row>
    <row r="3522" spans="1:11" x14ac:dyDescent="0.25">
      <c r="A3522" s="141" t="s">
        <v>33</v>
      </c>
      <c r="B3522" s="142"/>
      <c r="C3522" s="142"/>
      <c r="D3522" s="142"/>
      <c r="E3522" s="142"/>
      <c r="F3522" s="142"/>
      <c r="G3522" s="142"/>
      <c r="H3522" s="142"/>
      <c r="I3522" s="38"/>
    </row>
    <row r="3523" spans="1:11" ht="27" x14ac:dyDescent="0.25">
      <c r="A3523" s="33">
        <v>5134</v>
      </c>
      <c r="B3523" s="33" t="s">
        <v>5581</v>
      </c>
      <c r="C3523" s="33" t="s">
        <v>40</v>
      </c>
      <c r="D3523" s="33" t="s">
        <v>36</v>
      </c>
      <c r="E3523" s="33" t="s">
        <v>35</v>
      </c>
      <c r="F3523" s="33">
        <v>500000</v>
      </c>
      <c r="G3523" s="33">
        <v>500000</v>
      </c>
      <c r="H3523" s="33">
        <v>1</v>
      </c>
      <c r="I3523" s="38"/>
    </row>
    <row r="3524" spans="1:11" ht="27" x14ac:dyDescent="0.25">
      <c r="A3524" s="33">
        <v>5134</v>
      </c>
      <c r="B3524" s="33" t="s">
        <v>4205</v>
      </c>
      <c r="C3524" s="33" t="s">
        <v>40</v>
      </c>
      <c r="D3524" s="33" t="s">
        <v>41</v>
      </c>
      <c r="E3524" s="33" t="s">
        <v>35</v>
      </c>
      <c r="F3524" s="33">
        <v>500000</v>
      </c>
      <c r="G3524" s="33">
        <v>500000</v>
      </c>
      <c r="H3524" s="33">
        <v>1</v>
      </c>
      <c r="I3524" s="38"/>
    </row>
    <row r="3525" spans="1:11" x14ac:dyDescent="0.25">
      <c r="A3525" s="158" t="s">
        <v>4272</v>
      </c>
      <c r="B3525" s="159"/>
      <c r="C3525" s="159"/>
      <c r="D3525" s="159"/>
      <c r="E3525" s="159"/>
      <c r="F3525" s="159"/>
      <c r="G3525" s="159"/>
      <c r="H3525" s="159"/>
      <c r="I3525" s="38"/>
    </row>
    <row r="3526" spans="1:11" x14ac:dyDescent="0.25">
      <c r="A3526" s="141" t="s">
        <v>39</v>
      </c>
      <c r="B3526" s="142"/>
      <c r="C3526" s="142"/>
      <c r="D3526" s="142"/>
      <c r="E3526" s="142"/>
      <c r="F3526" s="142"/>
      <c r="G3526" s="142"/>
      <c r="H3526" s="142"/>
      <c r="I3526" s="38"/>
    </row>
    <row r="3527" spans="1:11" ht="27" x14ac:dyDescent="0.25">
      <c r="A3527" s="33">
        <v>5112</v>
      </c>
      <c r="B3527" s="33" t="s">
        <v>4273</v>
      </c>
      <c r="C3527" s="33" t="s">
        <v>105</v>
      </c>
      <c r="D3527" s="33" t="s">
        <v>36</v>
      </c>
      <c r="E3527" s="33" t="s">
        <v>35</v>
      </c>
      <c r="F3527" s="33">
        <v>75853640</v>
      </c>
      <c r="G3527" s="33">
        <v>75853640</v>
      </c>
      <c r="H3527" s="33">
        <v>1</v>
      </c>
      <c r="I3527" s="38"/>
    </row>
    <row r="3528" spans="1:11" x14ac:dyDescent="0.25">
      <c r="A3528" s="141" t="s">
        <v>33</v>
      </c>
      <c r="B3528" s="142"/>
      <c r="C3528" s="142"/>
      <c r="D3528" s="142"/>
      <c r="E3528" s="142"/>
      <c r="F3528" s="142"/>
      <c r="G3528" s="142"/>
      <c r="H3528" s="142"/>
      <c r="I3528" s="38"/>
      <c r="K3528" s="111"/>
    </row>
    <row r="3529" spans="1:11" ht="27" x14ac:dyDescent="0.25">
      <c r="A3529" s="33">
        <v>5112</v>
      </c>
      <c r="B3529" s="33" t="s">
        <v>4274</v>
      </c>
      <c r="C3529" s="33" t="s">
        <v>62</v>
      </c>
      <c r="D3529" s="33" t="s">
        <v>34</v>
      </c>
      <c r="E3529" s="33" t="s">
        <v>35</v>
      </c>
      <c r="F3529" s="33">
        <v>442700</v>
      </c>
      <c r="G3529" s="33">
        <v>442700</v>
      </c>
      <c r="H3529" s="33">
        <v>1</v>
      </c>
      <c r="I3529" s="38"/>
    </row>
    <row r="3530" spans="1:11" x14ac:dyDescent="0.25">
      <c r="A3530" s="158" t="s">
        <v>6621</v>
      </c>
      <c r="B3530" s="159"/>
      <c r="C3530" s="159"/>
      <c r="D3530" s="159"/>
      <c r="E3530" s="159"/>
      <c r="F3530" s="159"/>
      <c r="G3530" s="159"/>
      <c r="H3530" s="159"/>
      <c r="I3530" s="38"/>
    </row>
    <row r="3531" spans="1:11" ht="15.75" customHeight="1" x14ac:dyDescent="0.25">
      <c r="A3531" s="141" t="s">
        <v>9</v>
      </c>
      <c r="B3531" s="142"/>
      <c r="C3531" s="142"/>
      <c r="D3531" s="142"/>
      <c r="E3531" s="142"/>
      <c r="F3531" s="142"/>
      <c r="G3531" s="142"/>
      <c r="H3531" s="142"/>
      <c r="I3531" s="38"/>
    </row>
    <row r="3532" spans="1:11" x14ac:dyDescent="0.25">
      <c r="A3532" s="37">
        <v>5129</v>
      </c>
      <c r="B3532" s="37" t="s">
        <v>6622</v>
      </c>
      <c r="C3532" s="37" t="s">
        <v>99</v>
      </c>
      <c r="D3532" s="37" t="s">
        <v>11</v>
      </c>
      <c r="E3532" s="37" t="s">
        <v>12</v>
      </c>
      <c r="F3532" s="37">
        <v>160000</v>
      </c>
      <c r="G3532" s="37">
        <f>+F3532*H3532</f>
        <v>640000</v>
      </c>
      <c r="H3532" s="37">
        <v>4</v>
      </c>
      <c r="I3532" s="38"/>
    </row>
    <row r="3533" spans="1:11" x14ac:dyDescent="0.25">
      <c r="A3533" s="37">
        <v>5129</v>
      </c>
      <c r="B3533" s="37" t="s">
        <v>6623</v>
      </c>
      <c r="C3533" s="37" t="s">
        <v>104</v>
      </c>
      <c r="D3533" s="37" t="s">
        <v>11</v>
      </c>
      <c r="E3533" s="37" t="s">
        <v>12</v>
      </c>
      <c r="F3533" s="37">
        <v>180000</v>
      </c>
      <c r="G3533" s="37">
        <f t="shared" ref="G3533:G3536" si="88">+F3533*H3533</f>
        <v>540000</v>
      </c>
      <c r="H3533" s="37">
        <v>3</v>
      </c>
      <c r="I3533" s="38"/>
    </row>
    <row r="3534" spans="1:11" x14ac:dyDescent="0.25">
      <c r="A3534" s="37">
        <v>5129</v>
      </c>
      <c r="B3534" s="37" t="s">
        <v>6624</v>
      </c>
      <c r="C3534" s="37" t="s">
        <v>140</v>
      </c>
      <c r="D3534" s="37" t="s">
        <v>11</v>
      </c>
      <c r="E3534" s="37" t="s">
        <v>12</v>
      </c>
      <c r="F3534" s="37">
        <v>180000</v>
      </c>
      <c r="G3534" s="37">
        <f t="shared" si="88"/>
        <v>540000</v>
      </c>
      <c r="H3534" s="37">
        <v>3</v>
      </c>
      <c r="I3534" s="38"/>
    </row>
    <row r="3535" spans="1:11" x14ac:dyDescent="0.25">
      <c r="A3535" s="37">
        <v>5129</v>
      </c>
      <c r="B3535" s="37" t="s">
        <v>6625</v>
      </c>
      <c r="C3535" s="37" t="s">
        <v>102</v>
      </c>
      <c r="D3535" s="37" t="s">
        <v>11</v>
      </c>
      <c r="E3535" s="37" t="s">
        <v>12</v>
      </c>
      <c r="F3535" s="37">
        <v>160000</v>
      </c>
      <c r="G3535" s="37">
        <f t="shared" si="88"/>
        <v>480000</v>
      </c>
      <c r="H3535" s="37">
        <v>3</v>
      </c>
      <c r="I3535" s="38"/>
    </row>
    <row r="3536" spans="1:11" x14ac:dyDescent="0.25">
      <c r="A3536" s="37">
        <v>5129</v>
      </c>
      <c r="B3536" s="37" t="s">
        <v>6626</v>
      </c>
      <c r="C3536" s="37" t="s">
        <v>6627</v>
      </c>
      <c r="D3536" s="37" t="s">
        <v>11</v>
      </c>
      <c r="E3536" s="37" t="s">
        <v>12</v>
      </c>
      <c r="F3536" s="37">
        <v>250000</v>
      </c>
      <c r="G3536" s="37">
        <f t="shared" si="88"/>
        <v>1000000</v>
      </c>
      <c r="H3536" s="37">
        <v>4</v>
      </c>
      <c r="I3536" s="38"/>
    </row>
    <row r="3537" spans="1:9" x14ac:dyDescent="0.25">
      <c r="A3537" s="158" t="s">
        <v>2588</v>
      </c>
      <c r="B3537" s="159"/>
      <c r="C3537" s="159"/>
      <c r="D3537" s="159"/>
      <c r="E3537" s="159"/>
      <c r="F3537" s="159"/>
      <c r="G3537" s="159"/>
      <c r="H3537" s="159"/>
      <c r="I3537" s="38"/>
    </row>
    <row r="3538" spans="1:9" x14ac:dyDescent="0.25">
      <c r="A3538" s="141" t="s">
        <v>39</v>
      </c>
      <c r="B3538" s="142"/>
      <c r="C3538" s="142"/>
      <c r="D3538" s="142"/>
      <c r="E3538" s="142"/>
      <c r="F3538" s="142"/>
      <c r="G3538" s="142"/>
      <c r="H3538" s="142"/>
      <c r="I3538" s="38"/>
    </row>
    <row r="3539" spans="1:9" ht="27" x14ac:dyDescent="0.25">
      <c r="A3539" s="10">
        <v>4251</v>
      </c>
      <c r="B3539" s="10" t="s">
        <v>4485</v>
      </c>
      <c r="C3539" s="10" t="s">
        <v>158</v>
      </c>
      <c r="D3539" s="10" t="s">
        <v>36</v>
      </c>
      <c r="E3539" s="10" t="s">
        <v>35</v>
      </c>
      <c r="F3539" s="10">
        <v>11760000</v>
      </c>
      <c r="G3539" s="10">
        <v>11760000</v>
      </c>
      <c r="H3539" s="10">
        <v>1</v>
      </c>
      <c r="I3539" s="38"/>
    </row>
    <row r="3540" spans="1:9" ht="27" x14ac:dyDescent="0.25">
      <c r="A3540" s="10" t="s">
        <v>244</v>
      </c>
      <c r="B3540" s="10" t="s">
        <v>642</v>
      </c>
      <c r="C3540" s="10" t="s">
        <v>94</v>
      </c>
      <c r="D3540" s="10" t="s">
        <v>36</v>
      </c>
      <c r="E3540" s="10" t="s">
        <v>35</v>
      </c>
      <c r="F3540" s="10">
        <v>0</v>
      </c>
      <c r="G3540" s="10">
        <v>0</v>
      </c>
      <c r="H3540" s="10">
        <v>1</v>
      </c>
      <c r="I3540" s="38"/>
    </row>
    <row r="3541" spans="1:9" x14ac:dyDescent="0.25">
      <c r="A3541" s="141" t="s">
        <v>33</v>
      </c>
      <c r="B3541" s="142"/>
      <c r="C3541" s="142"/>
      <c r="D3541" s="142"/>
      <c r="E3541" s="142"/>
      <c r="F3541" s="142"/>
      <c r="G3541" s="142"/>
      <c r="H3541" s="142"/>
      <c r="I3541" s="38"/>
    </row>
    <row r="3542" spans="1:9" ht="27" x14ac:dyDescent="0.25">
      <c r="A3542" s="33">
        <v>4251</v>
      </c>
      <c r="B3542" s="33" t="s">
        <v>5542</v>
      </c>
      <c r="C3542" s="33" t="s">
        <v>112</v>
      </c>
      <c r="D3542" s="33" t="s">
        <v>41</v>
      </c>
      <c r="E3542" s="33" t="s">
        <v>35</v>
      </c>
      <c r="F3542" s="33">
        <v>240000</v>
      </c>
      <c r="G3542" s="33">
        <v>240000</v>
      </c>
      <c r="H3542" s="33">
        <v>1</v>
      </c>
      <c r="I3542" s="38"/>
    </row>
    <row r="3543" spans="1:9" x14ac:dyDescent="0.25">
      <c r="A3543" s="143" t="s">
        <v>2617</v>
      </c>
      <c r="B3543" s="144"/>
      <c r="C3543" s="144"/>
      <c r="D3543" s="144"/>
      <c r="E3543" s="144"/>
      <c r="F3543" s="144"/>
      <c r="G3543" s="144"/>
      <c r="H3543" s="144"/>
      <c r="I3543" s="38"/>
    </row>
    <row r="3544" spans="1:9" x14ac:dyDescent="0.25">
      <c r="A3544" s="209" t="s">
        <v>39</v>
      </c>
      <c r="B3544" s="210"/>
      <c r="C3544" s="210"/>
      <c r="D3544" s="210"/>
      <c r="E3544" s="210"/>
      <c r="F3544" s="210"/>
      <c r="G3544" s="210"/>
      <c r="H3544" s="211"/>
      <c r="I3544" s="38"/>
    </row>
    <row r="3545" spans="1:9" ht="27" x14ac:dyDescent="0.25">
      <c r="A3545" s="10">
        <v>4861</v>
      </c>
      <c r="B3545" s="10" t="s">
        <v>5167</v>
      </c>
      <c r="C3545" s="10" t="s">
        <v>105</v>
      </c>
      <c r="D3545" s="10" t="s">
        <v>36</v>
      </c>
      <c r="E3545" s="10" t="s">
        <v>35</v>
      </c>
      <c r="F3545" s="10">
        <v>19607000</v>
      </c>
      <c r="G3545" s="10">
        <v>19607000</v>
      </c>
      <c r="H3545" s="10">
        <v>1</v>
      </c>
      <c r="I3545" s="38"/>
    </row>
    <row r="3546" spans="1:9" ht="27" x14ac:dyDescent="0.25">
      <c r="A3546" s="10">
        <v>4861</v>
      </c>
      <c r="B3546" s="10" t="s">
        <v>4440</v>
      </c>
      <c r="C3546" s="10" t="s">
        <v>105</v>
      </c>
      <c r="D3546" s="10" t="s">
        <v>36</v>
      </c>
      <c r="E3546" s="10" t="s">
        <v>35</v>
      </c>
      <c r="F3546" s="10">
        <v>29607000</v>
      </c>
      <c r="G3546" s="10">
        <v>29607000</v>
      </c>
      <c r="H3546" s="10">
        <v>1</v>
      </c>
      <c r="I3546" s="38"/>
    </row>
    <row r="3547" spans="1:9" ht="27" x14ac:dyDescent="0.25">
      <c r="A3547" s="10">
        <v>4861</v>
      </c>
      <c r="B3547" s="10" t="s">
        <v>2435</v>
      </c>
      <c r="C3547" s="10" t="s">
        <v>105</v>
      </c>
      <c r="D3547" s="10" t="s">
        <v>36</v>
      </c>
      <c r="E3547" s="10" t="s">
        <v>35</v>
      </c>
      <c r="F3547" s="10">
        <v>0</v>
      </c>
      <c r="G3547" s="10">
        <v>0</v>
      </c>
      <c r="H3547" s="10">
        <v>1</v>
      </c>
      <c r="I3547" s="38"/>
    </row>
    <row r="3548" spans="1:9" ht="27" x14ac:dyDescent="0.25">
      <c r="A3548" s="10" t="s">
        <v>134</v>
      </c>
      <c r="B3548" s="10" t="s">
        <v>1738</v>
      </c>
      <c r="C3548" s="10" t="s">
        <v>105</v>
      </c>
      <c r="D3548" s="10" t="s">
        <v>36</v>
      </c>
      <c r="E3548" s="10" t="s">
        <v>35</v>
      </c>
      <c r="F3548" s="10">
        <v>0</v>
      </c>
      <c r="G3548" s="10">
        <v>0</v>
      </c>
      <c r="H3548" s="10">
        <v>1</v>
      </c>
      <c r="I3548" s="38"/>
    </row>
    <row r="3549" spans="1:9" ht="40.5" x14ac:dyDescent="0.25">
      <c r="A3549" s="10" t="s">
        <v>134</v>
      </c>
      <c r="B3549" s="10" t="s">
        <v>3021</v>
      </c>
      <c r="C3549" s="10" t="s">
        <v>292</v>
      </c>
      <c r="D3549" s="19" t="s">
        <v>36</v>
      </c>
      <c r="E3549" s="19" t="s">
        <v>35</v>
      </c>
      <c r="F3549" s="19">
        <v>10000000</v>
      </c>
      <c r="G3549" s="19">
        <v>10000000</v>
      </c>
      <c r="H3549" s="19">
        <v>1</v>
      </c>
      <c r="I3549" s="38"/>
    </row>
    <row r="3550" spans="1:9" ht="40.5" x14ac:dyDescent="0.25">
      <c r="A3550" s="10" t="s">
        <v>134</v>
      </c>
      <c r="B3550" s="10" t="s">
        <v>1739</v>
      </c>
      <c r="C3550" s="10" t="s">
        <v>292</v>
      </c>
      <c r="D3550" s="10" t="s">
        <v>36</v>
      </c>
      <c r="E3550" s="10" t="s">
        <v>35</v>
      </c>
      <c r="F3550" s="10">
        <v>0</v>
      </c>
      <c r="G3550" s="10">
        <v>0</v>
      </c>
      <c r="H3550" s="10">
        <v>1</v>
      </c>
      <c r="I3550" s="38"/>
    </row>
    <row r="3551" spans="1:9" x14ac:dyDescent="0.25">
      <c r="A3551" s="143" t="s">
        <v>2618</v>
      </c>
      <c r="B3551" s="144"/>
      <c r="C3551" s="144"/>
      <c r="D3551" s="144"/>
      <c r="E3551" s="144"/>
      <c r="F3551" s="144"/>
      <c r="G3551" s="144"/>
      <c r="H3551" s="144"/>
      <c r="I3551" s="38"/>
    </row>
    <row r="3552" spans="1:9" x14ac:dyDescent="0.25">
      <c r="A3552" s="141" t="s">
        <v>33</v>
      </c>
      <c r="B3552" s="142"/>
      <c r="C3552" s="142"/>
      <c r="D3552" s="142"/>
      <c r="E3552" s="142"/>
      <c r="F3552" s="142"/>
      <c r="G3552" s="142"/>
      <c r="H3552" s="142"/>
      <c r="I3552" s="38"/>
    </row>
    <row r="3553" spans="1:12" ht="40.5" x14ac:dyDescent="0.25">
      <c r="A3553" s="10">
        <v>4239</v>
      </c>
      <c r="B3553" s="10" t="s">
        <v>5772</v>
      </c>
      <c r="C3553" s="10" t="s">
        <v>119</v>
      </c>
      <c r="D3553" s="10" t="s">
        <v>34</v>
      </c>
      <c r="E3553" s="10" t="s">
        <v>35</v>
      </c>
      <c r="F3553" s="10">
        <v>400000</v>
      </c>
      <c r="G3553" s="10">
        <v>400000</v>
      </c>
      <c r="H3553" s="10">
        <v>1</v>
      </c>
      <c r="I3553" s="38"/>
    </row>
    <row r="3554" spans="1:12" ht="40.5" x14ac:dyDescent="0.25">
      <c r="A3554" s="10">
        <v>4239</v>
      </c>
      <c r="B3554" s="10" t="s">
        <v>5773</v>
      </c>
      <c r="C3554" s="10" t="s">
        <v>119</v>
      </c>
      <c r="D3554" s="10" t="s">
        <v>34</v>
      </c>
      <c r="E3554" s="10" t="s">
        <v>35</v>
      </c>
      <c r="F3554" s="10">
        <v>100000</v>
      </c>
      <c r="G3554" s="10">
        <v>100000</v>
      </c>
      <c r="H3554" s="10">
        <v>1</v>
      </c>
      <c r="I3554" s="38"/>
      <c r="L3554" s="127"/>
    </row>
    <row r="3555" spans="1:12" ht="40.5" x14ac:dyDescent="0.25">
      <c r="A3555" s="10">
        <v>4239</v>
      </c>
      <c r="B3555" s="10" t="s">
        <v>2231</v>
      </c>
      <c r="C3555" s="10" t="s">
        <v>119</v>
      </c>
      <c r="D3555" s="10" t="s">
        <v>11</v>
      </c>
      <c r="E3555" s="10" t="s">
        <v>35</v>
      </c>
      <c r="F3555" s="10">
        <v>700000</v>
      </c>
      <c r="G3555" s="10">
        <v>700000</v>
      </c>
      <c r="H3555" s="10">
        <v>1</v>
      </c>
      <c r="I3555" s="38"/>
    </row>
    <row r="3556" spans="1:12" ht="40.5" x14ac:dyDescent="0.25">
      <c r="A3556" s="10"/>
      <c r="B3556" s="10" t="s">
        <v>2232</v>
      </c>
      <c r="C3556" s="10" t="s">
        <v>119</v>
      </c>
      <c r="D3556" s="10" t="s">
        <v>11</v>
      </c>
      <c r="E3556" s="10" t="s">
        <v>35</v>
      </c>
      <c r="F3556" s="10">
        <v>180000</v>
      </c>
      <c r="G3556" s="10">
        <f>+F3556*H3556</f>
        <v>180000</v>
      </c>
      <c r="H3556" s="10">
        <v>1</v>
      </c>
      <c r="I3556" s="38"/>
    </row>
    <row r="3557" spans="1:12" ht="40.5" x14ac:dyDescent="0.25">
      <c r="A3557" s="10"/>
      <c r="B3557" s="10" t="s">
        <v>2233</v>
      </c>
      <c r="C3557" s="10" t="s">
        <v>119</v>
      </c>
      <c r="D3557" s="10" t="s">
        <v>11</v>
      </c>
      <c r="E3557" s="10" t="s">
        <v>35</v>
      </c>
      <c r="F3557" s="10">
        <v>200000</v>
      </c>
      <c r="G3557" s="10">
        <f>+F3557*H3557</f>
        <v>200000</v>
      </c>
      <c r="H3557" s="10">
        <v>1</v>
      </c>
      <c r="I3557" s="38"/>
    </row>
    <row r="3558" spans="1:12" ht="40.5" x14ac:dyDescent="0.25">
      <c r="A3558" s="10">
        <v>4239</v>
      </c>
      <c r="B3558" s="10" t="s">
        <v>2234</v>
      </c>
      <c r="C3558" s="10" t="s">
        <v>119</v>
      </c>
      <c r="D3558" s="10" t="s">
        <v>11</v>
      </c>
      <c r="E3558" s="10" t="s">
        <v>35</v>
      </c>
      <c r="F3558" s="10">
        <v>210000</v>
      </c>
      <c r="G3558" s="10">
        <v>210000</v>
      </c>
      <c r="H3558" s="10">
        <v>1</v>
      </c>
      <c r="I3558" s="38"/>
    </row>
    <row r="3559" spans="1:12" ht="40.5" x14ac:dyDescent="0.25">
      <c r="A3559" s="10">
        <v>4239</v>
      </c>
      <c r="B3559" s="10" t="s">
        <v>2235</v>
      </c>
      <c r="C3559" s="10" t="s">
        <v>119</v>
      </c>
      <c r="D3559" s="10" t="s">
        <v>11</v>
      </c>
      <c r="E3559" s="10" t="s">
        <v>35</v>
      </c>
      <c r="F3559" s="10">
        <v>190000</v>
      </c>
      <c r="G3559" s="10">
        <v>190000</v>
      </c>
      <c r="H3559" s="10">
        <v>1</v>
      </c>
      <c r="I3559" s="38"/>
    </row>
    <row r="3560" spans="1:12" ht="40.5" x14ac:dyDescent="0.25">
      <c r="A3560" s="10"/>
      <c r="B3560" s="10" t="s">
        <v>1699</v>
      </c>
      <c r="C3560" s="10" t="s">
        <v>119</v>
      </c>
      <c r="D3560" s="10" t="s">
        <v>11</v>
      </c>
      <c r="E3560" s="10" t="s">
        <v>35</v>
      </c>
      <c r="F3560" s="10">
        <v>0</v>
      </c>
      <c r="G3560" s="10">
        <v>0</v>
      </c>
      <c r="H3560" s="10">
        <v>1</v>
      </c>
      <c r="I3560" s="38"/>
    </row>
    <row r="3561" spans="1:12" ht="40.5" x14ac:dyDescent="0.25">
      <c r="A3561" s="10"/>
      <c r="B3561" s="10" t="s">
        <v>1700</v>
      </c>
      <c r="C3561" s="10" t="s">
        <v>119</v>
      </c>
      <c r="D3561" s="10" t="s">
        <v>11</v>
      </c>
      <c r="E3561" s="10" t="s">
        <v>35</v>
      </c>
      <c r="F3561" s="10">
        <v>0</v>
      </c>
      <c r="G3561" s="10">
        <v>0</v>
      </c>
      <c r="H3561" s="10">
        <v>1</v>
      </c>
      <c r="I3561" s="38"/>
    </row>
    <row r="3562" spans="1:12" ht="40.5" x14ac:dyDescent="0.25">
      <c r="A3562" s="10"/>
      <c r="B3562" s="10" t="s">
        <v>1701</v>
      </c>
      <c r="C3562" s="10" t="s">
        <v>119</v>
      </c>
      <c r="D3562" s="10" t="s">
        <v>11</v>
      </c>
      <c r="E3562" s="10" t="s">
        <v>35</v>
      </c>
      <c r="F3562" s="10">
        <v>0</v>
      </c>
      <c r="G3562" s="10">
        <v>0</v>
      </c>
      <c r="H3562" s="10">
        <v>1</v>
      </c>
      <c r="I3562" s="38"/>
    </row>
    <row r="3563" spans="1:12" ht="40.5" x14ac:dyDescent="0.25">
      <c r="A3563" s="10"/>
      <c r="B3563" s="10" t="s">
        <v>1702</v>
      </c>
      <c r="C3563" s="10" t="s">
        <v>119</v>
      </c>
      <c r="D3563" s="19" t="s">
        <v>11</v>
      </c>
      <c r="E3563" s="19" t="s">
        <v>35</v>
      </c>
      <c r="F3563" s="19">
        <v>0</v>
      </c>
      <c r="G3563" s="19">
        <v>0</v>
      </c>
      <c r="H3563" s="35">
        <v>1</v>
      </c>
      <c r="I3563" s="38"/>
    </row>
    <row r="3564" spans="1:12" ht="40.5" x14ac:dyDescent="0.25">
      <c r="A3564" s="10"/>
      <c r="B3564" s="10" t="s">
        <v>1703</v>
      </c>
      <c r="C3564" s="10" t="s">
        <v>119</v>
      </c>
      <c r="D3564" s="19" t="s">
        <v>11</v>
      </c>
      <c r="E3564" s="19" t="s">
        <v>35</v>
      </c>
      <c r="F3564" s="19">
        <v>0</v>
      </c>
      <c r="G3564" s="19">
        <v>0</v>
      </c>
      <c r="H3564" s="35">
        <v>1</v>
      </c>
      <c r="I3564" s="38"/>
    </row>
    <row r="3565" spans="1:12" ht="40.5" x14ac:dyDescent="0.25">
      <c r="A3565" s="10"/>
      <c r="B3565" s="10" t="s">
        <v>1704</v>
      </c>
      <c r="C3565" s="10" t="s">
        <v>119</v>
      </c>
      <c r="D3565" s="19" t="s">
        <v>11</v>
      </c>
      <c r="E3565" s="19" t="s">
        <v>35</v>
      </c>
      <c r="F3565" s="19">
        <v>0</v>
      </c>
      <c r="G3565" s="19">
        <v>0</v>
      </c>
      <c r="H3565" s="35">
        <v>1</v>
      </c>
      <c r="I3565" s="38"/>
    </row>
    <row r="3566" spans="1:12" ht="40.5" x14ac:dyDescent="0.25">
      <c r="A3566" s="10"/>
      <c r="B3566" s="10" t="s">
        <v>1705</v>
      </c>
      <c r="C3566" s="10" t="s">
        <v>119</v>
      </c>
      <c r="D3566" s="19" t="s">
        <v>11</v>
      </c>
      <c r="E3566" s="19" t="s">
        <v>35</v>
      </c>
      <c r="F3566" s="19">
        <v>0</v>
      </c>
      <c r="G3566" s="19">
        <v>0</v>
      </c>
      <c r="H3566" s="35">
        <v>1</v>
      </c>
      <c r="I3566" s="38"/>
    </row>
    <row r="3567" spans="1:12" ht="40.5" x14ac:dyDescent="0.25">
      <c r="A3567" s="10"/>
      <c r="B3567" s="10" t="s">
        <v>1706</v>
      </c>
      <c r="C3567" s="10" t="s">
        <v>119</v>
      </c>
      <c r="D3567" s="19" t="s">
        <v>11</v>
      </c>
      <c r="E3567" s="19" t="s">
        <v>35</v>
      </c>
      <c r="F3567" s="19">
        <v>0</v>
      </c>
      <c r="G3567" s="19">
        <v>0</v>
      </c>
      <c r="H3567" s="35">
        <v>1</v>
      </c>
      <c r="I3567" s="38"/>
    </row>
    <row r="3568" spans="1:12" ht="40.5" x14ac:dyDescent="0.25">
      <c r="A3568" s="10"/>
      <c r="B3568" s="10" t="s">
        <v>1707</v>
      </c>
      <c r="C3568" s="10" t="s">
        <v>119</v>
      </c>
      <c r="D3568" s="19" t="s">
        <v>11</v>
      </c>
      <c r="E3568" s="19" t="s">
        <v>35</v>
      </c>
      <c r="F3568" s="19">
        <v>0</v>
      </c>
      <c r="G3568" s="19">
        <v>0</v>
      </c>
      <c r="H3568" s="35">
        <v>1</v>
      </c>
      <c r="I3568" s="38"/>
    </row>
    <row r="3569" spans="1:9" ht="40.5" x14ac:dyDescent="0.25">
      <c r="A3569" s="10"/>
      <c r="B3569" s="10" t="s">
        <v>1708</v>
      </c>
      <c r="C3569" s="10" t="s">
        <v>119</v>
      </c>
      <c r="D3569" s="19" t="s">
        <v>11</v>
      </c>
      <c r="E3569" s="19" t="s">
        <v>35</v>
      </c>
      <c r="F3569" s="19">
        <v>0</v>
      </c>
      <c r="G3569" s="19">
        <v>0</v>
      </c>
      <c r="H3569" s="35">
        <v>1</v>
      </c>
      <c r="I3569" s="38"/>
    </row>
    <row r="3570" spans="1:9" ht="40.5" x14ac:dyDescent="0.25">
      <c r="A3570" s="10"/>
      <c r="B3570" s="10" t="s">
        <v>1709</v>
      </c>
      <c r="C3570" s="10" t="s">
        <v>119</v>
      </c>
      <c r="D3570" s="19" t="s">
        <v>11</v>
      </c>
      <c r="E3570" s="19" t="s">
        <v>35</v>
      </c>
      <c r="F3570" s="19">
        <v>0</v>
      </c>
      <c r="G3570" s="19">
        <v>0</v>
      </c>
      <c r="H3570" s="35">
        <v>1</v>
      </c>
      <c r="I3570" s="38"/>
    </row>
    <row r="3571" spans="1:9" ht="40.5" x14ac:dyDescent="0.25">
      <c r="A3571" s="10"/>
      <c r="B3571" s="10" t="s">
        <v>1710</v>
      </c>
      <c r="C3571" s="10" t="s">
        <v>119</v>
      </c>
      <c r="D3571" s="19" t="s">
        <v>11</v>
      </c>
      <c r="E3571" s="19" t="s">
        <v>35</v>
      </c>
      <c r="F3571" s="19">
        <v>0</v>
      </c>
      <c r="G3571" s="19">
        <v>0</v>
      </c>
      <c r="H3571" s="35">
        <v>1</v>
      </c>
      <c r="I3571" s="38"/>
    </row>
    <row r="3572" spans="1:9" ht="40.5" x14ac:dyDescent="0.25">
      <c r="A3572" s="10"/>
      <c r="B3572" s="10" t="s">
        <v>1711</v>
      </c>
      <c r="C3572" s="10" t="s">
        <v>119</v>
      </c>
      <c r="D3572" s="19" t="s">
        <v>11</v>
      </c>
      <c r="E3572" s="19" t="s">
        <v>35</v>
      </c>
      <c r="F3572" s="19">
        <v>0</v>
      </c>
      <c r="G3572" s="19">
        <v>0</v>
      </c>
      <c r="H3572" s="35">
        <v>1</v>
      </c>
      <c r="I3572" s="38"/>
    </row>
    <row r="3573" spans="1:9" ht="40.5" x14ac:dyDescent="0.25">
      <c r="A3573" s="10"/>
      <c r="B3573" s="10" t="s">
        <v>1712</v>
      </c>
      <c r="C3573" s="10" t="s">
        <v>119</v>
      </c>
      <c r="D3573" s="19" t="s">
        <v>11</v>
      </c>
      <c r="E3573" s="19" t="s">
        <v>35</v>
      </c>
      <c r="F3573" s="19">
        <v>0</v>
      </c>
      <c r="G3573" s="19">
        <v>0</v>
      </c>
      <c r="H3573" s="35">
        <v>1</v>
      </c>
      <c r="I3573" s="38"/>
    </row>
    <row r="3574" spans="1:9" ht="40.5" x14ac:dyDescent="0.25">
      <c r="A3574" s="10"/>
      <c r="B3574" s="10" t="s">
        <v>1713</v>
      </c>
      <c r="C3574" s="10" t="s">
        <v>119</v>
      </c>
      <c r="D3574" s="19" t="s">
        <v>11</v>
      </c>
      <c r="E3574" s="19" t="s">
        <v>35</v>
      </c>
      <c r="F3574" s="19">
        <v>0</v>
      </c>
      <c r="G3574" s="19">
        <v>0</v>
      </c>
      <c r="H3574" s="35">
        <v>1</v>
      </c>
      <c r="I3574" s="38"/>
    </row>
    <row r="3575" spans="1:9" ht="40.5" x14ac:dyDescent="0.25">
      <c r="A3575" s="10"/>
      <c r="B3575" s="10" t="s">
        <v>1714</v>
      </c>
      <c r="C3575" s="10" t="s">
        <v>119</v>
      </c>
      <c r="D3575" s="19" t="s">
        <v>11</v>
      </c>
      <c r="E3575" s="19" t="s">
        <v>35</v>
      </c>
      <c r="F3575" s="19">
        <v>0</v>
      </c>
      <c r="G3575" s="19">
        <v>0</v>
      </c>
      <c r="H3575" s="35">
        <v>1</v>
      </c>
      <c r="I3575" s="38"/>
    </row>
    <row r="3576" spans="1:9" ht="40.5" x14ac:dyDescent="0.25">
      <c r="A3576" s="10"/>
      <c r="B3576" s="10" t="s">
        <v>1715</v>
      </c>
      <c r="C3576" s="10" t="s">
        <v>119</v>
      </c>
      <c r="D3576" s="19" t="s">
        <v>11</v>
      </c>
      <c r="E3576" s="19" t="s">
        <v>35</v>
      </c>
      <c r="F3576" s="19">
        <v>0</v>
      </c>
      <c r="G3576" s="19">
        <v>0</v>
      </c>
      <c r="H3576" s="35">
        <v>1</v>
      </c>
      <c r="I3576" s="38"/>
    </row>
    <row r="3577" spans="1:9" ht="40.5" x14ac:dyDescent="0.25">
      <c r="A3577" s="10"/>
      <c r="B3577" s="10" t="s">
        <v>1716</v>
      </c>
      <c r="C3577" s="10" t="s">
        <v>119</v>
      </c>
      <c r="D3577" s="19" t="s">
        <v>11</v>
      </c>
      <c r="E3577" s="19" t="s">
        <v>35</v>
      </c>
      <c r="F3577" s="19">
        <v>0</v>
      </c>
      <c r="G3577" s="19">
        <v>0</v>
      </c>
      <c r="H3577" s="35">
        <v>1</v>
      </c>
      <c r="I3577" s="38"/>
    </row>
    <row r="3578" spans="1:9" ht="40.5" x14ac:dyDescent="0.25">
      <c r="A3578" s="10"/>
      <c r="B3578" s="10" t="s">
        <v>1717</v>
      </c>
      <c r="C3578" s="10" t="s">
        <v>119</v>
      </c>
      <c r="D3578" s="19" t="s">
        <v>11</v>
      </c>
      <c r="E3578" s="19" t="s">
        <v>35</v>
      </c>
      <c r="F3578" s="19">
        <v>0</v>
      </c>
      <c r="G3578" s="19">
        <v>0</v>
      </c>
      <c r="H3578" s="35">
        <v>1</v>
      </c>
      <c r="I3578" s="38"/>
    </row>
    <row r="3579" spans="1:9" ht="40.5" x14ac:dyDescent="0.25">
      <c r="A3579" s="10"/>
      <c r="B3579" s="10" t="s">
        <v>1718</v>
      </c>
      <c r="C3579" s="10" t="s">
        <v>119</v>
      </c>
      <c r="D3579" s="19" t="s">
        <v>11</v>
      </c>
      <c r="E3579" s="19" t="s">
        <v>35</v>
      </c>
      <c r="F3579" s="19">
        <v>0</v>
      </c>
      <c r="G3579" s="19">
        <v>0</v>
      </c>
      <c r="H3579" s="35">
        <v>1</v>
      </c>
      <c r="I3579" s="38"/>
    </row>
    <row r="3580" spans="1:9" ht="40.5" x14ac:dyDescent="0.25">
      <c r="A3580" s="10"/>
      <c r="B3580" s="10" t="s">
        <v>1719</v>
      </c>
      <c r="C3580" s="10" t="s">
        <v>119</v>
      </c>
      <c r="D3580" s="19" t="s">
        <v>11</v>
      </c>
      <c r="E3580" s="19" t="s">
        <v>35</v>
      </c>
      <c r="F3580" s="19">
        <v>0</v>
      </c>
      <c r="G3580" s="19">
        <v>0</v>
      </c>
      <c r="H3580" s="35">
        <v>1</v>
      </c>
      <c r="I3580" s="38"/>
    </row>
    <row r="3581" spans="1:9" ht="40.5" x14ac:dyDescent="0.25">
      <c r="A3581" s="10"/>
      <c r="B3581" s="10" t="s">
        <v>1720</v>
      </c>
      <c r="C3581" s="10" t="s">
        <v>119</v>
      </c>
      <c r="D3581" s="19" t="s">
        <v>11</v>
      </c>
      <c r="E3581" s="19" t="s">
        <v>35</v>
      </c>
      <c r="F3581" s="19">
        <v>0</v>
      </c>
      <c r="G3581" s="19">
        <v>0</v>
      </c>
      <c r="H3581" s="35">
        <v>1</v>
      </c>
      <c r="I3581" s="38"/>
    </row>
    <row r="3582" spans="1:9" ht="40.5" x14ac:dyDescent="0.25">
      <c r="A3582" s="10"/>
      <c r="B3582" s="10" t="s">
        <v>1721</v>
      </c>
      <c r="C3582" s="10" t="s">
        <v>119</v>
      </c>
      <c r="D3582" s="19" t="s">
        <v>11</v>
      </c>
      <c r="E3582" s="19" t="s">
        <v>35</v>
      </c>
      <c r="F3582" s="19">
        <v>0</v>
      </c>
      <c r="G3582" s="19">
        <v>0</v>
      </c>
      <c r="H3582" s="35">
        <v>1</v>
      </c>
      <c r="I3582" s="38"/>
    </row>
    <row r="3583" spans="1:9" ht="40.5" x14ac:dyDescent="0.25">
      <c r="A3583" s="10"/>
      <c r="B3583" s="10" t="s">
        <v>1722</v>
      </c>
      <c r="C3583" s="10" t="s">
        <v>119</v>
      </c>
      <c r="D3583" s="19" t="s">
        <v>11</v>
      </c>
      <c r="E3583" s="19" t="s">
        <v>35</v>
      </c>
      <c r="F3583" s="19">
        <v>0</v>
      </c>
      <c r="G3583" s="19">
        <v>0</v>
      </c>
      <c r="H3583" s="35">
        <v>1</v>
      </c>
      <c r="I3583" s="38"/>
    </row>
    <row r="3584" spans="1:9" ht="40.5" x14ac:dyDescent="0.25">
      <c r="A3584" s="10"/>
      <c r="B3584" s="10" t="s">
        <v>1723</v>
      </c>
      <c r="C3584" s="10" t="s">
        <v>119</v>
      </c>
      <c r="D3584" s="19" t="s">
        <v>11</v>
      </c>
      <c r="E3584" s="19" t="s">
        <v>35</v>
      </c>
      <c r="F3584" s="19">
        <v>0</v>
      </c>
      <c r="G3584" s="19">
        <v>0</v>
      </c>
      <c r="H3584" s="35">
        <v>1</v>
      </c>
      <c r="I3584" s="38"/>
    </row>
    <row r="3585" spans="1:9" ht="40.5" x14ac:dyDescent="0.25">
      <c r="A3585" s="10"/>
      <c r="B3585" s="10" t="s">
        <v>1724</v>
      </c>
      <c r="C3585" s="10" t="s">
        <v>119</v>
      </c>
      <c r="D3585" s="19" t="s">
        <v>11</v>
      </c>
      <c r="E3585" s="19" t="s">
        <v>35</v>
      </c>
      <c r="F3585" s="19">
        <v>0</v>
      </c>
      <c r="G3585" s="19">
        <v>0</v>
      </c>
      <c r="H3585" s="35">
        <v>1</v>
      </c>
      <c r="I3585" s="38"/>
    </row>
    <row r="3586" spans="1:9" ht="40.5" x14ac:dyDescent="0.25">
      <c r="A3586" s="10"/>
      <c r="B3586" s="10" t="s">
        <v>1725</v>
      </c>
      <c r="C3586" s="10" t="s">
        <v>119</v>
      </c>
      <c r="D3586" s="19" t="s">
        <v>11</v>
      </c>
      <c r="E3586" s="19" t="s">
        <v>35</v>
      </c>
      <c r="F3586" s="19">
        <v>0</v>
      </c>
      <c r="G3586" s="19">
        <v>0</v>
      </c>
      <c r="H3586" s="35">
        <v>1</v>
      </c>
      <c r="I3586" s="38"/>
    </row>
    <row r="3587" spans="1:9" x14ac:dyDescent="0.25">
      <c r="A3587" s="163" t="s">
        <v>2619</v>
      </c>
      <c r="B3587" s="164"/>
      <c r="C3587" s="164"/>
      <c r="D3587" s="164"/>
      <c r="E3587" s="164"/>
      <c r="F3587" s="164"/>
      <c r="G3587" s="164"/>
      <c r="H3587" s="164"/>
      <c r="I3587" s="38"/>
    </row>
    <row r="3588" spans="1:9" x14ac:dyDescent="0.25">
      <c r="A3588" s="141" t="s">
        <v>33</v>
      </c>
      <c r="B3588" s="142"/>
      <c r="C3588" s="142"/>
      <c r="D3588" s="142"/>
      <c r="E3588" s="142"/>
      <c r="F3588" s="142"/>
      <c r="G3588" s="142"/>
      <c r="H3588" s="142"/>
      <c r="I3588" s="38"/>
    </row>
    <row r="3589" spans="1:9" ht="40.5" x14ac:dyDescent="0.25">
      <c r="A3589" s="10">
        <v>4239</v>
      </c>
      <c r="B3589" s="10" t="s">
        <v>3797</v>
      </c>
      <c r="C3589" s="10" t="s">
        <v>129</v>
      </c>
      <c r="D3589" s="10" t="s">
        <v>11</v>
      </c>
      <c r="E3589" s="10" t="s">
        <v>35</v>
      </c>
      <c r="F3589" s="10">
        <v>300000</v>
      </c>
      <c r="G3589" s="10">
        <v>300000</v>
      </c>
      <c r="H3589" s="10">
        <v>1</v>
      </c>
      <c r="I3589" s="38"/>
    </row>
    <row r="3590" spans="1:9" ht="40.5" x14ac:dyDescent="0.25">
      <c r="A3590" s="10">
        <v>4239</v>
      </c>
      <c r="B3590" s="10" t="s">
        <v>3798</v>
      </c>
      <c r="C3590" s="10" t="s">
        <v>129</v>
      </c>
      <c r="D3590" s="10" t="s">
        <v>11</v>
      </c>
      <c r="E3590" s="10" t="s">
        <v>35</v>
      </c>
      <c r="F3590" s="10">
        <v>100000</v>
      </c>
      <c r="G3590" s="10">
        <v>100000</v>
      </c>
      <c r="H3590" s="10">
        <v>1</v>
      </c>
      <c r="I3590" s="38"/>
    </row>
    <row r="3591" spans="1:9" ht="40.5" x14ac:dyDescent="0.25">
      <c r="A3591" s="10">
        <v>4239</v>
      </c>
      <c r="B3591" s="10" t="s">
        <v>3799</v>
      </c>
      <c r="C3591" s="10" t="s">
        <v>129</v>
      </c>
      <c r="D3591" s="10" t="s">
        <v>11</v>
      </c>
      <c r="E3591" s="10" t="s">
        <v>35</v>
      </c>
      <c r="F3591" s="10">
        <v>200000</v>
      </c>
      <c r="G3591" s="10">
        <v>200000</v>
      </c>
      <c r="H3591" s="10">
        <v>1</v>
      </c>
      <c r="I3591" s="38"/>
    </row>
    <row r="3592" spans="1:9" ht="40.5" x14ac:dyDescent="0.25">
      <c r="A3592" s="10">
        <v>4239</v>
      </c>
      <c r="B3592" s="10" t="s">
        <v>3800</v>
      </c>
      <c r="C3592" s="10" t="s">
        <v>129</v>
      </c>
      <c r="D3592" s="10" t="s">
        <v>11</v>
      </c>
      <c r="E3592" s="10" t="s">
        <v>35</v>
      </c>
      <c r="F3592" s="10">
        <v>550000</v>
      </c>
      <c r="G3592" s="10">
        <v>550000</v>
      </c>
      <c r="H3592" s="10">
        <v>1</v>
      </c>
      <c r="I3592" s="38"/>
    </row>
    <row r="3593" spans="1:9" ht="40.5" x14ac:dyDescent="0.25">
      <c r="A3593" s="10">
        <v>4239</v>
      </c>
      <c r="B3593" s="10" t="s">
        <v>3801</v>
      </c>
      <c r="C3593" s="10" t="s">
        <v>129</v>
      </c>
      <c r="D3593" s="10" t="s">
        <v>11</v>
      </c>
      <c r="E3593" s="10" t="s">
        <v>35</v>
      </c>
      <c r="F3593" s="10">
        <v>900000</v>
      </c>
      <c r="G3593" s="10">
        <v>900000</v>
      </c>
      <c r="H3593" s="10">
        <v>1</v>
      </c>
      <c r="I3593" s="38"/>
    </row>
    <row r="3594" spans="1:9" ht="40.5" x14ac:dyDescent="0.25">
      <c r="A3594" s="10">
        <v>4239</v>
      </c>
      <c r="B3594" s="10" t="s">
        <v>3802</v>
      </c>
      <c r="C3594" s="10" t="s">
        <v>129</v>
      </c>
      <c r="D3594" s="10" t="s">
        <v>11</v>
      </c>
      <c r="E3594" s="10" t="s">
        <v>35</v>
      </c>
      <c r="F3594" s="10">
        <v>500000</v>
      </c>
      <c r="G3594" s="10">
        <v>500000</v>
      </c>
      <c r="H3594" s="10">
        <v>1</v>
      </c>
      <c r="I3594" s="38"/>
    </row>
    <row r="3595" spans="1:9" ht="40.5" x14ac:dyDescent="0.25">
      <c r="A3595" s="10">
        <v>4239</v>
      </c>
      <c r="B3595" s="10" t="s">
        <v>3803</v>
      </c>
      <c r="C3595" s="10" t="s">
        <v>129</v>
      </c>
      <c r="D3595" s="10" t="s">
        <v>11</v>
      </c>
      <c r="E3595" s="10" t="s">
        <v>35</v>
      </c>
      <c r="F3595" s="10">
        <v>900000</v>
      </c>
      <c r="G3595" s="10">
        <v>900000</v>
      </c>
      <c r="H3595" s="10">
        <v>1</v>
      </c>
      <c r="I3595" s="38"/>
    </row>
    <row r="3596" spans="1:9" ht="40.5" x14ac:dyDescent="0.25">
      <c r="A3596" s="10">
        <v>4239</v>
      </c>
      <c r="B3596" s="10" t="s">
        <v>3804</v>
      </c>
      <c r="C3596" s="10" t="s">
        <v>129</v>
      </c>
      <c r="D3596" s="10" t="s">
        <v>11</v>
      </c>
      <c r="E3596" s="10" t="s">
        <v>35</v>
      </c>
      <c r="F3596" s="10">
        <v>300000</v>
      </c>
      <c r="G3596" s="10">
        <v>300000</v>
      </c>
      <c r="H3596" s="10">
        <v>1</v>
      </c>
      <c r="I3596" s="38"/>
    </row>
    <row r="3597" spans="1:9" ht="40.5" x14ac:dyDescent="0.25">
      <c r="A3597" s="10">
        <v>4239</v>
      </c>
      <c r="B3597" s="10" t="s">
        <v>3805</v>
      </c>
      <c r="C3597" s="10" t="s">
        <v>129</v>
      </c>
      <c r="D3597" s="10" t="s">
        <v>11</v>
      </c>
      <c r="E3597" s="10" t="s">
        <v>35</v>
      </c>
      <c r="F3597" s="10">
        <v>50000</v>
      </c>
      <c r="G3597" s="10">
        <v>50000</v>
      </c>
      <c r="H3597" s="10">
        <v>1</v>
      </c>
      <c r="I3597" s="38"/>
    </row>
    <row r="3598" spans="1:9" ht="40.5" x14ac:dyDescent="0.25">
      <c r="A3598" s="10">
        <v>4239</v>
      </c>
      <c r="B3598" s="10" t="s">
        <v>3806</v>
      </c>
      <c r="C3598" s="10" t="s">
        <v>129</v>
      </c>
      <c r="D3598" s="10" t="s">
        <v>11</v>
      </c>
      <c r="E3598" s="10" t="s">
        <v>35</v>
      </c>
      <c r="F3598" s="10">
        <v>800000</v>
      </c>
      <c r="G3598" s="10">
        <v>800000</v>
      </c>
      <c r="H3598" s="10">
        <v>1</v>
      </c>
      <c r="I3598" s="38"/>
    </row>
    <row r="3599" spans="1:9" ht="40.5" x14ac:dyDescent="0.25">
      <c r="A3599" s="10">
        <v>4239</v>
      </c>
      <c r="B3599" s="10" t="s">
        <v>3807</v>
      </c>
      <c r="C3599" s="10" t="s">
        <v>129</v>
      </c>
      <c r="D3599" s="10" t="s">
        <v>11</v>
      </c>
      <c r="E3599" s="10" t="s">
        <v>35</v>
      </c>
      <c r="F3599" s="10">
        <v>900000</v>
      </c>
      <c r="G3599" s="10">
        <v>900000</v>
      </c>
      <c r="H3599" s="10">
        <v>1</v>
      </c>
      <c r="I3599" s="38"/>
    </row>
    <row r="3600" spans="1:9" ht="40.5" x14ac:dyDescent="0.25">
      <c r="A3600" s="10">
        <v>4239</v>
      </c>
      <c r="B3600" s="10" t="s">
        <v>3808</v>
      </c>
      <c r="C3600" s="10" t="s">
        <v>129</v>
      </c>
      <c r="D3600" s="10" t="s">
        <v>11</v>
      </c>
      <c r="E3600" s="10" t="s">
        <v>35</v>
      </c>
      <c r="F3600" s="10">
        <v>500000</v>
      </c>
      <c r="G3600" s="10">
        <v>500000</v>
      </c>
      <c r="H3600" s="10">
        <v>1</v>
      </c>
      <c r="I3600" s="38"/>
    </row>
    <row r="3601" spans="1:9" ht="40.5" x14ac:dyDescent="0.25">
      <c r="A3601" s="10">
        <v>4239</v>
      </c>
      <c r="B3601" s="10" t="s">
        <v>3809</v>
      </c>
      <c r="C3601" s="10" t="s">
        <v>129</v>
      </c>
      <c r="D3601" s="10" t="s">
        <v>11</v>
      </c>
      <c r="E3601" s="10" t="s">
        <v>35</v>
      </c>
      <c r="F3601" s="10">
        <v>400000</v>
      </c>
      <c r="G3601" s="10">
        <v>400000</v>
      </c>
      <c r="H3601" s="10">
        <v>1</v>
      </c>
      <c r="I3601" s="38"/>
    </row>
    <row r="3602" spans="1:9" ht="40.5" x14ac:dyDescent="0.25">
      <c r="A3602" s="10">
        <v>4239</v>
      </c>
      <c r="B3602" s="10" t="s">
        <v>3810</v>
      </c>
      <c r="C3602" s="10" t="s">
        <v>129</v>
      </c>
      <c r="D3602" s="10" t="s">
        <v>11</v>
      </c>
      <c r="E3602" s="10" t="s">
        <v>35</v>
      </c>
      <c r="F3602" s="10">
        <v>100000</v>
      </c>
      <c r="G3602" s="10">
        <v>100000</v>
      </c>
      <c r="H3602" s="10">
        <v>1</v>
      </c>
      <c r="I3602" s="38"/>
    </row>
    <row r="3603" spans="1:9" ht="40.5" x14ac:dyDescent="0.25">
      <c r="A3603" s="31"/>
      <c r="B3603" s="10" t="s">
        <v>3386</v>
      </c>
      <c r="C3603" s="10" t="s">
        <v>129</v>
      </c>
      <c r="D3603" s="10" t="s">
        <v>11</v>
      </c>
      <c r="E3603" s="10" t="s">
        <v>35</v>
      </c>
      <c r="F3603" s="10">
        <v>1400000</v>
      </c>
      <c r="G3603" s="10">
        <v>1400000</v>
      </c>
      <c r="H3603" s="10">
        <v>1</v>
      </c>
      <c r="I3603" s="38"/>
    </row>
    <row r="3604" spans="1:9" ht="40.5" x14ac:dyDescent="0.25">
      <c r="A3604" s="10"/>
      <c r="B3604" s="10" t="s">
        <v>1726</v>
      </c>
      <c r="C3604" s="10" t="s">
        <v>129</v>
      </c>
      <c r="D3604" s="10" t="s">
        <v>11</v>
      </c>
      <c r="E3604" s="10" t="s">
        <v>35</v>
      </c>
      <c r="F3604" s="10">
        <v>0</v>
      </c>
      <c r="G3604" s="10">
        <v>0</v>
      </c>
      <c r="H3604" s="10">
        <v>1</v>
      </c>
      <c r="I3604" s="38"/>
    </row>
    <row r="3605" spans="1:9" ht="40.5" x14ac:dyDescent="0.25">
      <c r="A3605" s="10"/>
      <c r="B3605" s="10" t="s">
        <v>1727</v>
      </c>
      <c r="C3605" s="10" t="s">
        <v>129</v>
      </c>
      <c r="D3605" s="19" t="s">
        <v>11</v>
      </c>
      <c r="E3605" s="19" t="s">
        <v>35</v>
      </c>
      <c r="F3605" s="19">
        <v>0</v>
      </c>
      <c r="G3605" s="19">
        <v>0</v>
      </c>
      <c r="H3605" s="35">
        <v>1</v>
      </c>
      <c r="I3605" s="38"/>
    </row>
    <row r="3606" spans="1:9" ht="40.5" x14ac:dyDescent="0.25">
      <c r="A3606" s="10"/>
      <c r="B3606" s="10" t="s">
        <v>1728</v>
      </c>
      <c r="C3606" s="10" t="s">
        <v>129</v>
      </c>
      <c r="D3606" s="19" t="s">
        <v>11</v>
      </c>
      <c r="E3606" s="19" t="s">
        <v>35</v>
      </c>
      <c r="F3606" s="19">
        <v>0</v>
      </c>
      <c r="G3606" s="19">
        <v>0</v>
      </c>
      <c r="H3606" s="35">
        <v>1</v>
      </c>
      <c r="I3606" s="38"/>
    </row>
    <row r="3607" spans="1:9" ht="40.5" x14ac:dyDescent="0.25">
      <c r="A3607" s="10"/>
      <c r="B3607" s="10" t="s">
        <v>1729</v>
      </c>
      <c r="C3607" s="10" t="s">
        <v>129</v>
      </c>
      <c r="D3607" s="19" t="s">
        <v>11</v>
      </c>
      <c r="E3607" s="19" t="s">
        <v>35</v>
      </c>
      <c r="F3607" s="19">
        <v>0</v>
      </c>
      <c r="G3607" s="19">
        <v>0</v>
      </c>
      <c r="H3607" s="35">
        <v>1</v>
      </c>
      <c r="I3607" s="38"/>
    </row>
    <row r="3608" spans="1:9" ht="40.5" x14ac:dyDescent="0.25">
      <c r="A3608" s="10"/>
      <c r="B3608" s="10" t="s">
        <v>1730</v>
      </c>
      <c r="C3608" s="10" t="s">
        <v>129</v>
      </c>
      <c r="D3608" s="19" t="s">
        <v>11</v>
      </c>
      <c r="E3608" s="19" t="s">
        <v>35</v>
      </c>
      <c r="F3608" s="19">
        <v>0</v>
      </c>
      <c r="G3608" s="19">
        <v>0</v>
      </c>
      <c r="H3608" s="35">
        <v>1</v>
      </c>
      <c r="I3608" s="38"/>
    </row>
    <row r="3609" spans="1:9" ht="40.5" x14ac:dyDescent="0.25">
      <c r="A3609" s="10"/>
      <c r="B3609" s="10" t="s">
        <v>1731</v>
      </c>
      <c r="C3609" s="10" t="s">
        <v>129</v>
      </c>
      <c r="D3609" s="19" t="s">
        <v>11</v>
      </c>
      <c r="E3609" s="19" t="s">
        <v>35</v>
      </c>
      <c r="F3609" s="19">
        <v>0</v>
      </c>
      <c r="G3609" s="19">
        <v>0</v>
      </c>
      <c r="H3609" s="35">
        <v>1</v>
      </c>
      <c r="I3609" s="38"/>
    </row>
    <row r="3610" spans="1:9" ht="40.5" x14ac:dyDescent="0.25">
      <c r="A3610" s="10"/>
      <c r="B3610" s="10" t="s">
        <v>1732</v>
      </c>
      <c r="C3610" s="10" t="s">
        <v>129</v>
      </c>
      <c r="D3610" s="19" t="s">
        <v>11</v>
      </c>
      <c r="E3610" s="19" t="s">
        <v>35</v>
      </c>
      <c r="F3610" s="19">
        <v>0</v>
      </c>
      <c r="G3610" s="19">
        <v>0</v>
      </c>
      <c r="H3610" s="35">
        <v>1</v>
      </c>
      <c r="I3610" s="38"/>
    </row>
    <row r="3611" spans="1:9" ht="40.5" x14ac:dyDescent="0.25">
      <c r="A3611" s="10"/>
      <c r="B3611" s="10" t="s">
        <v>1733</v>
      </c>
      <c r="C3611" s="10" t="s">
        <v>129</v>
      </c>
      <c r="D3611" s="19" t="s">
        <v>11</v>
      </c>
      <c r="E3611" s="19" t="s">
        <v>35</v>
      </c>
      <c r="F3611" s="19">
        <v>0</v>
      </c>
      <c r="G3611" s="19">
        <v>0</v>
      </c>
      <c r="H3611" s="35">
        <v>1</v>
      </c>
      <c r="I3611" s="38"/>
    </row>
    <row r="3612" spans="1:9" ht="40.5" x14ac:dyDescent="0.25">
      <c r="A3612" s="10"/>
      <c r="B3612" s="10" t="s">
        <v>1734</v>
      </c>
      <c r="C3612" s="10" t="s">
        <v>129</v>
      </c>
      <c r="D3612" s="19" t="s">
        <v>11</v>
      </c>
      <c r="E3612" s="19" t="s">
        <v>35</v>
      </c>
      <c r="F3612" s="19">
        <v>0</v>
      </c>
      <c r="G3612" s="19">
        <v>0</v>
      </c>
      <c r="H3612" s="35">
        <v>1</v>
      </c>
      <c r="I3612" s="38"/>
    </row>
    <row r="3613" spans="1:9" ht="40.5" x14ac:dyDescent="0.25">
      <c r="A3613" s="10"/>
      <c r="B3613" s="10" t="s">
        <v>1735</v>
      </c>
      <c r="C3613" s="10" t="s">
        <v>129</v>
      </c>
      <c r="D3613" s="19" t="s">
        <v>11</v>
      </c>
      <c r="E3613" s="19" t="s">
        <v>35</v>
      </c>
      <c r="F3613" s="19">
        <v>0</v>
      </c>
      <c r="G3613" s="19">
        <v>0</v>
      </c>
      <c r="H3613" s="35">
        <v>1</v>
      </c>
      <c r="I3613" s="38"/>
    </row>
    <row r="3614" spans="1:9" ht="40.5" x14ac:dyDescent="0.25">
      <c r="A3614" s="10"/>
      <c r="B3614" s="10" t="s">
        <v>1736</v>
      </c>
      <c r="C3614" s="10" t="s">
        <v>129</v>
      </c>
      <c r="D3614" s="19" t="s">
        <v>11</v>
      </c>
      <c r="E3614" s="19" t="s">
        <v>35</v>
      </c>
      <c r="F3614" s="19">
        <v>0</v>
      </c>
      <c r="G3614" s="19">
        <v>0</v>
      </c>
      <c r="H3614" s="35">
        <v>1</v>
      </c>
      <c r="I3614" s="38"/>
    </row>
    <row r="3615" spans="1:9" ht="40.5" x14ac:dyDescent="0.25">
      <c r="A3615" s="10"/>
      <c r="B3615" s="10" t="s">
        <v>1737</v>
      </c>
      <c r="C3615" s="10" t="s">
        <v>129</v>
      </c>
      <c r="D3615" s="19" t="s">
        <v>11</v>
      </c>
      <c r="E3615" s="19" t="s">
        <v>35</v>
      </c>
      <c r="F3615" s="19">
        <v>0</v>
      </c>
      <c r="G3615" s="19">
        <v>0</v>
      </c>
      <c r="H3615" s="35">
        <v>1</v>
      </c>
      <c r="I3615" s="38"/>
    </row>
    <row r="3616" spans="1:9" x14ac:dyDescent="0.25">
      <c r="A3616" s="143" t="s">
        <v>5473</v>
      </c>
      <c r="B3616" s="144"/>
      <c r="C3616" s="144"/>
      <c r="D3616" s="144"/>
      <c r="E3616" s="144"/>
      <c r="F3616" s="144"/>
      <c r="G3616" s="144"/>
      <c r="H3616" s="144"/>
      <c r="I3616" s="38"/>
    </row>
    <row r="3617" spans="1:9" x14ac:dyDescent="0.25">
      <c r="A3617" s="148" t="s">
        <v>39</v>
      </c>
      <c r="B3617" s="149"/>
      <c r="C3617" s="149"/>
      <c r="D3617" s="149"/>
      <c r="E3617" s="149"/>
      <c r="F3617" s="149"/>
      <c r="G3617" s="149"/>
      <c r="H3617" s="150"/>
      <c r="I3617" s="38"/>
    </row>
    <row r="3618" spans="1:9" ht="27" x14ac:dyDescent="0.25">
      <c r="A3618" s="33">
        <v>4251</v>
      </c>
      <c r="B3618" s="33" t="s">
        <v>5474</v>
      </c>
      <c r="C3618" s="33" t="s">
        <v>142</v>
      </c>
      <c r="D3618" s="33" t="s">
        <v>36</v>
      </c>
      <c r="E3618" s="33" t="s">
        <v>35</v>
      </c>
      <c r="F3618" s="33">
        <v>43120000</v>
      </c>
      <c r="G3618" s="33">
        <v>43120000</v>
      </c>
      <c r="H3618" s="33">
        <v>1</v>
      </c>
      <c r="I3618" s="38"/>
    </row>
    <row r="3619" spans="1:9" x14ac:dyDescent="0.25">
      <c r="A3619" s="141" t="s">
        <v>33</v>
      </c>
      <c r="B3619" s="142"/>
      <c r="C3619" s="142"/>
      <c r="D3619" s="142"/>
      <c r="E3619" s="142"/>
      <c r="F3619" s="142"/>
      <c r="G3619" s="142"/>
      <c r="H3619" s="142"/>
      <c r="I3619" s="38"/>
    </row>
    <row r="3620" spans="1:9" ht="27" x14ac:dyDescent="0.25">
      <c r="A3620" s="37">
        <v>4251</v>
      </c>
      <c r="B3620" s="37" t="s">
        <v>5924</v>
      </c>
      <c r="C3620" s="37" t="s">
        <v>112</v>
      </c>
      <c r="D3620" s="37" t="s">
        <v>41</v>
      </c>
      <c r="E3620" s="37" t="s">
        <v>35</v>
      </c>
      <c r="F3620" s="37">
        <v>880000</v>
      </c>
      <c r="G3620" s="37">
        <v>880000</v>
      </c>
      <c r="H3620" s="37">
        <v>1</v>
      </c>
      <c r="I3620" s="38"/>
    </row>
    <row r="3621" spans="1:9" ht="27" x14ac:dyDescent="0.25">
      <c r="A3621" s="33">
        <v>4251</v>
      </c>
      <c r="B3621" s="33" t="s">
        <v>5543</v>
      </c>
      <c r="C3621" s="33" t="s">
        <v>112</v>
      </c>
      <c r="D3621" s="33" t="s">
        <v>41</v>
      </c>
      <c r="E3621" s="33" t="s">
        <v>35</v>
      </c>
      <c r="F3621" s="33">
        <v>588236</v>
      </c>
      <c r="G3621" s="33">
        <v>588236</v>
      </c>
      <c r="H3621" s="33">
        <v>1</v>
      </c>
      <c r="I3621" s="38"/>
    </row>
    <row r="3622" spans="1:9" x14ac:dyDescent="0.25">
      <c r="A3622" s="143" t="s">
        <v>6308</v>
      </c>
      <c r="B3622" s="144"/>
      <c r="C3622" s="144"/>
      <c r="D3622" s="144"/>
      <c r="E3622" s="144"/>
      <c r="F3622" s="144"/>
      <c r="G3622" s="144"/>
      <c r="H3622" s="144"/>
      <c r="I3622" s="38"/>
    </row>
    <row r="3623" spans="1:9" x14ac:dyDescent="0.25">
      <c r="A3623" s="155" t="s">
        <v>9</v>
      </c>
      <c r="B3623" s="156"/>
      <c r="C3623" s="156"/>
      <c r="D3623" s="156"/>
      <c r="E3623" s="156"/>
      <c r="F3623" s="156"/>
      <c r="G3623" s="156"/>
      <c r="H3623" s="157"/>
      <c r="I3623" s="38"/>
    </row>
    <row r="3624" spans="1:9" x14ac:dyDescent="0.25">
      <c r="A3624" s="33">
        <v>5129</v>
      </c>
      <c r="B3624" s="33" t="s">
        <v>6309</v>
      </c>
      <c r="C3624" s="33" t="s">
        <v>97</v>
      </c>
      <c r="D3624" s="33" t="s">
        <v>11</v>
      </c>
      <c r="E3624" s="33" t="s">
        <v>12</v>
      </c>
      <c r="F3624" s="33">
        <v>60000</v>
      </c>
      <c r="G3624" s="33">
        <f>+F3624*H3624</f>
        <v>3000000</v>
      </c>
      <c r="H3624" s="33">
        <v>50</v>
      </c>
      <c r="I3624" s="38"/>
    </row>
    <row r="3625" spans="1:9" ht="27" x14ac:dyDescent="0.25">
      <c r="A3625" s="33">
        <v>5129</v>
      </c>
      <c r="B3625" s="33" t="s">
        <v>6310</v>
      </c>
      <c r="C3625" s="33" t="s">
        <v>96</v>
      </c>
      <c r="D3625" s="33" t="s">
        <v>11</v>
      </c>
      <c r="E3625" s="33" t="s">
        <v>12</v>
      </c>
      <c r="F3625" s="33">
        <v>50000</v>
      </c>
      <c r="G3625" s="33">
        <f>+F3625*H3625</f>
        <v>2000000</v>
      </c>
      <c r="H3625" s="33">
        <v>40</v>
      </c>
      <c r="I3625" s="38"/>
    </row>
    <row r="3626" spans="1:9" x14ac:dyDescent="0.25">
      <c r="A3626" s="155" t="s">
        <v>33</v>
      </c>
      <c r="B3626" s="156"/>
      <c r="C3626" s="156"/>
      <c r="D3626" s="156"/>
      <c r="E3626" s="156"/>
      <c r="F3626" s="156"/>
      <c r="G3626" s="156"/>
      <c r="H3626" s="157"/>
      <c r="I3626" s="38"/>
    </row>
    <row r="3627" spans="1:9" ht="27" x14ac:dyDescent="0.25">
      <c r="A3627" s="33">
        <v>4251</v>
      </c>
      <c r="B3627" s="33" t="s">
        <v>6567</v>
      </c>
      <c r="C3627" s="33" t="s">
        <v>112</v>
      </c>
      <c r="D3627" s="33" t="s">
        <v>41</v>
      </c>
      <c r="E3627" s="33" t="s">
        <v>35</v>
      </c>
      <c r="F3627" s="33">
        <v>392160</v>
      </c>
      <c r="G3627" s="33">
        <v>392160</v>
      </c>
      <c r="H3627" s="33">
        <v>1</v>
      </c>
      <c r="I3627" s="38"/>
    </row>
    <row r="3628" spans="1:9" x14ac:dyDescent="0.25">
      <c r="A3628" s="148" t="s">
        <v>39</v>
      </c>
      <c r="B3628" s="149"/>
      <c r="C3628" s="149"/>
      <c r="D3628" s="149"/>
      <c r="E3628" s="149"/>
      <c r="F3628" s="149"/>
      <c r="G3628" s="149"/>
      <c r="H3628" s="150"/>
      <c r="I3628" s="38"/>
    </row>
    <row r="3629" spans="1:9" ht="38.25" customHeight="1" x14ac:dyDescent="0.25">
      <c r="A3629" s="33">
        <v>5129</v>
      </c>
      <c r="B3629" s="33" t="s">
        <v>6787</v>
      </c>
      <c r="C3629" s="33" t="s">
        <v>264</v>
      </c>
      <c r="D3629" s="33" t="s">
        <v>36</v>
      </c>
      <c r="E3629" s="33" t="s">
        <v>35</v>
      </c>
      <c r="F3629" s="33">
        <v>35000000</v>
      </c>
      <c r="G3629" s="33">
        <v>35000000</v>
      </c>
      <c r="H3629" s="33">
        <v>1</v>
      </c>
      <c r="I3629" s="38"/>
    </row>
    <row r="3630" spans="1:9" x14ac:dyDescent="0.25">
      <c r="A3630" s="143" t="s">
        <v>3019</v>
      </c>
      <c r="B3630" s="144"/>
      <c r="C3630" s="144"/>
      <c r="D3630" s="144"/>
      <c r="E3630" s="144"/>
      <c r="F3630" s="144"/>
      <c r="G3630" s="144"/>
      <c r="H3630" s="144"/>
      <c r="I3630" s="38"/>
    </row>
    <row r="3631" spans="1:9" ht="15" customHeight="1" x14ac:dyDescent="0.25">
      <c r="A3631" s="148" t="s">
        <v>39</v>
      </c>
      <c r="B3631" s="149"/>
      <c r="C3631" s="149"/>
      <c r="D3631" s="149"/>
      <c r="E3631" s="149"/>
      <c r="F3631" s="149"/>
      <c r="G3631" s="149"/>
      <c r="H3631" s="150"/>
      <c r="I3631" s="38"/>
    </row>
    <row r="3632" spans="1:9" ht="27" x14ac:dyDescent="0.25">
      <c r="A3632" s="33">
        <v>4251</v>
      </c>
      <c r="B3632" s="33" t="s">
        <v>4441</v>
      </c>
      <c r="C3632" s="33" t="s">
        <v>105</v>
      </c>
      <c r="D3632" s="33" t="s">
        <v>36</v>
      </c>
      <c r="E3632" s="33" t="s">
        <v>35</v>
      </c>
      <c r="F3632" s="33">
        <v>29411764</v>
      </c>
      <c r="G3632" s="33">
        <v>29411764</v>
      </c>
      <c r="H3632" s="33">
        <v>1</v>
      </c>
      <c r="I3632" s="38"/>
    </row>
    <row r="3633" spans="1:9" ht="27" x14ac:dyDescent="0.25">
      <c r="A3633" s="33">
        <v>4251</v>
      </c>
      <c r="B3633" s="33" t="s">
        <v>3020</v>
      </c>
      <c r="C3633" s="33" t="s">
        <v>105</v>
      </c>
      <c r="D3633" s="33" t="s">
        <v>36</v>
      </c>
      <c r="E3633" s="33" t="s">
        <v>35</v>
      </c>
      <c r="F3633" s="33">
        <v>0</v>
      </c>
      <c r="G3633" s="33">
        <v>0</v>
      </c>
      <c r="H3633" s="33">
        <v>1</v>
      </c>
      <c r="I3633" s="38"/>
    </row>
    <row r="3634" spans="1:9" ht="27" x14ac:dyDescent="0.25">
      <c r="A3634" s="33">
        <v>4251</v>
      </c>
      <c r="B3634" s="33" t="s">
        <v>6446</v>
      </c>
      <c r="C3634" s="33" t="s">
        <v>105</v>
      </c>
      <c r="D3634" s="33" t="s">
        <v>36</v>
      </c>
      <c r="E3634" s="33" t="s">
        <v>35</v>
      </c>
      <c r="F3634" s="33">
        <v>19607840</v>
      </c>
      <c r="G3634" s="33">
        <v>19607840</v>
      </c>
      <c r="H3634" s="33">
        <v>1</v>
      </c>
      <c r="I3634" s="38"/>
    </row>
    <row r="3635" spans="1:9" x14ac:dyDescent="0.25">
      <c r="A3635" s="143" t="s">
        <v>3017</v>
      </c>
      <c r="B3635" s="144"/>
      <c r="C3635" s="144"/>
      <c r="D3635" s="144"/>
      <c r="E3635" s="144"/>
      <c r="F3635" s="144"/>
      <c r="G3635" s="144"/>
      <c r="H3635" s="144"/>
      <c r="I3635" s="38"/>
    </row>
    <row r="3636" spans="1:9" x14ac:dyDescent="0.25">
      <c r="A3636" s="141" t="s">
        <v>39</v>
      </c>
      <c r="B3636" s="142"/>
      <c r="C3636" s="142"/>
      <c r="D3636" s="142"/>
      <c r="E3636" s="142"/>
      <c r="F3636" s="142"/>
      <c r="G3636" s="142"/>
      <c r="H3636" s="142"/>
      <c r="I3636" s="38"/>
    </row>
    <row r="3637" spans="1:9" ht="27" x14ac:dyDescent="0.25">
      <c r="A3637" s="10">
        <v>4251</v>
      </c>
      <c r="B3637" s="10" t="s">
        <v>4360</v>
      </c>
      <c r="C3637" s="10" t="s">
        <v>105</v>
      </c>
      <c r="D3637" s="10" t="s">
        <v>36</v>
      </c>
      <c r="E3637" s="10" t="s">
        <v>35</v>
      </c>
      <c r="F3637" s="10">
        <v>40000000</v>
      </c>
      <c r="G3637" s="10">
        <v>40000000</v>
      </c>
      <c r="H3637" s="10">
        <v>1</v>
      </c>
      <c r="I3637" s="38"/>
    </row>
    <row r="3638" spans="1:9" ht="27" x14ac:dyDescent="0.25">
      <c r="A3638" s="10">
        <v>5112</v>
      </c>
      <c r="B3638" s="10" t="s">
        <v>3022</v>
      </c>
      <c r="C3638" s="10" t="s">
        <v>105</v>
      </c>
      <c r="D3638" s="10" t="s">
        <v>38</v>
      </c>
      <c r="E3638" s="10" t="s">
        <v>35</v>
      </c>
      <c r="F3638" s="10">
        <v>0</v>
      </c>
      <c r="G3638" s="10">
        <v>0</v>
      </c>
      <c r="H3638" s="10">
        <v>1</v>
      </c>
      <c r="I3638" s="38"/>
    </row>
    <row r="3639" spans="1:9" ht="27" x14ac:dyDescent="0.25">
      <c r="A3639" s="10">
        <v>4251</v>
      </c>
      <c r="B3639" s="10" t="s">
        <v>3018</v>
      </c>
      <c r="C3639" s="10" t="s">
        <v>105</v>
      </c>
      <c r="D3639" s="10" t="s">
        <v>36</v>
      </c>
      <c r="E3639" s="10" t="s">
        <v>35</v>
      </c>
      <c r="F3639" s="10">
        <v>0</v>
      </c>
      <c r="G3639" s="10">
        <v>0</v>
      </c>
      <c r="H3639" s="10">
        <v>1</v>
      </c>
      <c r="I3639" s="38"/>
    </row>
    <row r="3640" spans="1:9" x14ac:dyDescent="0.25">
      <c r="A3640" s="141" t="s">
        <v>33</v>
      </c>
      <c r="B3640" s="142"/>
      <c r="C3640" s="142"/>
      <c r="D3640" s="142"/>
      <c r="E3640" s="142"/>
      <c r="F3640" s="142"/>
      <c r="G3640" s="142"/>
      <c r="H3640" s="142"/>
      <c r="I3640" s="38"/>
    </row>
    <row r="3641" spans="1:9" x14ac:dyDescent="0.25">
      <c r="A3641" s="31"/>
      <c r="B3641" s="69"/>
      <c r="C3641" s="69"/>
      <c r="D3641" s="69"/>
      <c r="E3641" s="69"/>
      <c r="F3641" s="69"/>
      <c r="G3641" s="69"/>
      <c r="H3641" s="69"/>
      <c r="I3641" s="38"/>
    </row>
    <row r="3642" spans="1:9" ht="27" x14ac:dyDescent="0.25">
      <c r="A3642" s="10">
        <v>4251</v>
      </c>
      <c r="B3642" s="10" t="s">
        <v>3363</v>
      </c>
      <c r="C3642" s="10" t="s">
        <v>112</v>
      </c>
      <c r="D3642" s="10" t="s">
        <v>41</v>
      </c>
      <c r="E3642" s="10" t="s">
        <v>35</v>
      </c>
      <c r="F3642" s="10">
        <v>800000</v>
      </c>
      <c r="G3642" s="10">
        <v>800000</v>
      </c>
      <c r="H3642" s="10">
        <v>1</v>
      </c>
      <c r="I3642" s="38"/>
    </row>
    <row r="3643" spans="1:9" x14ac:dyDescent="0.25">
      <c r="A3643" s="143" t="s">
        <v>2688</v>
      </c>
      <c r="B3643" s="144"/>
      <c r="C3643" s="144"/>
      <c r="D3643" s="144"/>
      <c r="E3643" s="144"/>
      <c r="F3643" s="144"/>
      <c r="G3643" s="144"/>
      <c r="H3643" s="144"/>
      <c r="I3643" s="38"/>
    </row>
    <row r="3644" spans="1:9" x14ac:dyDescent="0.25">
      <c r="A3644" s="141" t="s">
        <v>39</v>
      </c>
      <c r="B3644" s="142"/>
      <c r="C3644" s="142"/>
      <c r="D3644" s="142"/>
      <c r="E3644" s="142"/>
      <c r="F3644" s="142"/>
      <c r="G3644" s="142"/>
      <c r="H3644" s="142"/>
      <c r="I3644" s="38"/>
    </row>
    <row r="3645" spans="1:9" ht="27" x14ac:dyDescent="0.25">
      <c r="A3645" s="10" t="s">
        <v>134</v>
      </c>
      <c r="B3645" s="10" t="s">
        <v>845</v>
      </c>
      <c r="C3645" s="10" t="s">
        <v>105</v>
      </c>
      <c r="D3645" s="18" t="s">
        <v>38</v>
      </c>
      <c r="E3645" s="19" t="s">
        <v>35</v>
      </c>
      <c r="F3645" s="19">
        <v>0</v>
      </c>
      <c r="G3645" s="19">
        <v>0</v>
      </c>
      <c r="H3645" s="35">
        <v>1</v>
      </c>
      <c r="I3645" s="38"/>
    </row>
    <row r="3646" spans="1:9" ht="40.5" x14ac:dyDescent="0.25">
      <c r="A3646" s="10" t="s">
        <v>134</v>
      </c>
      <c r="B3646" s="10" t="s">
        <v>846</v>
      </c>
      <c r="C3646" s="10" t="s">
        <v>292</v>
      </c>
      <c r="D3646" s="19" t="s">
        <v>38</v>
      </c>
      <c r="E3646" s="19" t="s">
        <v>35</v>
      </c>
      <c r="F3646" s="19">
        <v>0</v>
      </c>
      <c r="G3646" s="19">
        <v>0</v>
      </c>
      <c r="H3646" s="35">
        <v>1</v>
      </c>
      <c r="I3646" s="38"/>
    </row>
    <row r="3647" spans="1:9" x14ac:dyDescent="0.25">
      <c r="A3647" s="141" t="s">
        <v>33</v>
      </c>
      <c r="B3647" s="142"/>
      <c r="C3647" s="142"/>
      <c r="D3647" s="142"/>
      <c r="E3647" s="142"/>
      <c r="F3647" s="142"/>
      <c r="G3647" s="142"/>
      <c r="H3647" s="142"/>
      <c r="I3647" s="38"/>
    </row>
    <row r="3648" spans="1:9" x14ac:dyDescent="0.25">
      <c r="A3648" s="10"/>
      <c r="B3648" s="10" t="s">
        <v>2227</v>
      </c>
      <c r="C3648" s="10" t="s">
        <v>449</v>
      </c>
      <c r="D3648" s="19" t="s">
        <v>34</v>
      </c>
      <c r="E3648" s="19" t="s">
        <v>35</v>
      </c>
      <c r="F3648" s="19">
        <v>0</v>
      </c>
      <c r="G3648" s="19">
        <v>0</v>
      </c>
      <c r="H3648" s="35">
        <v>1</v>
      </c>
      <c r="I3648" s="38"/>
    </row>
    <row r="3649" spans="1:9" x14ac:dyDescent="0.25">
      <c r="A3649" s="10"/>
      <c r="B3649" s="10" t="s">
        <v>2228</v>
      </c>
      <c r="C3649" s="10" t="s">
        <v>449</v>
      </c>
      <c r="D3649" s="19" t="s">
        <v>34</v>
      </c>
      <c r="E3649" s="19" t="s">
        <v>35</v>
      </c>
      <c r="F3649" s="19">
        <v>0</v>
      </c>
      <c r="G3649" s="19">
        <v>0</v>
      </c>
      <c r="H3649" s="35">
        <v>1</v>
      </c>
      <c r="I3649" s="38"/>
    </row>
    <row r="3650" spans="1:9" x14ac:dyDescent="0.25">
      <c r="A3650" s="10" t="s">
        <v>130</v>
      </c>
      <c r="B3650" s="10" t="s">
        <v>844</v>
      </c>
      <c r="C3650" s="10" t="s">
        <v>449</v>
      </c>
      <c r="D3650" s="19" t="s">
        <v>34</v>
      </c>
      <c r="E3650" s="19" t="s">
        <v>35</v>
      </c>
      <c r="F3650" s="19">
        <v>0</v>
      </c>
      <c r="G3650" s="19">
        <v>0</v>
      </c>
      <c r="H3650" s="35">
        <v>1</v>
      </c>
      <c r="I3650" s="38"/>
    </row>
    <row r="3651" spans="1:9" x14ac:dyDescent="0.25">
      <c r="A3651" s="143" t="s">
        <v>4870</v>
      </c>
      <c r="B3651" s="144"/>
      <c r="C3651" s="144"/>
      <c r="D3651" s="144"/>
      <c r="E3651" s="144"/>
      <c r="F3651" s="144"/>
      <c r="G3651" s="144"/>
      <c r="H3651" s="144"/>
      <c r="I3651" s="38"/>
    </row>
    <row r="3652" spans="1:9" x14ac:dyDescent="0.25">
      <c r="A3652" s="141" t="s">
        <v>33</v>
      </c>
      <c r="B3652" s="142"/>
      <c r="C3652" s="142"/>
      <c r="D3652" s="142"/>
      <c r="E3652" s="142"/>
      <c r="F3652" s="142"/>
      <c r="G3652" s="142"/>
      <c r="H3652" s="142"/>
      <c r="I3652" s="38"/>
    </row>
    <row r="3653" spans="1:9" ht="27" x14ac:dyDescent="0.25">
      <c r="A3653" s="37">
        <v>4251</v>
      </c>
      <c r="B3653" s="37" t="s">
        <v>6314</v>
      </c>
      <c r="C3653" s="37" t="s">
        <v>112</v>
      </c>
      <c r="D3653" s="37" t="s">
        <v>41</v>
      </c>
      <c r="E3653" s="37" t="s">
        <v>35</v>
      </c>
      <c r="F3653" s="37">
        <v>100000</v>
      </c>
      <c r="G3653" s="37">
        <v>100000</v>
      </c>
      <c r="H3653" s="37">
        <v>1</v>
      </c>
      <c r="I3653" s="38"/>
    </row>
    <row r="3654" spans="1:9" ht="27" x14ac:dyDescent="0.25">
      <c r="A3654" s="37">
        <v>4239</v>
      </c>
      <c r="B3654" s="37" t="s">
        <v>5001</v>
      </c>
      <c r="C3654" s="37" t="s">
        <v>120</v>
      </c>
      <c r="D3654" s="37" t="s">
        <v>11</v>
      </c>
      <c r="E3654" s="37" t="s">
        <v>35</v>
      </c>
      <c r="F3654" s="37">
        <v>300000</v>
      </c>
      <c r="G3654" s="37">
        <v>300000</v>
      </c>
      <c r="H3654" s="37">
        <v>1</v>
      </c>
      <c r="I3654" s="38"/>
    </row>
    <row r="3655" spans="1:9" ht="27" x14ac:dyDescent="0.25">
      <c r="A3655" s="37">
        <v>4239</v>
      </c>
      <c r="B3655" s="37" t="s">
        <v>5002</v>
      </c>
      <c r="C3655" s="37" t="s">
        <v>120</v>
      </c>
      <c r="D3655" s="37" t="s">
        <v>11</v>
      </c>
      <c r="E3655" s="37" t="s">
        <v>35</v>
      </c>
      <c r="F3655" s="37">
        <v>250000</v>
      </c>
      <c r="G3655" s="37">
        <v>250000</v>
      </c>
      <c r="H3655" s="37">
        <v>1</v>
      </c>
      <c r="I3655" s="38"/>
    </row>
    <row r="3656" spans="1:9" ht="27" x14ac:dyDescent="0.25">
      <c r="A3656" s="33">
        <v>4239</v>
      </c>
      <c r="B3656" s="33" t="s">
        <v>4869</v>
      </c>
      <c r="C3656" s="33" t="s">
        <v>120</v>
      </c>
      <c r="D3656" s="33" t="s">
        <v>11</v>
      </c>
      <c r="E3656" s="33" t="s">
        <v>35</v>
      </c>
      <c r="F3656" s="33">
        <v>550000</v>
      </c>
      <c r="G3656" s="33">
        <v>550000</v>
      </c>
      <c r="H3656" s="33">
        <v>1</v>
      </c>
      <c r="I3656" s="38"/>
    </row>
    <row r="3657" spans="1:9" x14ac:dyDescent="0.25">
      <c r="A3657" s="141" t="s">
        <v>39</v>
      </c>
      <c r="B3657" s="142"/>
      <c r="C3657" s="142"/>
      <c r="D3657" s="142"/>
      <c r="E3657" s="142"/>
      <c r="F3657" s="142"/>
      <c r="G3657" s="142"/>
      <c r="H3657" s="142"/>
      <c r="I3657" s="38"/>
    </row>
    <row r="3658" spans="1:9" ht="40.5" x14ac:dyDescent="0.25">
      <c r="A3658" s="18">
        <v>4251</v>
      </c>
      <c r="B3658" s="18" t="s">
        <v>4878</v>
      </c>
      <c r="C3658" s="18" t="s">
        <v>64</v>
      </c>
      <c r="D3658" s="18" t="s">
        <v>36</v>
      </c>
      <c r="E3658" s="18" t="s">
        <v>35</v>
      </c>
      <c r="F3658" s="18">
        <v>1260000</v>
      </c>
      <c r="G3658" s="18">
        <v>1260000</v>
      </c>
      <c r="H3658" s="18">
        <v>1</v>
      </c>
      <c r="I3658" s="38"/>
    </row>
    <row r="3659" spans="1:9" ht="40.5" x14ac:dyDescent="0.25">
      <c r="A3659" s="18">
        <v>4251</v>
      </c>
      <c r="B3659" s="18" t="s">
        <v>4879</v>
      </c>
      <c r="C3659" s="18" t="s">
        <v>64</v>
      </c>
      <c r="D3659" s="18" t="s">
        <v>36</v>
      </c>
      <c r="E3659" s="18" t="s">
        <v>35</v>
      </c>
      <c r="F3659" s="18">
        <v>598000</v>
      </c>
      <c r="G3659" s="18">
        <v>598000</v>
      </c>
      <c r="H3659" s="18">
        <v>1</v>
      </c>
      <c r="I3659" s="38"/>
    </row>
    <row r="3660" spans="1:9" ht="40.5" x14ac:dyDescent="0.25">
      <c r="A3660" s="18">
        <v>4251</v>
      </c>
      <c r="B3660" s="18" t="s">
        <v>4880</v>
      </c>
      <c r="C3660" s="18" t="s">
        <v>64</v>
      </c>
      <c r="D3660" s="18" t="s">
        <v>36</v>
      </c>
      <c r="E3660" s="18" t="s">
        <v>35</v>
      </c>
      <c r="F3660" s="18">
        <v>698000</v>
      </c>
      <c r="G3660" s="18">
        <v>698000</v>
      </c>
      <c r="H3660" s="18">
        <v>1</v>
      </c>
      <c r="I3660" s="38"/>
    </row>
    <row r="3661" spans="1:9" ht="40.5" x14ac:dyDescent="0.25">
      <c r="A3661" s="18">
        <v>4251</v>
      </c>
      <c r="B3661" s="18" t="s">
        <v>4881</v>
      </c>
      <c r="C3661" s="18" t="s">
        <v>64</v>
      </c>
      <c r="D3661" s="18" t="s">
        <v>36</v>
      </c>
      <c r="E3661" s="18" t="s">
        <v>35</v>
      </c>
      <c r="F3661" s="18">
        <v>564000</v>
      </c>
      <c r="G3661" s="18">
        <v>564000</v>
      </c>
      <c r="H3661" s="18">
        <v>1</v>
      </c>
      <c r="I3661" s="38"/>
    </row>
    <row r="3662" spans="1:9" ht="40.5" x14ac:dyDescent="0.25">
      <c r="A3662" s="18">
        <v>4251</v>
      </c>
      <c r="B3662" s="18" t="s">
        <v>4882</v>
      </c>
      <c r="C3662" s="18" t="s">
        <v>64</v>
      </c>
      <c r="D3662" s="18" t="s">
        <v>36</v>
      </c>
      <c r="E3662" s="18" t="s">
        <v>35</v>
      </c>
      <c r="F3662" s="18">
        <v>570000</v>
      </c>
      <c r="G3662" s="18">
        <v>570000</v>
      </c>
      <c r="H3662" s="18">
        <v>1</v>
      </c>
      <c r="I3662" s="38"/>
    </row>
    <row r="3663" spans="1:9" ht="40.5" x14ac:dyDescent="0.25">
      <c r="A3663" s="18">
        <v>4251</v>
      </c>
      <c r="B3663" s="18" t="s">
        <v>4883</v>
      </c>
      <c r="C3663" s="18" t="s">
        <v>64</v>
      </c>
      <c r="D3663" s="18" t="s">
        <v>36</v>
      </c>
      <c r="E3663" s="18" t="s">
        <v>35</v>
      </c>
      <c r="F3663" s="18">
        <v>710000</v>
      </c>
      <c r="G3663" s="18">
        <v>710000</v>
      </c>
      <c r="H3663" s="18">
        <v>1</v>
      </c>
      <c r="I3663" s="38"/>
    </row>
    <row r="3664" spans="1:9" x14ac:dyDescent="0.25">
      <c r="A3664" s="143" t="s">
        <v>3467</v>
      </c>
      <c r="B3664" s="144"/>
      <c r="C3664" s="144"/>
      <c r="D3664" s="144"/>
      <c r="E3664" s="144"/>
      <c r="F3664" s="144"/>
      <c r="G3664" s="144"/>
      <c r="H3664" s="144"/>
      <c r="I3664" s="38"/>
    </row>
    <row r="3665" spans="1:9" x14ac:dyDescent="0.25">
      <c r="A3665" s="141" t="s">
        <v>39</v>
      </c>
      <c r="B3665" s="142"/>
      <c r="C3665" s="142"/>
      <c r="D3665" s="142"/>
      <c r="E3665" s="142"/>
      <c r="F3665" s="142"/>
      <c r="G3665" s="142"/>
      <c r="H3665" s="142"/>
      <c r="I3665" s="38"/>
    </row>
    <row r="3666" spans="1:9" x14ac:dyDescent="0.25">
      <c r="A3666" s="71">
        <v>4267</v>
      </c>
      <c r="B3666" s="71" t="s">
        <v>3468</v>
      </c>
      <c r="C3666" s="71" t="s">
        <v>3469</v>
      </c>
      <c r="D3666" s="71" t="s">
        <v>36</v>
      </c>
      <c r="E3666" s="71" t="s">
        <v>12</v>
      </c>
      <c r="F3666" s="71">
        <v>12310</v>
      </c>
      <c r="G3666" s="71">
        <f>+F3666*H3666</f>
        <v>3693000</v>
      </c>
      <c r="H3666" s="71">
        <v>300</v>
      </c>
      <c r="I3666" s="38"/>
    </row>
    <row r="3667" spans="1:9" x14ac:dyDescent="0.25">
      <c r="A3667" s="71">
        <v>4267</v>
      </c>
      <c r="B3667" s="71" t="s">
        <v>3470</v>
      </c>
      <c r="C3667" s="71" t="s">
        <v>92</v>
      </c>
      <c r="D3667" s="71" t="s">
        <v>36</v>
      </c>
      <c r="E3667" s="71" t="s">
        <v>35</v>
      </c>
      <c r="F3667" s="71">
        <v>807000</v>
      </c>
      <c r="G3667" s="71">
        <f>+F3667*H3667</f>
        <v>807000</v>
      </c>
      <c r="H3667" s="71" t="s">
        <v>115</v>
      </c>
      <c r="I3667" s="38"/>
    </row>
    <row r="3668" spans="1:9" x14ac:dyDescent="0.25">
      <c r="A3668" s="163" t="s">
        <v>4690</v>
      </c>
      <c r="B3668" s="164"/>
      <c r="C3668" s="164"/>
      <c r="D3668" s="164"/>
      <c r="E3668" s="164"/>
      <c r="F3668" s="164"/>
      <c r="G3668" s="164"/>
      <c r="H3668" s="164"/>
      <c r="I3668" s="38"/>
    </row>
    <row r="3669" spans="1:9" x14ac:dyDescent="0.25">
      <c r="A3669" s="141" t="s">
        <v>39</v>
      </c>
      <c r="B3669" s="142"/>
      <c r="C3669" s="142"/>
      <c r="D3669" s="142"/>
      <c r="E3669" s="142"/>
      <c r="F3669" s="142"/>
      <c r="G3669" s="142"/>
      <c r="H3669" s="142"/>
      <c r="I3669" s="38"/>
    </row>
    <row r="3670" spans="1:9" ht="27" x14ac:dyDescent="0.25">
      <c r="A3670" s="18">
        <v>5113</v>
      </c>
      <c r="B3670" s="18" t="s">
        <v>896</v>
      </c>
      <c r="C3670" s="18" t="s">
        <v>105</v>
      </c>
      <c r="D3670" s="18" t="s">
        <v>38</v>
      </c>
      <c r="E3670" s="18" t="s">
        <v>35</v>
      </c>
      <c r="F3670" s="18">
        <v>2700000</v>
      </c>
      <c r="G3670" s="18">
        <v>2700000</v>
      </c>
      <c r="H3670" s="18">
        <v>1</v>
      </c>
      <c r="I3670" s="38"/>
    </row>
    <row r="3671" spans="1:9" ht="32.25" customHeight="1" x14ac:dyDescent="0.25">
      <c r="A3671" s="18">
        <v>4251</v>
      </c>
      <c r="B3671" s="18" t="s">
        <v>4691</v>
      </c>
      <c r="C3671" s="18" t="s">
        <v>64</v>
      </c>
      <c r="D3671" s="18" t="s">
        <v>36</v>
      </c>
      <c r="E3671" s="18" t="s">
        <v>35</v>
      </c>
      <c r="F3671" s="18">
        <v>9803000</v>
      </c>
      <c r="G3671" s="18">
        <v>9803000</v>
      </c>
      <c r="H3671" s="18">
        <v>1</v>
      </c>
      <c r="I3671" s="38"/>
    </row>
    <row r="3672" spans="1:9" x14ac:dyDescent="0.25">
      <c r="A3672" s="163" t="s">
        <v>3048</v>
      </c>
      <c r="B3672" s="164"/>
      <c r="C3672" s="164"/>
      <c r="D3672" s="164"/>
      <c r="E3672" s="164"/>
      <c r="F3672" s="164"/>
      <c r="G3672" s="164"/>
      <c r="H3672" s="164"/>
      <c r="I3672" s="38"/>
    </row>
    <row r="3673" spans="1:9" x14ac:dyDescent="0.25">
      <c r="A3673" s="141" t="s">
        <v>33</v>
      </c>
      <c r="B3673" s="142"/>
      <c r="C3673" s="142"/>
      <c r="D3673" s="142"/>
      <c r="E3673" s="142"/>
      <c r="F3673" s="142"/>
      <c r="G3673" s="142"/>
      <c r="H3673" s="142"/>
      <c r="I3673" s="38"/>
    </row>
    <row r="3674" spans="1:9" ht="27" x14ac:dyDescent="0.25">
      <c r="A3674" s="33">
        <v>5113</v>
      </c>
      <c r="B3674" s="33" t="s">
        <v>3047</v>
      </c>
      <c r="C3674" s="33" t="s">
        <v>112</v>
      </c>
      <c r="D3674" s="33" t="s">
        <v>41</v>
      </c>
      <c r="E3674" s="19" t="s">
        <v>35</v>
      </c>
      <c r="F3674" s="19">
        <v>1328160</v>
      </c>
      <c r="G3674" s="19">
        <v>1328160</v>
      </c>
      <c r="H3674" s="19">
        <v>1</v>
      </c>
      <c r="I3674" s="38"/>
    </row>
    <row r="3675" spans="1:9" x14ac:dyDescent="0.25">
      <c r="A3675" s="158" t="s">
        <v>2689</v>
      </c>
      <c r="B3675" s="159"/>
      <c r="C3675" s="159"/>
      <c r="D3675" s="159"/>
      <c r="E3675" s="159"/>
      <c r="F3675" s="159"/>
      <c r="G3675" s="159"/>
      <c r="H3675" s="159"/>
      <c r="I3675" s="38"/>
    </row>
    <row r="3676" spans="1:9" x14ac:dyDescent="0.25">
      <c r="A3676" s="141" t="s">
        <v>33</v>
      </c>
      <c r="B3676" s="142"/>
      <c r="C3676" s="142"/>
      <c r="D3676" s="142"/>
      <c r="E3676" s="142"/>
      <c r="F3676" s="142"/>
      <c r="G3676" s="142"/>
      <c r="H3676" s="142"/>
      <c r="I3676" s="38"/>
    </row>
    <row r="3677" spans="1:9" x14ac:dyDescent="0.25">
      <c r="A3677" s="10">
        <v>4239</v>
      </c>
      <c r="B3677" s="10" t="s">
        <v>2269</v>
      </c>
      <c r="C3677" s="10" t="s">
        <v>449</v>
      </c>
      <c r="D3677" s="10" t="s">
        <v>34</v>
      </c>
      <c r="E3677" s="10" t="s">
        <v>35</v>
      </c>
      <c r="F3677" s="10">
        <v>1100000</v>
      </c>
      <c r="G3677" s="10">
        <v>1100000</v>
      </c>
      <c r="H3677" s="10">
        <v>1</v>
      </c>
      <c r="I3677" s="38"/>
    </row>
    <row r="3678" spans="1:9" x14ac:dyDescent="0.25">
      <c r="A3678" s="10" t="s">
        <v>130</v>
      </c>
      <c r="B3678" s="10" t="s">
        <v>2268</v>
      </c>
      <c r="C3678" s="10" t="s">
        <v>449</v>
      </c>
      <c r="D3678" s="10" t="s">
        <v>34</v>
      </c>
      <c r="E3678" s="10" t="s">
        <v>35</v>
      </c>
      <c r="F3678" s="10">
        <v>1000000</v>
      </c>
      <c r="G3678" s="10">
        <v>1000000</v>
      </c>
      <c r="H3678" s="10">
        <v>1</v>
      </c>
      <c r="I3678" s="38"/>
    </row>
    <row r="3679" spans="1:9" x14ac:dyDescent="0.25">
      <c r="A3679" s="197" t="s">
        <v>445</v>
      </c>
      <c r="B3679" s="198"/>
      <c r="C3679" s="198"/>
      <c r="D3679" s="198"/>
      <c r="E3679" s="198"/>
      <c r="F3679" s="198"/>
      <c r="G3679" s="198"/>
      <c r="H3679" s="198"/>
      <c r="I3679" s="38"/>
    </row>
    <row r="3680" spans="1:9" x14ac:dyDescent="0.25">
      <c r="A3680" s="139" t="s">
        <v>2574</v>
      </c>
      <c r="B3680" s="140"/>
      <c r="C3680" s="140"/>
      <c r="D3680" s="140"/>
      <c r="E3680" s="140"/>
      <c r="F3680" s="140"/>
      <c r="G3680" s="140"/>
      <c r="H3680" s="140"/>
      <c r="I3680" s="38"/>
    </row>
    <row r="3681" spans="1:9" x14ac:dyDescent="0.25">
      <c r="A3681" s="15"/>
      <c r="B3681" s="141" t="s">
        <v>121</v>
      </c>
      <c r="C3681" s="142"/>
      <c r="D3681" s="142"/>
      <c r="E3681" s="142"/>
      <c r="F3681" s="142"/>
      <c r="G3681" s="145"/>
      <c r="H3681" s="31"/>
      <c r="I3681" s="38"/>
    </row>
    <row r="3682" spans="1:9" x14ac:dyDescent="0.25">
      <c r="A3682" s="18">
        <v>4269</v>
      </c>
      <c r="B3682" s="18" t="s">
        <v>5389</v>
      </c>
      <c r="C3682" s="18" t="s">
        <v>5390</v>
      </c>
      <c r="D3682" s="18" t="s">
        <v>11</v>
      </c>
      <c r="E3682" s="18" t="s">
        <v>2726</v>
      </c>
      <c r="F3682" s="18">
        <v>800</v>
      </c>
      <c r="G3682" s="18">
        <f>+F3682*H3682</f>
        <v>40000</v>
      </c>
      <c r="H3682" s="18">
        <v>50</v>
      </c>
      <c r="I3682" s="38"/>
    </row>
    <row r="3683" spans="1:9" ht="27" x14ac:dyDescent="0.25">
      <c r="A3683" s="18">
        <v>4267</v>
      </c>
      <c r="B3683" s="18" t="s">
        <v>4708</v>
      </c>
      <c r="C3683" s="18" t="s">
        <v>1888</v>
      </c>
      <c r="D3683" s="18" t="s">
        <v>11</v>
      </c>
      <c r="E3683" s="18" t="s">
        <v>12</v>
      </c>
      <c r="F3683" s="18">
        <v>120</v>
      </c>
      <c r="G3683" s="18">
        <f>+F3683*H3683</f>
        <v>20400</v>
      </c>
      <c r="H3683" s="18">
        <v>170</v>
      </c>
      <c r="I3683" s="38"/>
    </row>
    <row r="3684" spans="1:9" ht="40.5" x14ac:dyDescent="0.25">
      <c r="A3684" s="18">
        <v>4267</v>
      </c>
      <c r="B3684" s="18" t="s">
        <v>4709</v>
      </c>
      <c r="C3684" s="18" t="s">
        <v>4710</v>
      </c>
      <c r="D3684" s="18" t="s">
        <v>11</v>
      </c>
      <c r="E3684" s="18" t="s">
        <v>12</v>
      </c>
      <c r="F3684" s="18">
        <v>25000</v>
      </c>
      <c r="G3684" s="18">
        <f t="shared" ref="G3684:G3715" si="89">+F3684*H3684</f>
        <v>50000</v>
      </c>
      <c r="H3684" s="18">
        <v>2</v>
      </c>
      <c r="I3684" s="38"/>
    </row>
    <row r="3685" spans="1:9" ht="40.5" x14ac:dyDescent="0.25">
      <c r="A3685" s="18">
        <v>4267</v>
      </c>
      <c r="B3685" s="18" t="s">
        <v>4711</v>
      </c>
      <c r="C3685" s="18" t="s">
        <v>4712</v>
      </c>
      <c r="D3685" s="18" t="s">
        <v>11</v>
      </c>
      <c r="E3685" s="18" t="s">
        <v>12</v>
      </c>
      <c r="F3685" s="18">
        <v>1300</v>
      </c>
      <c r="G3685" s="18">
        <f t="shared" si="89"/>
        <v>5200</v>
      </c>
      <c r="H3685" s="18">
        <v>4</v>
      </c>
      <c r="I3685" s="38"/>
    </row>
    <row r="3686" spans="1:9" ht="27" x14ac:dyDescent="0.25">
      <c r="A3686" s="18">
        <v>4267</v>
      </c>
      <c r="B3686" s="18" t="s">
        <v>4713</v>
      </c>
      <c r="C3686" s="18" t="s">
        <v>4714</v>
      </c>
      <c r="D3686" s="18" t="s">
        <v>11</v>
      </c>
      <c r="E3686" s="18" t="s">
        <v>12</v>
      </c>
      <c r="F3686" s="18">
        <v>300</v>
      </c>
      <c r="G3686" s="18">
        <f t="shared" si="89"/>
        <v>12000</v>
      </c>
      <c r="H3686" s="18">
        <v>40</v>
      </c>
      <c r="I3686" s="38"/>
    </row>
    <row r="3687" spans="1:9" ht="27" x14ac:dyDescent="0.25">
      <c r="A3687" s="18">
        <v>4267</v>
      </c>
      <c r="B3687" s="18" t="s">
        <v>4715</v>
      </c>
      <c r="C3687" s="18" t="s">
        <v>4716</v>
      </c>
      <c r="D3687" s="18" t="s">
        <v>11</v>
      </c>
      <c r="E3687" s="18" t="s">
        <v>12</v>
      </c>
      <c r="F3687" s="18">
        <v>1600</v>
      </c>
      <c r="G3687" s="18">
        <f t="shared" si="89"/>
        <v>160000</v>
      </c>
      <c r="H3687" s="18">
        <v>100</v>
      </c>
      <c r="I3687" s="38"/>
    </row>
    <row r="3688" spans="1:9" ht="40.5" x14ac:dyDescent="0.25">
      <c r="A3688" s="18">
        <v>4267</v>
      </c>
      <c r="B3688" s="18" t="s">
        <v>4717</v>
      </c>
      <c r="C3688" s="18" t="s">
        <v>4718</v>
      </c>
      <c r="D3688" s="18" t="s">
        <v>11</v>
      </c>
      <c r="E3688" s="18" t="s">
        <v>12</v>
      </c>
      <c r="F3688" s="18">
        <v>800</v>
      </c>
      <c r="G3688" s="18">
        <f t="shared" si="89"/>
        <v>16000</v>
      </c>
      <c r="H3688" s="18">
        <v>20</v>
      </c>
      <c r="I3688" s="38"/>
    </row>
    <row r="3689" spans="1:9" ht="40.5" x14ac:dyDescent="0.25">
      <c r="A3689" s="18">
        <v>4267</v>
      </c>
      <c r="B3689" s="18" t="s">
        <v>4719</v>
      </c>
      <c r="C3689" s="18" t="s">
        <v>4720</v>
      </c>
      <c r="D3689" s="18" t="s">
        <v>11</v>
      </c>
      <c r="E3689" s="18" t="s">
        <v>12</v>
      </c>
      <c r="F3689" s="18">
        <v>1200</v>
      </c>
      <c r="G3689" s="18">
        <f t="shared" si="89"/>
        <v>24000</v>
      </c>
      <c r="H3689" s="18">
        <v>20</v>
      </c>
      <c r="I3689" s="38"/>
    </row>
    <row r="3690" spans="1:9" ht="40.5" x14ac:dyDescent="0.25">
      <c r="A3690" s="18">
        <v>4267</v>
      </c>
      <c r="B3690" s="18" t="s">
        <v>4721</v>
      </c>
      <c r="C3690" s="18" t="s">
        <v>4722</v>
      </c>
      <c r="D3690" s="18" t="s">
        <v>11</v>
      </c>
      <c r="E3690" s="18" t="s">
        <v>12</v>
      </c>
      <c r="F3690" s="18">
        <v>700</v>
      </c>
      <c r="G3690" s="18">
        <f t="shared" si="89"/>
        <v>35000</v>
      </c>
      <c r="H3690" s="18">
        <v>50</v>
      </c>
      <c r="I3690" s="38"/>
    </row>
    <row r="3691" spans="1:9" ht="40.5" x14ac:dyDescent="0.25">
      <c r="A3691" s="18">
        <v>4267</v>
      </c>
      <c r="B3691" s="18" t="s">
        <v>4723</v>
      </c>
      <c r="C3691" s="18" t="s">
        <v>4724</v>
      </c>
      <c r="D3691" s="18" t="s">
        <v>11</v>
      </c>
      <c r="E3691" s="18" t="s">
        <v>12</v>
      </c>
      <c r="F3691" s="18">
        <v>4500</v>
      </c>
      <c r="G3691" s="18">
        <f t="shared" si="89"/>
        <v>45000</v>
      </c>
      <c r="H3691" s="18">
        <v>10</v>
      </c>
      <c r="I3691" s="38"/>
    </row>
    <row r="3692" spans="1:9" ht="40.5" x14ac:dyDescent="0.25">
      <c r="A3692" s="18">
        <v>4267</v>
      </c>
      <c r="B3692" s="18" t="s">
        <v>4725</v>
      </c>
      <c r="C3692" s="18" t="s">
        <v>4726</v>
      </c>
      <c r="D3692" s="18" t="s">
        <v>11</v>
      </c>
      <c r="E3692" s="18" t="s">
        <v>12</v>
      </c>
      <c r="F3692" s="18">
        <v>4500</v>
      </c>
      <c r="G3692" s="18">
        <f t="shared" si="89"/>
        <v>45000</v>
      </c>
      <c r="H3692" s="18">
        <v>10</v>
      </c>
      <c r="I3692" s="38"/>
    </row>
    <row r="3693" spans="1:9" ht="27" x14ac:dyDescent="0.25">
      <c r="A3693" s="18">
        <v>4267</v>
      </c>
      <c r="B3693" s="18" t="s">
        <v>4727</v>
      </c>
      <c r="C3693" s="18" t="s">
        <v>4728</v>
      </c>
      <c r="D3693" s="18" t="s">
        <v>11</v>
      </c>
      <c r="E3693" s="18" t="s">
        <v>12</v>
      </c>
      <c r="F3693" s="18">
        <v>300</v>
      </c>
      <c r="G3693" s="18">
        <f t="shared" si="89"/>
        <v>3000</v>
      </c>
      <c r="H3693" s="18">
        <v>10</v>
      </c>
      <c r="I3693" s="38"/>
    </row>
    <row r="3694" spans="1:9" ht="27" x14ac:dyDescent="0.25">
      <c r="A3694" s="18">
        <v>4267</v>
      </c>
      <c r="B3694" s="18" t="s">
        <v>4729</v>
      </c>
      <c r="C3694" s="18" t="s">
        <v>4730</v>
      </c>
      <c r="D3694" s="18" t="s">
        <v>11</v>
      </c>
      <c r="E3694" s="18" t="s">
        <v>12</v>
      </c>
      <c r="F3694" s="18">
        <v>2200</v>
      </c>
      <c r="G3694" s="18">
        <f t="shared" si="89"/>
        <v>33000</v>
      </c>
      <c r="H3694" s="18">
        <v>15</v>
      </c>
      <c r="I3694" s="38"/>
    </row>
    <row r="3695" spans="1:9" ht="40.5" x14ac:dyDescent="0.25">
      <c r="A3695" s="18">
        <v>4267</v>
      </c>
      <c r="B3695" s="18" t="s">
        <v>4731</v>
      </c>
      <c r="C3695" s="18" t="s">
        <v>4732</v>
      </c>
      <c r="D3695" s="18" t="s">
        <v>11</v>
      </c>
      <c r="E3695" s="18" t="s">
        <v>12</v>
      </c>
      <c r="F3695" s="18">
        <v>500</v>
      </c>
      <c r="G3695" s="18">
        <f t="shared" si="89"/>
        <v>10000</v>
      </c>
      <c r="H3695" s="18">
        <v>20</v>
      </c>
      <c r="I3695" s="38"/>
    </row>
    <row r="3696" spans="1:9" ht="40.5" x14ac:dyDescent="0.25">
      <c r="A3696" s="18">
        <v>4267</v>
      </c>
      <c r="B3696" s="18" t="s">
        <v>4733</v>
      </c>
      <c r="C3696" s="18" t="s">
        <v>4734</v>
      </c>
      <c r="D3696" s="18" t="s">
        <v>11</v>
      </c>
      <c r="E3696" s="18" t="s">
        <v>12</v>
      </c>
      <c r="F3696" s="18">
        <v>2500</v>
      </c>
      <c r="G3696" s="18">
        <f t="shared" si="89"/>
        <v>5000</v>
      </c>
      <c r="H3696" s="18">
        <v>2</v>
      </c>
      <c r="I3696" s="38"/>
    </row>
    <row r="3697" spans="1:9" ht="27" x14ac:dyDescent="0.25">
      <c r="A3697" s="18">
        <v>4267</v>
      </c>
      <c r="B3697" s="18" t="s">
        <v>4735</v>
      </c>
      <c r="C3697" s="18" t="s">
        <v>4736</v>
      </c>
      <c r="D3697" s="18" t="s">
        <v>11</v>
      </c>
      <c r="E3697" s="18" t="s">
        <v>12</v>
      </c>
      <c r="F3697" s="18">
        <v>180</v>
      </c>
      <c r="G3697" s="18">
        <f t="shared" si="89"/>
        <v>72000</v>
      </c>
      <c r="H3697" s="18">
        <v>400</v>
      </c>
      <c r="I3697" s="38"/>
    </row>
    <row r="3698" spans="1:9" ht="27" x14ac:dyDescent="0.25">
      <c r="A3698" s="18">
        <v>4267</v>
      </c>
      <c r="B3698" s="18" t="s">
        <v>4737</v>
      </c>
      <c r="C3698" s="18" t="s">
        <v>4738</v>
      </c>
      <c r="D3698" s="18" t="s">
        <v>11</v>
      </c>
      <c r="E3698" s="18" t="s">
        <v>12</v>
      </c>
      <c r="F3698" s="18">
        <v>350</v>
      </c>
      <c r="G3698" s="18">
        <f t="shared" si="89"/>
        <v>32200</v>
      </c>
      <c r="H3698" s="18">
        <v>92</v>
      </c>
      <c r="I3698" s="38"/>
    </row>
    <row r="3699" spans="1:9" ht="27" x14ac:dyDescent="0.25">
      <c r="A3699" s="18">
        <v>4267</v>
      </c>
      <c r="B3699" s="18" t="s">
        <v>4739</v>
      </c>
      <c r="C3699" s="18" t="s">
        <v>4740</v>
      </c>
      <c r="D3699" s="18" t="s">
        <v>11</v>
      </c>
      <c r="E3699" s="18" t="s">
        <v>12</v>
      </c>
      <c r="F3699" s="18">
        <v>140</v>
      </c>
      <c r="G3699" s="18">
        <f t="shared" si="89"/>
        <v>126000</v>
      </c>
      <c r="H3699" s="18">
        <v>900</v>
      </c>
      <c r="I3699" s="38"/>
    </row>
    <row r="3700" spans="1:9" ht="27" x14ac:dyDescent="0.25">
      <c r="A3700" s="18">
        <v>4267</v>
      </c>
      <c r="B3700" s="18" t="s">
        <v>4741</v>
      </c>
      <c r="C3700" s="18" t="s">
        <v>4742</v>
      </c>
      <c r="D3700" s="18" t="s">
        <v>11</v>
      </c>
      <c r="E3700" s="18" t="s">
        <v>12</v>
      </c>
      <c r="F3700" s="18">
        <v>300</v>
      </c>
      <c r="G3700" s="18">
        <f t="shared" si="89"/>
        <v>18000</v>
      </c>
      <c r="H3700" s="18">
        <v>60</v>
      </c>
      <c r="I3700" s="38"/>
    </row>
    <row r="3701" spans="1:9" ht="27" x14ac:dyDescent="0.25">
      <c r="A3701" s="18">
        <v>4267</v>
      </c>
      <c r="B3701" s="18" t="s">
        <v>4743</v>
      </c>
      <c r="C3701" s="18" t="s">
        <v>4744</v>
      </c>
      <c r="D3701" s="18" t="s">
        <v>11</v>
      </c>
      <c r="E3701" s="18" t="s">
        <v>12</v>
      </c>
      <c r="F3701" s="18">
        <v>500</v>
      </c>
      <c r="G3701" s="18">
        <f t="shared" si="89"/>
        <v>20000</v>
      </c>
      <c r="H3701" s="18">
        <v>40</v>
      </c>
      <c r="I3701" s="38"/>
    </row>
    <row r="3702" spans="1:9" ht="27" x14ac:dyDescent="0.25">
      <c r="A3702" s="18">
        <v>4267</v>
      </c>
      <c r="B3702" s="18" t="s">
        <v>4745</v>
      </c>
      <c r="C3702" s="18" t="s">
        <v>4746</v>
      </c>
      <c r="D3702" s="18" t="s">
        <v>11</v>
      </c>
      <c r="E3702" s="18" t="s">
        <v>12</v>
      </c>
      <c r="F3702" s="18">
        <v>1800</v>
      </c>
      <c r="G3702" s="18">
        <f t="shared" si="89"/>
        <v>9000</v>
      </c>
      <c r="H3702" s="18">
        <v>5</v>
      </c>
      <c r="I3702" s="38"/>
    </row>
    <row r="3703" spans="1:9" ht="27" x14ac:dyDescent="0.25">
      <c r="A3703" s="18">
        <v>4267</v>
      </c>
      <c r="B3703" s="18" t="s">
        <v>4747</v>
      </c>
      <c r="C3703" s="18" t="s">
        <v>4748</v>
      </c>
      <c r="D3703" s="18" t="s">
        <v>11</v>
      </c>
      <c r="E3703" s="18" t="s">
        <v>12</v>
      </c>
      <c r="F3703" s="18">
        <v>6000</v>
      </c>
      <c r="G3703" s="18">
        <f t="shared" si="89"/>
        <v>18000</v>
      </c>
      <c r="H3703" s="18">
        <v>3</v>
      </c>
      <c r="I3703" s="38"/>
    </row>
    <row r="3704" spans="1:9" ht="40.5" x14ac:dyDescent="0.25">
      <c r="A3704" s="18">
        <v>4267</v>
      </c>
      <c r="B3704" s="18" t="s">
        <v>4749</v>
      </c>
      <c r="C3704" s="18" t="s">
        <v>4750</v>
      </c>
      <c r="D3704" s="18" t="s">
        <v>11</v>
      </c>
      <c r="E3704" s="18" t="s">
        <v>12</v>
      </c>
      <c r="F3704" s="18">
        <v>5000</v>
      </c>
      <c r="G3704" s="18">
        <f t="shared" si="89"/>
        <v>25000</v>
      </c>
      <c r="H3704" s="18">
        <v>5</v>
      </c>
      <c r="I3704" s="38"/>
    </row>
    <row r="3705" spans="1:9" ht="27" x14ac:dyDescent="0.25">
      <c r="A3705" s="18">
        <v>4267</v>
      </c>
      <c r="B3705" s="18" t="s">
        <v>4751</v>
      </c>
      <c r="C3705" s="18" t="s">
        <v>4752</v>
      </c>
      <c r="D3705" s="18" t="s">
        <v>11</v>
      </c>
      <c r="E3705" s="18" t="s">
        <v>12</v>
      </c>
      <c r="F3705" s="18">
        <v>500</v>
      </c>
      <c r="G3705" s="18">
        <f t="shared" si="89"/>
        <v>25000</v>
      </c>
      <c r="H3705" s="18">
        <v>50</v>
      </c>
      <c r="I3705" s="38"/>
    </row>
    <row r="3706" spans="1:9" ht="27" x14ac:dyDescent="0.25">
      <c r="A3706" s="18">
        <v>4267</v>
      </c>
      <c r="B3706" s="18" t="s">
        <v>4753</v>
      </c>
      <c r="C3706" s="18" t="s">
        <v>4754</v>
      </c>
      <c r="D3706" s="18" t="s">
        <v>11</v>
      </c>
      <c r="E3706" s="18" t="s">
        <v>12</v>
      </c>
      <c r="F3706" s="18">
        <v>1200</v>
      </c>
      <c r="G3706" s="18">
        <f t="shared" si="89"/>
        <v>24000</v>
      </c>
      <c r="H3706" s="18">
        <v>20</v>
      </c>
      <c r="I3706" s="38"/>
    </row>
    <row r="3707" spans="1:9" ht="27" x14ac:dyDescent="0.25">
      <c r="A3707" s="18">
        <v>4267</v>
      </c>
      <c r="B3707" s="18" t="s">
        <v>4755</v>
      </c>
      <c r="C3707" s="18" t="s">
        <v>4756</v>
      </c>
      <c r="D3707" s="18" t="s">
        <v>11</v>
      </c>
      <c r="E3707" s="18" t="s">
        <v>12</v>
      </c>
      <c r="F3707" s="18">
        <v>600</v>
      </c>
      <c r="G3707" s="18">
        <f t="shared" si="89"/>
        <v>90000</v>
      </c>
      <c r="H3707" s="18">
        <v>150</v>
      </c>
      <c r="I3707" s="38"/>
    </row>
    <row r="3708" spans="1:9" ht="27" x14ac:dyDescent="0.25">
      <c r="A3708" s="18">
        <v>4267</v>
      </c>
      <c r="B3708" s="18" t="s">
        <v>4757</v>
      </c>
      <c r="C3708" s="18" t="s">
        <v>4758</v>
      </c>
      <c r="D3708" s="18" t="s">
        <v>11</v>
      </c>
      <c r="E3708" s="18" t="s">
        <v>12</v>
      </c>
      <c r="F3708" s="18">
        <v>780</v>
      </c>
      <c r="G3708" s="18">
        <f t="shared" si="89"/>
        <v>15600</v>
      </c>
      <c r="H3708" s="18">
        <v>20</v>
      </c>
      <c r="I3708" s="38"/>
    </row>
    <row r="3709" spans="1:9" ht="40.5" x14ac:dyDescent="0.25">
      <c r="A3709" s="18">
        <v>4267</v>
      </c>
      <c r="B3709" s="18" t="s">
        <v>4759</v>
      </c>
      <c r="C3709" s="18" t="s">
        <v>4760</v>
      </c>
      <c r="D3709" s="18" t="s">
        <v>11</v>
      </c>
      <c r="E3709" s="18" t="s">
        <v>12</v>
      </c>
      <c r="F3709" s="18">
        <v>1200</v>
      </c>
      <c r="G3709" s="18">
        <f t="shared" si="89"/>
        <v>9600</v>
      </c>
      <c r="H3709" s="18">
        <v>8</v>
      </c>
      <c r="I3709" s="38"/>
    </row>
    <row r="3710" spans="1:9" ht="40.5" x14ac:dyDescent="0.25">
      <c r="A3710" s="18">
        <v>4267</v>
      </c>
      <c r="B3710" s="18" t="s">
        <v>4761</v>
      </c>
      <c r="C3710" s="18" t="s">
        <v>4762</v>
      </c>
      <c r="D3710" s="18" t="s">
        <v>11</v>
      </c>
      <c r="E3710" s="18" t="s">
        <v>12</v>
      </c>
      <c r="F3710" s="18">
        <v>2800</v>
      </c>
      <c r="G3710" s="18">
        <f t="shared" si="89"/>
        <v>22400</v>
      </c>
      <c r="H3710" s="18">
        <v>8</v>
      </c>
      <c r="I3710" s="38"/>
    </row>
    <row r="3711" spans="1:9" ht="54" x14ac:dyDescent="0.25">
      <c r="A3711" s="18">
        <v>4267</v>
      </c>
      <c r="B3711" s="18" t="s">
        <v>4763</v>
      </c>
      <c r="C3711" s="18" t="s">
        <v>4764</v>
      </c>
      <c r="D3711" s="18" t="s">
        <v>11</v>
      </c>
      <c r="E3711" s="18" t="s">
        <v>12</v>
      </c>
      <c r="F3711" s="18">
        <v>437.5</v>
      </c>
      <c r="G3711" s="18">
        <f t="shared" si="89"/>
        <v>17500</v>
      </c>
      <c r="H3711" s="18">
        <v>40</v>
      </c>
      <c r="I3711" s="38"/>
    </row>
    <row r="3712" spans="1:9" ht="67.5" x14ac:dyDescent="0.25">
      <c r="A3712" s="18">
        <v>4267</v>
      </c>
      <c r="B3712" s="18" t="s">
        <v>4765</v>
      </c>
      <c r="C3712" s="18" t="s">
        <v>4766</v>
      </c>
      <c r="D3712" s="18" t="s">
        <v>11</v>
      </c>
      <c r="E3712" s="18" t="s">
        <v>12</v>
      </c>
      <c r="F3712" s="18">
        <v>650</v>
      </c>
      <c r="G3712" s="18">
        <f t="shared" si="89"/>
        <v>39000</v>
      </c>
      <c r="H3712" s="18">
        <v>60</v>
      </c>
      <c r="I3712" s="38"/>
    </row>
    <row r="3713" spans="1:9" ht="27" x14ac:dyDescent="0.25">
      <c r="A3713" s="18">
        <v>4267</v>
      </c>
      <c r="B3713" s="18" t="s">
        <v>4767</v>
      </c>
      <c r="C3713" s="18" t="s">
        <v>4768</v>
      </c>
      <c r="D3713" s="18" t="s">
        <v>11</v>
      </c>
      <c r="E3713" s="18" t="s">
        <v>12</v>
      </c>
      <c r="F3713" s="18">
        <v>2600</v>
      </c>
      <c r="G3713" s="18">
        <f t="shared" si="89"/>
        <v>26000</v>
      </c>
      <c r="H3713" s="18">
        <v>10</v>
      </c>
      <c r="I3713" s="38"/>
    </row>
    <row r="3714" spans="1:9" ht="40.5" x14ac:dyDescent="0.25">
      <c r="A3714" s="18">
        <v>4267</v>
      </c>
      <c r="B3714" s="18" t="s">
        <v>4769</v>
      </c>
      <c r="C3714" s="18" t="s">
        <v>4770</v>
      </c>
      <c r="D3714" s="18" t="s">
        <v>11</v>
      </c>
      <c r="E3714" s="18" t="s">
        <v>12</v>
      </c>
      <c r="F3714" s="18">
        <v>3000</v>
      </c>
      <c r="G3714" s="18">
        <f t="shared" si="89"/>
        <v>30000</v>
      </c>
      <c r="H3714" s="18">
        <v>10</v>
      </c>
      <c r="I3714" s="38"/>
    </row>
    <row r="3715" spans="1:9" ht="27" x14ac:dyDescent="0.25">
      <c r="A3715" s="18">
        <v>4267</v>
      </c>
      <c r="B3715" s="18" t="s">
        <v>4771</v>
      </c>
      <c r="C3715" s="18" t="s">
        <v>4772</v>
      </c>
      <c r="D3715" s="18" t="s">
        <v>11</v>
      </c>
      <c r="E3715" s="18" t="s">
        <v>12</v>
      </c>
      <c r="F3715" s="18">
        <v>2000</v>
      </c>
      <c r="G3715" s="18">
        <f t="shared" si="89"/>
        <v>50000</v>
      </c>
      <c r="H3715" s="18">
        <v>25</v>
      </c>
      <c r="I3715" s="38"/>
    </row>
    <row r="3716" spans="1:9" x14ac:dyDescent="0.25">
      <c r="A3716" s="18">
        <v>4269</v>
      </c>
      <c r="B3716" s="18" t="s">
        <v>4436</v>
      </c>
      <c r="C3716" s="18" t="s">
        <v>261</v>
      </c>
      <c r="D3716" s="18" t="s">
        <v>11</v>
      </c>
      <c r="E3716" s="18" t="s">
        <v>12</v>
      </c>
      <c r="F3716" s="18">
        <v>30000</v>
      </c>
      <c r="G3716" s="18">
        <f>+F3716*H3716</f>
        <v>300000</v>
      </c>
      <c r="H3716" s="18">
        <v>10</v>
      </c>
      <c r="I3716" s="38"/>
    </row>
    <row r="3717" spans="1:9" x14ac:dyDescent="0.25">
      <c r="A3717" s="18">
        <v>4269</v>
      </c>
      <c r="B3717" s="18" t="s">
        <v>4437</v>
      </c>
      <c r="C3717" s="18" t="s">
        <v>479</v>
      </c>
      <c r="D3717" s="18" t="s">
        <v>11</v>
      </c>
      <c r="E3717" s="18" t="s">
        <v>12</v>
      </c>
      <c r="F3717" s="18">
        <v>800</v>
      </c>
      <c r="G3717" s="18">
        <f>+F3717*H3717</f>
        <v>200000</v>
      </c>
      <c r="H3717" s="18">
        <v>250</v>
      </c>
      <c r="I3717" s="38"/>
    </row>
    <row r="3718" spans="1:9" ht="27" x14ac:dyDescent="0.25">
      <c r="A3718" s="10">
        <v>4261</v>
      </c>
      <c r="B3718" s="10" t="s">
        <v>3828</v>
      </c>
      <c r="C3718" s="10" t="s">
        <v>3829</v>
      </c>
      <c r="D3718" s="10" t="s">
        <v>11</v>
      </c>
      <c r="E3718" s="10" t="s">
        <v>12</v>
      </c>
      <c r="F3718" s="10">
        <v>7200</v>
      </c>
      <c r="G3718" s="10">
        <f t="shared" ref="G3718:G3723" si="90">+F3718*H3718</f>
        <v>86400</v>
      </c>
      <c r="H3718" s="10">
        <v>12</v>
      </c>
      <c r="I3718" s="38"/>
    </row>
    <row r="3719" spans="1:9" x14ac:dyDescent="0.25">
      <c r="A3719" s="10">
        <v>5122</v>
      </c>
      <c r="B3719" s="10" t="s">
        <v>3325</v>
      </c>
      <c r="C3719" s="10" t="s">
        <v>79</v>
      </c>
      <c r="D3719" s="10" t="s">
        <v>11</v>
      </c>
      <c r="E3719" s="10" t="s">
        <v>12</v>
      </c>
      <c r="F3719" s="10">
        <v>700000</v>
      </c>
      <c r="G3719" s="10">
        <f t="shared" si="90"/>
        <v>700000</v>
      </c>
      <c r="H3719" s="10">
        <v>1</v>
      </c>
      <c r="I3719" s="38"/>
    </row>
    <row r="3720" spans="1:9" x14ac:dyDescent="0.25">
      <c r="A3720" s="10">
        <v>5122</v>
      </c>
      <c r="B3720" s="10" t="s">
        <v>3326</v>
      </c>
      <c r="C3720" s="10" t="s">
        <v>55</v>
      </c>
      <c r="D3720" s="10" t="s">
        <v>11</v>
      </c>
      <c r="E3720" s="10" t="s">
        <v>12</v>
      </c>
      <c r="F3720" s="10">
        <v>200000</v>
      </c>
      <c r="G3720" s="10">
        <f t="shared" si="90"/>
        <v>200000</v>
      </c>
      <c r="H3720" s="10">
        <v>1</v>
      </c>
      <c r="I3720" s="38"/>
    </row>
    <row r="3721" spans="1:9" ht="27" x14ac:dyDescent="0.25">
      <c r="A3721" s="10">
        <v>5122</v>
      </c>
      <c r="B3721" s="10" t="s">
        <v>3327</v>
      </c>
      <c r="C3721" s="10" t="s">
        <v>56</v>
      </c>
      <c r="D3721" s="10" t="s">
        <v>11</v>
      </c>
      <c r="E3721" s="10" t="s">
        <v>12</v>
      </c>
      <c r="F3721" s="10">
        <v>25000</v>
      </c>
      <c r="G3721" s="10">
        <f t="shared" si="90"/>
        <v>50000</v>
      </c>
      <c r="H3721" s="10">
        <v>2</v>
      </c>
      <c r="I3721" s="38"/>
    </row>
    <row r="3722" spans="1:9" x14ac:dyDescent="0.25">
      <c r="A3722" s="10">
        <v>5122</v>
      </c>
      <c r="B3722" s="10" t="s">
        <v>3328</v>
      </c>
      <c r="C3722" s="10" t="s">
        <v>193</v>
      </c>
      <c r="D3722" s="10" t="s">
        <v>11</v>
      </c>
      <c r="E3722" s="10" t="s">
        <v>57</v>
      </c>
      <c r="F3722" s="10">
        <v>5500</v>
      </c>
      <c r="G3722" s="10">
        <f t="shared" si="90"/>
        <v>148500</v>
      </c>
      <c r="H3722" s="10">
        <v>27</v>
      </c>
      <c r="I3722" s="38"/>
    </row>
    <row r="3723" spans="1:9" ht="27" x14ac:dyDescent="0.25">
      <c r="A3723" s="10">
        <v>5122</v>
      </c>
      <c r="B3723" s="10" t="s">
        <v>3301</v>
      </c>
      <c r="C3723" s="10" t="s">
        <v>3302</v>
      </c>
      <c r="D3723" s="10" t="s">
        <v>11</v>
      </c>
      <c r="E3723" s="10" t="s">
        <v>12</v>
      </c>
      <c r="F3723" s="10">
        <v>285000</v>
      </c>
      <c r="G3723" s="10">
        <f t="shared" si="90"/>
        <v>1710000</v>
      </c>
      <c r="H3723" s="10">
        <v>6</v>
      </c>
      <c r="I3723" s="38"/>
    </row>
    <row r="3724" spans="1:9" ht="27" x14ac:dyDescent="0.25">
      <c r="A3724" s="10">
        <v>5122</v>
      </c>
      <c r="B3724" s="10" t="s">
        <v>3303</v>
      </c>
      <c r="C3724" s="10" t="s">
        <v>3304</v>
      </c>
      <c r="D3724" s="10" t="s">
        <v>11</v>
      </c>
      <c r="E3724" s="10" t="s">
        <v>12</v>
      </c>
      <c r="F3724" s="10">
        <v>401000</v>
      </c>
      <c r="G3724" s="10">
        <f t="shared" ref="G3724:G3736" si="91">+F3724*H3724</f>
        <v>401000</v>
      </c>
      <c r="H3724" s="10">
        <v>1</v>
      </c>
      <c r="I3724" s="38"/>
    </row>
    <row r="3725" spans="1:9" ht="40.5" x14ac:dyDescent="0.25">
      <c r="A3725" s="10">
        <v>5122</v>
      </c>
      <c r="B3725" s="10" t="s">
        <v>3305</v>
      </c>
      <c r="C3725" s="10" t="s">
        <v>89</v>
      </c>
      <c r="D3725" s="10" t="s">
        <v>11</v>
      </c>
      <c r="E3725" s="10" t="s">
        <v>12</v>
      </c>
      <c r="F3725" s="10">
        <v>165000</v>
      </c>
      <c r="G3725" s="10">
        <f t="shared" si="91"/>
        <v>825000</v>
      </c>
      <c r="H3725" s="10">
        <v>5</v>
      </c>
      <c r="I3725" s="38"/>
    </row>
    <row r="3726" spans="1:9" x14ac:dyDescent="0.25">
      <c r="A3726" s="10">
        <v>5122</v>
      </c>
      <c r="B3726" s="10" t="s">
        <v>3306</v>
      </c>
      <c r="C3726" s="10" t="s">
        <v>3307</v>
      </c>
      <c r="D3726" s="10" t="s">
        <v>11</v>
      </c>
      <c r="E3726" s="10" t="s">
        <v>12</v>
      </c>
      <c r="F3726" s="10">
        <v>220000</v>
      </c>
      <c r="G3726" s="10">
        <f t="shared" si="91"/>
        <v>660000</v>
      </c>
      <c r="H3726" s="10">
        <v>3</v>
      </c>
      <c r="I3726" s="38"/>
    </row>
    <row r="3727" spans="1:9" ht="40.5" x14ac:dyDescent="0.25">
      <c r="A3727" s="10">
        <v>5122</v>
      </c>
      <c r="B3727" s="10" t="s">
        <v>3308</v>
      </c>
      <c r="C3727" s="10" t="s">
        <v>3309</v>
      </c>
      <c r="D3727" s="10" t="s">
        <v>11</v>
      </c>
      <c r="E3727" s="10" t="s">
        <v>12</v>
      </c>
      <c r="F3727" s="10">
        <v>165000</v>
      </c>
      <c r="G3727" s="10">
        <f t="shared" si="91"/>
        <v>165000</v>
      </c>
      <c r="H3727" s="10">
        <v>1</v>
      </c>
      <c r="I3727" s="38"/>
    </row>
    <row r="3728" spans="1:9" ht="27" x14ac:dyDescent="0.25">
      <c r="A3728" s="10">
        <v>5122</v>
      </c>
      <c r="B3728" s="10" t="s">
        <v>3310</v>
      </c>
      <c r="C3728" s="10" t="s">
        <v>3311</v>
      </c>
      <c r="D3728" s="10" t="s">
        <v>11</v>
      </c>
      <c r="E3728" s="10" t="s">
        <v>12</v>
      </c>
      <c r="F3728" s="10">
        <v>12000</v>
      </c>
      <c r="G3728" s="10">
        <f t="shared" si="91"/>
        <v>300000</v>
      </c>
      <c r="H3728" s="10">
        <v>25</v>
      </c>
      <c r="I3728" s="38"/>
    </row>
    <row r="3729" spans="1:9" ht="27" x14ac:dyDescent="0.25">
      <c r="A3729" s="10">
        <v>5122</v>
      </c>
      <c r="B3729" s="10" t="s">
        <v>3312</v>
      </c>
      <c r="C3729" s="10" t="s">
        <v>3313</v>
      </c>
      <c r="D3729" s="10" t="s">
        <v>11</v>
      </c>
      <c r="E3729" s="10" t="s">
        <v>12</v>
      </c>
      <c r="F3729" s="10">
        <v>15000</v>
      </c>
      <c r="G3729" s="10">
        <f t="shared" si="91"/>
        <v>150000</v>
      </c>
      <c r="H3729" s="10">
        <v>10</v>
      </c>
      <c r="I3729" s="38"/>
    </row>
    <row r="3730" spans="1:9" ht="27" x14ac:dyDescent="0.25">
      <c r="A3730" s="10">
        <v>5122</v>
      </c>
      <c r="B3730" s="10" t="s">
        <v>3314</v>
      </c>
      <c r="C3730" s="10" t="s">
        <v>3315</v>
      </c>
      <c r="D3730" s="10" t="s">
        <v>11</v>
      </c>
      <c r="E3730" s="10" t="s">
        <v>12</v>
      </c>
      <c r="F3730" s="10">
        <v>6500</v>
      </c>
      <c r="G3730" s="10">
        <f t="shared" si="91"/>
        <v>195000</v>
      </c>
      <c r="H3730" s="10">
        <v>30</v>
      </c>
      <c r="I3730" s="38"/>
    </row>
    <row r="3731" spans="1:9" x14ac:dyDescent="0.25">
      <c r="A3731" s="10">
        <v>5122</v>
      </c>
      <c r="B3731" s="10" t="s">
        <v>3316</v>
      </c>
      <c r="C3731" s="10" t="s">
        <v>133</v>
      </c>
      <c r="D3731" s="10" t="s">
        <v>11</v>
      </c>
      <c r="E3731" s="10" t="s">
        <v>12</v>
      </c>
      <c r="F3731" s="10">
        <v>13000</v>
      </c>
      <c r="G3731" s="10">
        <f t="shared" si="91"/>
        <v>403000</v>
      </c>
      <c r="H3731" s="10">
        <v>31</v>
      </c>
      <c r="I3731" s="38"/>
    </row>
    <row r="3732" spans="1:9" ht="27" x14ac:dyDescent="0.25">
      <c r="A3732" s="10">
        <v>5122</v>
      </c>
      <c r="B3732" s="10" t="s">
        <v>3317</v>
      </c>
      <c r="C3732" s="10" t="s">
        <v>2005</v>
      </c>
      <c r="D3732" s="10" t="s">
        <v>11</v>
      </c>
      <c r="E3732" s="10" t="s">
        <v>12</v>
      </c>
      <c r="F3732" s="10">
        <v>19000</v>
      </c>
      <c r="G3732" s="10">
        <f t="shared" si="91"/>
        <v>190000</v>
      </c>
      <c r="H3732" s="10">
        <v>10</v>
      </c>
      <c r="I3732" s="38"/>
    </row>
    <row r="3733" spans="1:9" ht="27" x14ac:dyDescent="0.25">
      <c r="A3733" s="10">
        <v>5122</v>
      </c>
      <c r="B3733" s="10" t="s">
        <v>3318</v>
      </c>
      <c r="C3733" s="10" t="s">
        <v>3319</v>
      </c>
      <c r="D3733" s="10" t="s">
        <v>11</v>
      </c>
      <c r="E3733" s="10" t="s">
        <v>12</v>
      </c>
      <c r="F3733" s="10">
        <v>9000</v>
      </c>
      <c r="G3733" s="10">
        <f t="shared" si="91"/>
        <v>360000</v>
      </c>
      <c r="H3733" s="10">
        <v>40</v>
      </c>
      <c r="I3733" s="38"/>
    </row>
    <row r="3734" spans="1:9" x14ac:dyDescent="0.25">
      <c r="A3734" s="10">
        <v>5122</v>
      </c>
      <c r="B3734" s="10" t="s">
        <v>3320</v>
      </c>
      <c r="C3734" s="10" t="s">
        <v>3321</v>
      </c>
      <c r="D3734" s="10" t="s">
        <v>11</v>
      </c>
      <c r="E3734" s="10" t="s">
        <v>12</v>
      </c>
      <c r="F3734" s="10">
        <v>90000</v>
      </c>
      <c r="G3734" s="10">
        <f t="shared" si="91"/>
        <v>270000</v>
      </c>
      <c r="H3734" s="10">
        <v>3</v>
      </c>
      <c r="I3734" s="38"/>
    </row>
    <row r="3735" spans="1:9" x14ac:dyDescent="0.25">
      <c r="A3735" s="10">
        <v>5122</v>
      </c>
      <c r="B3735" s="10" t="s">
        <v>3322</v>
      </c>
      <c r="C3735" s="10" t="s">
        <v>2009</v>
      </c>
      <c r="D3735" s="10" t="s">
        <v>11</v>
      </c>
      <c r="E3735" s="10" t="s">
        <v>12</v>
      </c>
      <c r="F3735" s="10">
        <v>65000</v>
      </c>
      <c r="G3735" s="10">
        <f t="shared" si="91"/>
        <v>65000</v>
      </c>
      <c r="H3735" s="10">
        <v>1</v>
      </c>
      <c r="I3735" s="38"/>
    </row>
    <row r="3736" spans="1:9" x14ac:dyDescent="0.25">
      <c r="A3736" s="10">
        <v>5122</v>
      </c>
      <c r="B3736" s="10" t="s">
        <v>3323</v>
      </c>
      <c r="C3736" s="10" t="s">
        <v>3324</v>
      </c>
      <c r="D3736" s="10" t="s">
        <v>11</v>
      </c>
      <c r="E3736" s="10" t="s">
        <v>12</v>
      </c>
      <c r="F3736" s="10">
        <v>345000</v>
      </c>
      <c r="G3736" s="10">
        <f t="shared" si="91"/>
        <v>345000</v>
      </c>
      <c r="H3736" s="10">
        <v>1</v>
      </c>
      <c r="I3736" s="38"/>
    </row>
    <row r="3737" spans="1:9" ht="27" x14ac:dyDescent="0.25">
      <c r="A3737" s="10">
        <v>4261</v>
      </c>
      <c r="B3737" s="10" t="s">
        <v>3287</v>
      </c>
      <c r="C3737" s="10" t="s">
        <v>1682</v>
      </c>
      <c r="D3737" s="10" t="s">
        <v>11</v>
      </c>
      <c r="E3737" s="10" t="s">
        <v>12</v>
      </c>
      <c r="F3737" s="10">
        <v>6000</v>
      </c>
      <c r="G3737" s="10">
        <f>+F3737*H3737</f>
        <v>120000</v>
      </c>
      <c r="H3737" s="10">
        <v>20</v>
      </c>
      <c r="I3737" s="38"/>
    </row>
    <row r="3738" spans="1:9" ht="27" x14ac:dyDescent="0.25">
      <c r="A3738" s="10">
        <v>4261</v>
      </c>
      <c r="B3738" s="10" t="s">
        <v>3288</v>
      </c>
      <c r="C3738" s="10" t="s">
        <v>3289</v>
      </c>
      <c r="D3738" s="10" t="s">
        <v>11</v>
      </c>
      <c r="E3738" s="10" t="s">
        <v>12</v>
      </c>
      <c r="F3738" s="10">
        <v>7000</v>
      </c>
      <c r="G3738" s="10">
        <f t="shared" ref="G3738:G3746" si="92">+F3738*H3738</f>
        <v>14000</v>
      </c>
      <c r="H3738" s="10">
        <v>2</v>
      </c>
      <c r="I3738" s="38"/>
    </row>
    <row r="3739" spans="1:9" ht="27" x14ac:dyDescent="0.25">
      <c r="A3739" s="10">
        <v>4261</v>
      </c>
      <c r="B3739" s="10" t="s">
        <v>3290</v>
      </c>
      <c r="C3739" s="10" t="s">
        <v>1686</v>
      </c>
      <c r="D3739" s="10" t="s">
        <v>11</v>
      </c>
      <c r="E3739" s="10" t="s">
        <v>12</v>
      </c>
      <c r="F3739" s="10">
        <v>6000</v>
      </c>
      <c r="G3739" s="10">
        <f t="shared" si="92"/>
        <v>120000</v>
      </c>
      <c r="H3739" s="10">
        <v>20</v>
      </c>
      <c r="I3739" s="38"/>
    </row>
    <row r="3740" spans="1:9" ht="27" x14ac:dyDescent="0.25">
      <c r="A3740" s="10">
        <v>4261</v>
      </c>
      <c r="B3740" s="10" t="s">
        <v>3291</v>
      </c>
      <c r="C3740" s="10" t="s">
        <v>1688</v>
      </c>
      <c r="D3740" s="10" t="s">
        <v>11</v>
      </c>
      <c r="E3740" s="10" t="s">
        <v>12</v>
      </c>
      <c r="F3740" s="10">
        <v>11000</v>
      </c>
      <c r="G3740" s="10">
        <f t="shared" si="92"/>
        <v>44000</v>
      </c>
      <c r="H3740" s="10">
        <v>4</v>
      </c>
      <c r="I3740" s="38"/>
    </row>
    <row r="3741" spans="1:9" ht="40.5" x14ac:dyDescent="0.25">
      <c r="A3741" s="10">
        <v>4261</v>
      </c>
      <c r="B3741" s="10" t="s">
        <v>3292</v>
      </c>
      <c r="C3741" s="10" t="s">
        <v>1690</v>
      </c>
      <c r="D3741" s="10" t="s">
        <v>11</v>
      </c>
      <c r="E3741" s="10" t="s">
        <v>12</v>
      </c>
      <c r="F3741" s="10">
        <v>6000</v>
      </c>
      <c r="G3741" s="10">
        <f t="shared" si="92"/>
        <v>60000</v>
      </c>
      <c r="H3741" s="10">
        <v>10</v>
      </c>
      <c r="I3741" s="38"/>
    </row>
    <row r="3742" spans="1:9" ht="40.5" x14ac:dyDescent="0.25">
      <c r="A3742" s="10">
        <v>4261</v>
      </c>
      <c r="B3742" s="10" t="s">
        <v>3293</v>
      </c>
      <c r="C3742" s="10" t="s">
        <v>1692</v>
      </c>
      <c r="D3742" s="10" t="s">
        <v>11</v>
      </c>
      <c r="E3742" s="10" t="s">
        <v>12</v>
      </c>
      <c r="F3742" s="10">
        <v>13000</v>
      </c>
      <c r="G3742" s="10">
        <f t="shared" si="92"/>
        <v>130000</v>
      </c>
      <c r="H3742" s="10">
        <v>10</v>
      </c>
      <c r="I3742" s="38"/>
    </row>
    <row r="3743" spans="1:9" ht="27" x14ac:dyDescent="0.25">
      <c r="A3743" s="10">
        <v>4261</v>
      </c>
      <c r="B3743" s="10" t="s">
        <v>3294</v>
      </c>
      <c r="C3743" s="10" t="s">
        <v>3295</v>
      </c>
      <c r="D3743" s="10" t="s">
        <v>11</v>
      </c>
      <c r="E3743" s="10" t="s">
        <v>12</v>
      </c>
      <c r="F3743" s="10">
        <v>130</v>
      </c>
      <c r="G3743" s="10">
        <f t="shared" si="92"/>
        <v>39650</v>
      </c>
      <c r="H3743" s="10">
        <v>305</v>
      </c>
      <c r="I3743" s="38"/>
    </row>
    <row r="3744" spans="1:9" ht="27" x14ac:dyDescent="0.25">
      <c r="A3744" s="10">
        <v>4261</v>
      </c>
      <c r="B3744" s="10" t="s">
        <v>3296</v>
      </c>
      <c r="C3744" s="10" t="s">
        <v>3297</v>
      </c>
      <c r="D3744" s="10" t="s">
        <v>11</v>
      </c>
      <c r="E3744" s="10" t="s">
        <v>12</v>
      </c>
      <c r="F3744" s="10">
        <v>90</v>
      </c>
      <c r="G3744" s="10">
        <f t="shared" si="92"/>
        <v>18000</v>
      </c>
      <c r="H3744" s="10">
        <v>200</v>
      </c>
      <c r="I3744" s="38"/>
    </row>
    <row r="3745" spans="1:9" x14ac:dyDescent="0.25">
      <c r="A3745" s="10">
        <v>4261</v>
      </c>
      <c r="B3745" s="10" t="s">
        <v>3298</v>
      </c>
      <c r="C3745" s="10" t="s">
        <v>78</v>
      </c>
      <c r="D3745" s="10" t="s">
        <v>11</v>
      </c>
      <c r="E3745" s="10" t="s">
        <v>12</v>
      </c>
      <c r="F3745" s="10">
        <v>6000</v>
      </c>
      <c r="G3745" s="10">
        <f t="shared" si="92"/>
        <v>240000</v>
      </c>
      <c r="H3745" s="10">
        <v>40</v>
      </c>
      <c r="I3745" s="38"/>
    </row>
    <row r="3746" spans="1:9" x14ac:dyDescent="0.25">
      <c r="A3746" s="10">
        <v>4261</v>
      </c>
      <c r="B3746" s="10" t="s">
        <v>3299</v>
      </c>
      <c r="C3746" s="10" t="s">
        <v>3300</v>
      </c>
      <c r="D3746" s="10" t="s">
        <v>11</v>
      </c>
      <c r="E3746" s="10" t="s">
        <v>12</v>
      </c>
      <c r="F3746" s="10">
        <v>3500</v>
      </c>
      <c r="G3746" s="10">
        <f t="shared" si="92"/>
        <v>140000</v>
      </c>
      <c r="H3746" s="10">
        <v>40</v>
      </c>
      <c r="I3746" s="38"/>
    </row>
    <row r="3747" spans="1:9" ht="27" x14ac:dyDescent="0.25">
      <c r="A3747" s="10">
        <v>5122</v>
      </c>
      <c r="B3747" s="10" t="s">
        <v>3265</v>
      </c>
      <c r="C3747" s="10" t="s">
        <v>3266</v>
      </c>
      <c r="D3747" s="10" t="s">
        <v>36</v>
      </c>
      <c r="E3747" s="10" t="s">
        <v>12</v>
      </c>
      <c r="F3747" s="10">
        <v>900000</v>
      </c>
      <c r="G3747" s="10">
        <f>+F3747*H3747</f>
        <v>900000</v>
      </c>
      <c r="H3747" s="10">
        <v>1</v>
      </c>
      <c r="I3747" s="38"/>
    </row>
    <row r="3748" spans="1:9" ht="27" x14ac:dyDescent="0.25">
      <c r="A3748" s="10"/>
      <c r="B3748" s="10" t="s">
        <v>2132</v>
      </c>
      <c r="C3748" s="10" t="s">
        <v>2133</v>
      </c>
      <c r="D3748" s="10" t="s">
        <v>11</v>
      </c>
      <c r="E3748" s="10" t="s">
        <v>12</v>
      </c>
      <c r="F3748" s="10">
        <v>0</v>
      </c>
      <c r="G3748" s="10">
        <v>0</v>
      </c>
      <c r="H3748" s="10">
        <v>2</v>
      </c>
      <c r="I3748" s="38"/>
    </row>
    <row r="3749" spans="1:9" ht="27" x14ac:dyDescent="0.25">
      <c r="A3749" s="10"/>
      <c r="B3749" s="10" t="s">
        <v>2134</v>
      </c>
      <c r="C3749" s="10" t="s">
        <v>2135</v>
      </c>
      <c r="D3749" s="10" t="s">
        <v>11</v>
      </c>
      <c r="E3749" s="10" t="s">
        <v>12</v>
      </c>
      <c r="F3749" s="10">
        <v>0</v>
      </c>
      <c r="G3749" s="10">
        <v>0</v>
      </c>
      <c r="H3749" s="10">
        <v>4</v>
      </c>
      <c r="I3749" s="38"/>
    </row>
    <row r="3750" spans="1:9" x14ac:dyDescent="0.25">
      <c r="A3750" s="10"/>
      <c r="B3750" s="10" t="s">
        <v>2136</v>
      </c>
      <c r="C3750" s="10" t="s">
        <v>2137</v>
      </c>
      <c r="D3750" s="10" t="s">
        <v>11</v>
      </c>
      <c r="E3750" s="10" t="s">
        <v>12</v>
      </c>
      <c r="F3750" s="10">
        <v>0</v>
      </c>
      <c r="G3750" s="10">
        <v>0</v>
      </c>
      <c r="H3750" s="10">
        <v>40</v>
      </c>
      <c r="I3750" s="38"/>
    </row>
    <row r="3751" spans="1:9" x14ac:dyDescent="0.25">
      <c r="A3751" s="10"/>
      <c r="B3751" s="10" t="s">
        <v>2138</v>
      </c>
      <c r="C3751" s="10" t="s">
        <v>1526</v>
      </c>
      <c r="D3751" s="10" t="s">
        <v>11</v>
      </c>
      <c r="E3751" s="10" t="s">
        <v>12</v>
      </c>
      <c r="F3751" s="10">
        <v>0</v>
      </c>
      <c r="G3751" s="10">
        <v>0</v>
      </c>
      <c r="H3751" s="10">
        <v>100</v>
      </c>
      <c r="I3751" s="38"/>
    </row>
    <row r="3752" spans="1:9" ht="27" x14ac:dyDescent="0.25">
      <c r="A3752" s="10"/>
      <c r="B3752" s="10" t="s">
        <v>2139</v>
      </c>
      <c r="C3752" s="10" t="s">
        <v>49</v>
      </c>
      <c r="D3752" s="10" t="s">
        <v>11</v>
      </c>
      <c r="E3752" s="10" t="s">
        <v>12</v>
      </c>
      <c r="F3752" s="10">
        <v>0</v>
      </c>
      <c r="G3752" s="10">
        <v>0</v>
      </c>
      <c r="H3752" s="10">
        <v>20</v>
      </c>
      <c r="I3752" s="38"/>
    </row>
    <row r="3753" spans="1:9" ht="27" x14ac:dyDescent="0.25">
      <c r="A3753" s="10"/>
      <c r="B3753" s="10" t="s">
        <v>2140</v>
      </c>
      <c r="C3753" s="10" t="s">
        <v>49</v>
      </c>
      <c r="D3753" s="10" t="s">
        <v>11</v>
      </c>
      <c r="E3753" s="10" t="s">
        <v>12</v>
      </c>
      <c r="F3753" s="10">
        <v>0</v>
      </c>
      <c r="G3753" s="10">
        <v>0</v>
      </c>
      <c r="H3753" s="10">
        <v>20</v>
      </c>
      <c r="I3753" s="38"/>
    </row>
    <row r="3754" spans="1:9" ht="27" x14ac:dyDescent="0.25">
      <c r="A3754" s="10"/>
      <c r="B3754" s="10" t="s">
        <v>2141</v>
      </c>
      <c r="C3754" s="10" t="s">
        <v>49</v>
      </c>
      <c r="D3754" s="10" t="s">
        <v>11</v>
      </c>
      <c r="E3754" s="10" t="s">
        <v>12</v>
      </c>
      <c r="F3754" s="10">
        <v>0</v>
      </c>
      <c r="G3754" s="10">
        <v>0</v>
      </c>
      <c r="H3754" s="10">
        <v>50</v>
      </c>
      <c r="I3754" s="38"/>
    </row>
    <row r="3755" spans="1:9" ht="27" x14ac:dyDescent="0.25">
      <c r="A3755" s="10"/>
      <c r="B3755" s="10" t="s">
        <v>2142</v>
      </c>
      <c r="C3755" s="10" t="s">
        <v>2143</v>
      </c>
      <c r="D3755" s="10" t="s">
        <v>11</v>
      </c>
      <c r="E3755" s="10" t="s">
        <v>12</v>
      </c>
      <c r="F3755" s="10">
        <v>0</v>
      </c>
      <c r="G3755" s="10">
        <v>0</v>
      </c>
      <c r="H3755" s="10">
        <v>10</v>
      </c>
      <c r="I3755" s="38"/>
    </row>
    <row r="3756" spans="1:9" ht="27" x14ac:dyDescent="0.25">
      <c r="A3756" s="10"/>
      <c r="B3756" s="10" t="s">
        <v>2144</v>
      </c>
      <c r="C3756" s="10" t="s">
        <v>2143</v>
      </c>
      <c r="D3756" s="10" t="s">
        <v>11</v>
      </c>
      <c r="E3756" s="10" t="s">
        <v>12</v>
      </c>
      <c r="F3756" s="10">
        <v>0</v>
      </c>
      <c r="G3756" s="10">
        <v>0</v>
      </c>
      <c r="H3756" s="10">
        <v>10</v>
      </c>
      <c r="I3756" s="38"/>
    </row>
    <row r="3757" spans="1:9" x14ac:dyDescent="0.25">
      <c r="A3757" s="10"/>
      <c r="B3757" s="10" t="s">
        <v>2145</v>
      </c>
      <c r="C3757" s="10" t="s">
        <v>178</v>
      </c>
      <c r="D3757" s="10" t="s">
        <v>11</v>
      </c>
      <c r="E3757" s="10" t="s">
        <v>12</v>
      </c>
      <c r="F3757" s="10">
        <v>0</v>
      </c>
      <c r="G3757" s="10">
        <v>0</v>
      </c>
      <c r="H3757" s="10">
        <v>10</v>
      </c>
      <c r="I3757" s="38"/>
    </row>
    <row r="3758" spans="1:9" x14ac:dyDescent="0.25">
      <c r="A3758" s="10"/>
      <c r="B3758" s="10" t="s">
        <v>2146</v>
      </c>
      <c r="C3758" s="10" t="s">
        <v>164</v>
      </c>
      <c r="D3758" s="10" t="s">
        <v>11</v>
      </c>
      <c r="E3758" s="10" t="s">
        <v>12</v>
      </c>
      <c r="F3758" s="10">
        <v>0</v>
      </c>
      <c r="G3758" s="10">
        <v>0</v>
      </c>
      <c r="H3758" s="10">
        <v>15</v>
      </c>
      <c r="I3758" s="38"/>
    </row>
    <row r="3759" spans="1:9" ht="27" x14ac:dyDescent="0.25">
      <c r="A3759" s="15"/>
      <c r="B3759" s="10" t="s">
        <v>2147</v>
      </c>
      <c r="C3759" s="10" t="s">
        <v>2148</v>
      </c>
      <c r="D3759" s="19" t="s">
        <v>11</v>
      </c>
      <c r="E3759" s="11" t="s">
        <v>12</v>
      </c>
      <c r="F3759" s="19">
        <v>0</v>
      </c>
      <c r="G3759" s="19">
        <v>0</v>
      </c>
      <c r="H3759" s="34">
        <v>20</v>
      </c>
      <c r="I3759" s="38"/>
    </row>
    <row r="3760" spans="1:9" ht="27" x14ac:dyDescent="0.25">
      <c r="A3760" s="15"/>
      <c r="B3760" s="10" t="s">
        <v>2149</v>
      </c>
      <c r="C3760" s="10" t="s">
        <v>2150</v>
      </c>
      <c r="D3760" s="19" t="s">
        <v>11</v>
      </c>
      <c r="E3760" s="11" t="s">
        <v>12</v>
      </c>
      <c r="F3760" s="19">
        <v>0</v>
      </c>
      <c r="G3760" s="19">
        <v>0</v>
      </c>
      <c r="H3760" s="34">
        <v>2</v>
      </c>
      <c r="I3760" s="38"/>
    </row>
    <row r="3761" spans="1:9" x14ac:dyDescent="0.25">
      <c r="A3761" s="15"/>
      <c r="B3761" s="10" t="s">
        <v>2151</v>
      </c>
      <c r="C3761" s="10" t="s">
        <v>26</v>
      </c>
      <c r="D3761" s="19" t="s">
        <v>11</v>
      </c>
      <c r="E3761" s="11" t="s">
        <v>12</v>
      </c>
      <c r="F3761" s="19">
        <v>0</v>
      </c>
      <c r="G3761" s="19">
        <v>0</v>
      </c>
      <c r="H3761" s="34">
        <v>400</v>
      </c>
      <c r="I3761" s="38"/>
    </row>
    <row r="3762" spans="1:9" x14ac:dyDescent="0.25">
      <c r="A3762" s="15"/>
      <c r="B3762" s="10" t="s">
        <v>2152</v>
      </c>
      <c r="C3762" s="10" t="s">
        <v>65</v>
      </c>
      <c r="D3762" s="19" t="s">
        <v>11</v>
      </c>
      <c r="E3762" s="11" t="s">
        <v>12</v>
      </c>
      <c r="F3762" s="19">
        <v>0</v>
      </c>
      <c r="G3762" s="19">
        <v>0</v>
      </c>
      <c r="H3762" s="34">
        <v>60</v>
      </c>
      <c r="I3762" s="38"/>
    </row>
    <row r="3763" spans="1:9" x14ac:dyDescent="0.25">
      <c r="A3763" s="15"/>
      <c r="B3763" s="10" t="s">
        <v>2153</v>
      </c>
      <c r="C3763" s="10" t="s">
        <v>2154</v>
      </c>
      <c r="D3763" s="19" t="s">
        <v>11</v>
      </c>
      <c r="E3763" s="11" t="s">
        <v>12</v>
      </c>
      <c r="F3763" s="19">
        <v>0</v>
      </c>
      <c r="G3763" s="19">
        <v>0</v>
      </c>
      <c r="H3763" s="34">
        <v>40</v>
      </c>
      <c r="I3763" s="38"/>
    </row>
    <row r="3764" spans="1:9" x14ac:dyDescent="0.25">
      <c r="A3764" s="15"/>
      <c r="B3764" s="10" t="s">
        <v>2155</v>
      </c>
      <c r="C3764" s="10" t="s">
        <v>1399</v>
      </c>
      <c r="D3764" s="19" t="s">
        <v>11</v>
      </c>
      <c r="E3764" s="11" t="s">
        <v>12</v>
      </c>
      <c r="F3764" s="19">
        <v>0</v>
      </c>
      <c r="G3764" s="19">
        <v>0</v>
      </c>
      <c r="H3764" s="34">
        <v>5</v>
      </c>
      <c r="I3764" s="38"/>
    </row>
    <row r="3765" spans="1:9" x14ac:dyDescent="0.25">
      <c r="A3765" s="15"/>
      <c r="B3765" s="10" t="s">
        <v>2156</v>
      </c>
      <c r="C3765" s="10" t="s">
        <v>2157</v>
      </c>
      <c r="D3765" s="19" t="s">
        <v>11</v>
      </c>
      <c r="E3765" s="11" t="s">
        <v>57</v>
      </c>
      <c r="F3765" s="19">
        <v>0</v>
      </c>
      <c r="G3765" s="19">
        <v>0</v>
      </c>
      <c r="H3765" s="34">
        <v>3</v>
      </c>
      <c r="I3765" s="38"/>
    </row>
    <row r="3766" spans="1:9" x14ac:dyDescent="0.25">
      <c r="A3766" s="15"/>
      <c r="B3766" s="10" t="s">
        <v>2158</v>
      </c>
      <c r="C3766" s="10" t="s">
        <v>2159</v>
      </c>
      <c r="D3766" s="19" t="s">
        <v>11</v>
      </c>
      <c r="E3766" s="11" t="s">
        <v>12</v>
      </c>
      <c r="F3766" s="19">
        <v>0</v>
      </c>
      <c r="G3766" s="19">
        <v>0</v>
      </c>
      <c r="H3766" s="34">
        <v>5</v>
      </c>
      <c r="I3766" s="38"/>
    </row>
    <row r="3767" spans="1:9" x14ac:dyDescent="0.25">
      <c r="A3767" s="15"/>
      <c r="B3767" s="10" t="s">
        <v>2160</v>
      </c>
      <c r="C3767" s="10" t="s">
        <v>125</v>
      </c>
      <c r="D3767" s="19" t="s">
        <v>11</v>
      </c>
      <c r="E3767" s="11" t="s">
        <v>25</v>
      </c>
      <c r="F3767" s="19">
        <v>0</v>
      </c>
      <c r="G3767" s="19">
        <v>0</v>
      </c>
      <c r="H3767" s="34">
        <v>50</v>
      </c>
      <c r="I3767" s="38"/>
    </row>
    <row r="3768" spans="1:9" x14ac:dyDescent="0.25">
      <c r="A3768" s="15"/>
      <c r="B3768" s="10" t="s">
        <v>2161</v>
      </c>
      <c r="C3768" s="10" t="s">
        <v>125</v>
      </c>
      <c r="D3768" s="19" t="s">
        <v>11</v>
      </c>
      <c r="E3768" s="11" t="s">
        <v>25</v>
      </c>
      <c r="F3768" s="19">
        <v>0</v>
      </c>
      <c r="G3768" s="19">
        <v>0</v>
      </c>
      <c r="H3768" s="34">
        <v>20</v>
      </c>
      <c r="I3768" s="38"/>
    </row>
    <row r="3769" spans="1:9" x14ac:dyDescent="0.25">
      <c r="A3769" s="15"/>
      <c r="B3769" s="10" t="s">
        <v>2162</v>
      </c>
      <c r="C3769" s="10" t="s">
        <v>28</v>
      </c>
      <c r="D3769" s="19" t="s">
        <v>11</v>
      </c>
      <c r="E3769" s="11" t="s">
        <v>25</v>
      </c>
      <c r="F3769" s="19">
        <v>0</v>
      </c>
      <c r="G3769" s="19">
        <v>0</v>
      </c>
      <c r="H3769" s="34">
        <v>150</v>
      </c>
      <c r="I3769" s="38"/>
    </row>
    <row r="3770" spans="1:9" ht="27" x14ac:dyDescent="0.25">
      <c r="A3770" s="15"/>
      <c r="B3770" s="10" t="s">
        <v>2163</v>
      </c>
      <c r="C3770" s="10" t="s">
        <v>31</v>
      </c>
      <c r="D3770" s="19" t="s">
        <v>11</v>
      </c>
      <c r="E3770" s="11" t="s">
        <v>12</v>
      </c>
      <c r="F3770" s="19">
        <v>0</v>
      </c>
      <c r="G3770" s="19">
        <v>0</v>
      </c>
      <c r="H3770" s="34">
        <v>8</v>
      </c>
      <c r="I3770" s="38"/>
    </row>
    <row r="3771" spans="1:9" x14ac:dyDescent="0.25">
      <c r="A3771" s="15"/>
      <c r="B3771" s="10" t="s">
        <v>2164</v>
      </c>
      <c r="C3771" s="10" t="s">
        <v>1020</v>
      </c>
      <c r="D3771" s="19" t="s">
        <v>11</v>
      </c>
      <c r="E3771" s="11" t="s">
        <v>12</v>
      </c>
      <c r="F3771" s="19">
        <v>0</v>
      </c>
      <c r="G3771" s="19">
        <v>0</v>
      </c>
      <c r="H3771" s="34">
        <v>8</v>
      </c>
      <c r="I3771" s="38"/>
    </row>
    <row r="3772" spans="1:9" ht="40.5" x14ac:dyDescent="0.25">
      <c r="A3772" s="15"/>
      <c r="B3772" s="10" t="s">
        <v>2165</v>
      </c>
      <c r="C3772" s="10" t="s">
        <v>2166</v>
      </c>
      <c r="D3772" s="19" t="s">
        <v>11</v>
      </c>
      <c r="E3772" s="11" t="s">
        <v>50</v>
      </c>
      <c r="F3772" s="19">
        <v>0</v>
      </c>
      <c r="G3772" s="19">
        <v>0</v>
      </c>
      <c r="H3772" s="34">
        <v>40</v>
      </c>
      <c r="I3772" s="38"/>
    </row>
    <row r="3773" spans="1:9" ht="40.5" x14ac:dyDescent="0.25">
      <c r="A3773" s="15"/>
      <c r="B3773" s="10" t="s">
        <v>2167</v>
      </c>
      <c r="C3773" s="10" t="s">
        <v>2168</v>
      </c>
      <c r="D3773" s="19" t="s">
        <v>11</v>
      </c>
      <c r="E3773" s="11" t="s">
        <v>50</v>
      </c>
      <c r="F3773" s="19">
        <v>0</v>
      </c>
      <c r="G3773" s="19">
        <v>0</v>
      </c>
      <c r="H3773" s="34">
        <v>60</v>
      </c>
      <c r="I3773" s="38"/>
    </row>
    <row r="3774" spans="1:9" x14ac:dyDescent="0.25">
      <c r="A3774" s="15"/>
      <c r="B3774" s="10" t="s">
        <v>2169</v>
      </c>
      <c r="C3774" s="10" t="s">
        <v>168</v>
      </c>
      <c r="D3774" s="19" t="s">
        <v>11</v>
      </c>
      <c r="E3774" s="11" t="s">
        <v>12</v>
      </c>
      <c r="F3774" s="19">
        <v>0</v>
      </c>
      <c r="G3774" s="19">
        <v>0</v>
      </c>
      <c r="H3774" s="34">
        <v>10</v>
      </c>
      <c r="I3774" s="38"/>
    </row>
    <row r="3775" spans="1:9" ht="27" customHeight="1" x14ac:dyDescent="0.25">
      <c r="A3775" s="15"/>
      <c r="B3775" s="10" t="s">
        <v>2170</v>
      </c>
      <c r="C3775" s="10" t="s">
        <v>1548</v>
      </c>
      <c r="D3775" s="19" t="s">
        <v>11</v>
      </c>
      <c r="E3775" s="11" t="s">
        <v>12</v>
      </c>
      <c r="F3775" s="19">
        <v>0</v>
      </c>
      <c r="G3775" s="19">
        <v>0</v>
      </c>
      <c r="H3775" s="34">
        <v>10</v>
      </c>
      <c r="I3775" s="38"/>
    </row>
    <row r="3776" spans="1:9" x14ac:dyDescent="0.25">
      <c r="A3776" s="15"/>
      <c r="B3776" s="10" t="s">
        <v>2171</v>
      </c>
      <c r="C3776" s="10" t="s">
        <v>169</v>
      </c>
      <c r="D3776" s="19" t="s">
        <v>11</v>
      </c>
      <c r="E3776" s="11" t="s">
        <v>12</v>
      </c>
      <c r="F3776" s="19">
        <v>0</v>
      </c>
      <c r="G3776" s="19">
        <v>0</v>
      </c>
      <c r="H3776" s="34">
        <v>25</v>
      </c>
      <c r="I3776" s="38"/>
    </row>
    <row r="3777" spans="1:9" ht="27" x14ac:dyDescent="0.25">
      <c r="A3777" s="10" t="s">
        <v>183</v>
      </c>
      <c r="B3777" s="10" t="s">
        <v>1681</v>
      </c>
      <c r="C3777" s="10" t="s">
        <v>1682</v>
      </c>
      <c r="D3777" s="19" t="s">
        <v>11</v>
      </c>
      <c r="E3777" s="11" t="s">
        <v>12</v>
      </c>
      <c r="F3777" s="19">
        <v>0</v>
      </c>
      <c r="G3777" s="19">
        <v>0</v>
      </c>
      <c r="H3777" s="34">
        <v>20</v>
      </c>
      <c r="I3777" s="38"/>
    </row>
    <row r="3778" spans="1:9" ht="40.5" x14ac:dyDescent="0.25">
      <c r="A3778" s="10" t="s">
        <v>183</v>
      </c>
      <c r="B3778" s="10" t="s">
        <v>1683</v>
      </c>
      <c r="C3778" s="28" t="s">
        <v>1684</v>
      </c>
      <c r="D3778" s="19" t="s">
        <v>11</v>
      </c>
      <c r="E3778" s="11" t="s">
        <v>12</v>
      </c>
      <c r="F3778" s="19">
        <v>0</v>
      </c>
      <c r="G3778" s="19">
        <v>0</v>
      </c>
      <c r="H3778" s="34">
        <v>2</v>
      </c>
      <c r="I3778" s="38"/>
    </row>
    <row r="3779" spans="1:9" ht="27" x14ac:dyDescent="0.25">
      <c r="A3779" s="10" t="s">
        <v>183</v>
      </c>
      <c r="B3779" s="10" t="s">
        <v>1685</v>
      </c>
      <c r="C3779" s="10" t="s">
        <v>1686</v>
      </c>
      <c r="D3779" s="19" t="s">
        <v>11</v>
      </c>
      <c r="E3779" s="11" t="s">
        <v>12</v>
      </c>
      <c r="F3779" s="19">
        <v>0</v>
      </c>
      <c r="G3779" s="19">
        <v>0</v>
      </c>
      <c r="H3779" s="34">
        <v>20</v>
      </c>
      <c r="I3779" s="38"/>
    </row>
    <row r="3780" spans="1:9" ht="27" x14ac:dyDescent="0.25">
      <c r="A3780" s="10" t="s">
        <v>183</v>
      </c>
      <c r="B3780" s="10" t="s">
        <v>1687</v>
      </c>
      <c r="C3780" s="10" t="s">
        <v>1688</v>
      </c>
      <c r="D3780" s="19" t="s">
        <v>11</v>
      </c>
      <c r="E3780" s="11" t="s">
        <v>12</v>
      </c>
      <c r="F3780" s="19">
        <v>0</v>
      </c>
      <c r="G3780" s="19">
        <v>0</v>
      </c>
      <c r="H3780" s="34">
        <v>4</v>
      </c>
      <c r="I3780" s="38"/>
    </row>
    <row r="3781" spans="1:9" ht="40.5" x14ac:dyDescent="0.25">
      <c r="A3781" s="10" t="s">
        <v>183</v>
      </c>
      <c r="B3781" s="10" t="s">
        <v>1689</v>
      </c>
      <c r="C3781" s="10" t="s">
        <v>1690</v>
      </c>
      <c r="D3781" s="19" t="s">
        <v>11</v>
      </c>
      <c r="E3781" s="11" t="s">
        <v>12</v>
      </c>
      <c r="F3781" s="19">
        <v>0</v>
      </c>
      <c r="G3781" s="19">
        <v>0</v>
      </c>
      <c r="H3781" s="34">
        <v>10</v>
      </c>
      <c r="I3781" s="38"/>
    </row>
    <row r="3782" spans="1:9" ht="40.5" x14ac:dyDescent="0.25">
      <c r="A3782" s="10" t="s">
        <v>183</v>
      </c>
      <c r="B3782" s="10" t="s">
        <v>1691</v>
      </c>
      <c r="C3782" s="28" t="s">
        <v>1692</v>
      </c>
      <c r="D3782" s="19" t="s">
        <v>11</v>
      </c>
      <c r="E3782" s="11" t="s">
        <v>12</v>
      </c>
      <c r="F3782" s="19">
        <v>0</v>
      </c>
      <c r="G3782" s="19">
        <v>0</v>
      </c>
      <c r="H3782" s="34">
        <v>10</v>
      </c>
      <c r="I3782" s="38"/>
    </row>
    <row r="3783" spans="1:9" ht="27" x14ac:dyDescent="0.25">
      <c r="A3783" s="10" t="s">
        <v>183</v>
      </c>
      <c r="B3783" s="10" t="s">
        <v>1693</v>
      </c>
      <c r="C3783" s="10" t="s">
        <v>1694</v>
      </c>
      <c r="D3783" s="19" t="s">
        <v>11</v>
      </c>
      <c r="E3783" s="11" t="s">
        <v>12</v>
      </c>
      <c r="F3783" s="19">
        <v>0</v>
      </c>
      <c r="G3783" s="19">
        <v>0</v>
      </c>
      <c r="H3783" s="34">
        <v>305</v>
      </c>
      <c r="I3783" s="38"/>
    </row>
    <row r="3784" spans="1:9" ht="27" x14ac:dyDescent="0.25">
      <c r="A3784" s="10" t="s">
        <v>183</v>
      </c>
      <c r="B3784" s="10" t="s">
        <v>1695</v>
      </c>
      <c r="C3784" s="10" t="s">
        <v>1696</v>
      </c>
      <c r="D3784" s="19" t="s">
        <v>11</v>
      </c>
      <c r="E3784" s="11" t="s">
        <v>12</v>
      </c>
      <c r="F3784" s="19">
        <v>0</v>
      </c>
      <c r="G3784" s="19">
        <v>0</v>
      </c>
      <c r="H3784" s="34">
        <v>200</v>
      </c>
      <c r="I3784" s="38"/>
    </row>
    <row r="3785" spans="1:9" x14ac:dyDescent="0.25">
      <c r="A3785" s="10" t="s">
        <v>183</v>
      </c>
      <c r="B3785" s="10" t="s">
        <v>1697</v>
      </c>
      <c r="C3785" s="10" t="s">
        <v>78</v>
      </c>
      <c r="D3785" s="19" t="s">
        <v>11</v>
      </c>
      <c r="E3785" s="11" t="s">
        <v>12</v>
      </c>
      <c r="F3785" s="19">
        <v>0</v>
      </c>
      <c r="G3785" s="19">
        <v>0</v>
      </c>
      <c r="H3785" s="34">
        <v>40</v>
      </c>
      <c r="I3785" s="38"/>
    </row>
    <row r="3786" spans="1:9" x14ac:dyDescent="0.25">
      <c r="A3786" s="10" t="s">
        <v>183</v>
      </c>
      <c r="B3786" s="10" t="s">
        <v>1698</v>
      </c>
      <c r="C3786" s="10" t="s">
        <v>24</v>
      </c>
      <c r="D3786" s="19" t="s">
        <v>11</v>
      </c>
      <c r="E3786" s="11" t="s">
        <v>12</v>
      </c>
      <c r="F3786" s="19">
        <v>0</v>
      </c>
      <c r="G3786" s="19">
        <v>0</v>
      </c>
      <c r="H3786" s="34">
        <v>40</v>
      </c>
      <c r="I3786" s="38"/>
    </row>
    <row r="3787" spans="1:9" x14ac:dyDescent="0.25">
      <c r="A3787" s="10" t="s">
        <v>183</v>
      </c>
      <c r="B3787" s="10" t="s">
        <v>1134</v>
      </c>
      <c r="C3787" s="10" t="s">
        <v>10</v>
      </c>
      <c r="D3787" s="19" t="s">
        <v>11</v>
      </c>
      <c r="E3787" s="11" t="s">
        <v>12</v>
      </c>
      <c r="F3787" s="19">
        <v>0</v>
      </c>
      <c r="G3787" s="19">
        <v>0</v>
      </c>
      <c r="H3787" s="34">
        <v>8</v>
      </c>
      <c r="I3787" s="38"/>
    </row>
    <row r="3788" spans="1:9" x14ac:dyDescent="0.25">
      <c r="A3788" s="10" t="s">
        <v>183</v>
      </c>
      <c r="B3788" s="10" t="s">
        <v>1135</v>
      </c>
      <c r="C3788" s="10" t="s">
        <v>13</v>
      </c>
      <c r="D3788" s="19" t="s">
        <v>11</v>
      </c>
      <c r="E3788" s="11" t="s">
        <v>12</v>
      </c>
      <c r="F3788" s="19">
        <v>0</v>
      </c>
      <c r="G3788" s="19">
        <v>0</v>
      </c>
      <c r="H3788" s="34">
        <v>10</v>
      </c>
      <c r="I3788" s="38"/>
    </row>
    <row r="3789" spans="1:9" ht="40.5" x14ac:dyDescent="0.25">
      <c r="A3789" s="10" t="s">
        <v>183</v>
      </c>
      <c r="B3789" s="10" t="s">
        <v>1136</v>
      </c>
      <c r="C3789" s="10" t="s">
        <v>171</v>
      </c>
      <c r="D3789" s="19" t="s">
        <v>11</v>
      </c>
      <c r="E3789" s="11" t="s">
        <v>12</v>
      </c>
      <c r="F3789" s="19">
        <v>0</v>
      </c>
      <c r="G3789" s="19">
        <v>0</v>
      </c>
      <c r="H3789" s="34">
        <v>15</v>
      </c>
      <c r="I3789" s="38"/>
    </row>
    <row r="3790" spans="1:9" ht="40.5" x14ac:dyDescent="0.25">
      <c r="A3790" s="10" t="s">
        <v>183</v>
      </c>
      <c r="B3790" s="10" t="s">
        <v>44</v>
      </c>
      <c r="C3790" s="10" t="s">
        <v>172</v>
      </c>
      <c r="D3790" s="19" t="s">
        <v>11</v>
      </c>
      <c r="E3790" s="11" t="s">
        <v>12</v>
      </c>
      <c r="F3790" s="19">
        <v>0</v>
      </c>
      <c r="G3790" s="19">
        <v>0</v>
      </c>
      <c r="H3790" s="34">
        <v>30</v>
      </c>
      <c r="I3790" s="38"/>
    </row>
    <row r="3791" spans="1:9" ht="27" x14ac:dyDescent="0.25">
      <c r="A3791" s="10" t="s">
        <v>183</v>
      </c>
      <c r="B3791" s="10" t="s">
        <v>1137</v>
      </c>
      <c r="C3791" s="10" t="s">
        <v>16</v>
      </c>
      <c r="D3791" s="19" t="s">
        <v>11</v>
      </c>
      <c r="E3791" s="11" t="s">
        <v>12</v>
      </c>
      <c r="F3791" s="19">
        <v>0</v>
      </c>
      <c r="G3791" s="19">
        <v>0</v>
      </c>
      <c r="H3791" s="34">
        <v>30</v>
      </c>
      <c r="I3791" s="38"/>
    </row>
    <row r="3792" spans="1:9" ht="27" x14ac:dyDescent="0.25">
      <c r="A3792" s="10" t="s">
        <v>183</v>
      </c>
      <c r="B3792" s="10" t="s">
        <v>1138</v>
      </c>
      <c r="C3792" s="10" t="s">
        <v>197</v>
      </c>
      <c r="D3792" s="19" t="s">
        <v>11</v>
      </c>
      <c r="E3792" s="11" t="s">
        <v>12</v>
      </c>
      <c r="F3792" s="19">
        <v>0</v>
      </c>
      <c r="G3792" s="19">
        <v>0</v>
      </c>
      <c r="H3792" s="34">
        <v>15</v>
      </c>
      <c r="I3792" s="38"/>
    </row>
    <row r="3793" spans="1:9" x14ac:dyDescent="0.25">
      <c r="A3793" s="10" t="s">
        <v>183</v>
      </c>
      <c r="B3793" s="10" t="s">
        <v>1139</v>
      </c>
      <c r="C3793" s="10" t="s">
        <v>1140</v>
      </c>
      <c r="D3793" s="19" t="s">
        <v>11</v>
      </c>
      <c r="E3793" s="11" t="s">
        <v>12</v>
      </c>
      <c r="F3793" s="19">
        <v>0</v>
      </c>
      <c r="G3793" s="19">
        <v>0</v>
      </c>
      <c r="H3793" s="34">
        <v>15000</v>
      </c>
      <c r="I3793" s="38"/>
    </row>
    <row r="3794" spans="1:9" ht="40.5" x14ac:dyDescent="0.25">
      <c r="A3794" s="10" t="s">
        <v>183</v>
      </c>
      <c r="B3794" s="10" t="s">
        <v>1141</v>
      </c>
      <c r="C3794" s="10" t="s">
        <v>176</v>
      </c>
      <c r="D3794" s="19" t="s">
        <v>11</v>
      </c>
      <c r="E3794" s="11" t="s">
        <v>12</v>
      </c>
      <c r="F3794" s="19">
        <v>0</v>
      </c>
      <c r="G3794" s="19">
        <v>0</v>
      </c>
      <c r="H3794" s="34">
        <v>15</v>
      </c>
      <c r="I3794" s="38"/>
    </row>
    <row r="3795" spans="1:9" ht="40.5" x14ac:dyDescent="0.25">
      <c r="A3795" s="10" t="s">
        <v>183</v>
      </c>
      <c r="B3795" s="10" t="s">
        <v>1142</v>
      </c>
      <c r="C3795" s="10" t="s">
        <v>176</v>
      </c>
      <c r="D3795" s="19" t="s">
        <v>11</v>
      </c>
      <c r="E3795" s="11" t="s">
        <v>12</v>
      </c>
      <c r="F3795" s="19">
        <v>0</v>
      </c>
      <c r="G3795" s="19">
        <v>0</v>
      </c>
      <c r="H3795" s="34">
        <v>15</v>
      </c>
      <c r="I3795" s="38"/>
    </row>
    <row r="3796" spans="1:9" ht="40.5" x14ac:dyDescent="0.25">
      <c r="A3796" s="10" t="s">
        <v>183</v>
      </c>
      <c r="B3796" s="10" t="s">
        <v>1143</v>
      </c>
      <c r="C3796" s="10" t="s">
        <v>176</v>
      </c>
      <c r="D3796" s="19" t="s">
        <v>11</v>
      </c>
      <c r="E3796" s="11" t="s">
        <v>12</v>
      </c>
      <c r="F3796" s="19">
        <v>0</v>
      </c>
      <c r="G3796" s="19">
        <v>0</v>
      </c>
      <c r="H3796" s="34">
        <v>1</v>
      </c>
      <c r="I3796" s="38"/>
    </row>
    <row r="3797" spans="1:9" x14ac:dyDescent="0.25">
      <c r="A3797" s="10" t="s">
        <v>183</v>
      </c>
      <c r="B3797" s="10" t="s">
        <v>1144</v>
      </c>
      <c r="C3797" s="10" t="s">
        <v>73</v>
      </c>
      <c r="D3797" s="19" t="s">
        <v>11</v>
      </c>
      <c r="E3797" s="11" t="s">
        <v>12</v>
      </c>
      <c r="F3797" s="19">
        <v>0</v>
      </c>
      <c r="G3797" s="19">
        <v>0</v>
      </c>
      <c r="H3797" s="34">
        <v>8</v>
      </c>
      <c r="I3797" s="38"/>
    </row>
    <row r="3798" spans="1:9" x14ac:dyDescent="0.25">
      <c r="A3798" s="10" t="s">
        <v>183</v>
      </c>
      <c r="B3798" s="10" t="s">
        <v>1145</v>
      </c>
      <c r="C3798" s="10" t="s">
        <v>42</v>
      </c>
      <c r="D3798" s="19" t="s">
        <v>11</v>
      </c>
      <c r="E3798" s="11" t="s">
        <v>12</v>
      </c>
      <c r="F3798" s="19">
        <v>0</v>
      </c>
      <c r="G3798" s="19">
        <v>0</v>
      </c>
      <c r="H3798" s="34">
        <v>50</v>
      </c>
      <c r="I3798" s="38"/>
    </row>
    <row r="3799" spans="1:9" x14ac:dyDescent="0.25">
      <c r="A3799" s="10" t="s">
        <v>183</v>
      </c>
      <c r="B3799" s="10" t="s">
        <v>1146</v>
      </c>
      <c r="C3799" s="10" t="s">
        <v>13</v>
      </c>
      <c r="D3799" s="19" t="s">
        <v>11</v>
      </c>
      <c r="E3799" s="11" t="s">
        <v>12</v>
      </c>
      <c r="F3799" s="19">
        <v>0</v>
      </c>
      <c r="G3799" s="19">
        <v>0</v>
      </c>
      <c r="H3799" s="34">
        <v>800</v>
      </c>
      <c r="I3799" s="38"/>
    </row>
    <row r="3800" spans="1:9" x14ac:dyDescent="0.25">
      <c r="A3800" s="10" t="s">
        <v>183</v>
      </c>
      <c r="B3800" s="10" t="s">
        <v>1147</v>
      </c>
      <c r="C3800" s="10" t="s">
        <v>15</v>
      </c>
      <c r="D3800" s="19" t="s">
        <v>11</v>
      </c>
      <c r="E3800" s="11" t="s">
        <v>12</v>
      </c>
      <c r="F3800" s="19">
        <v>0</v>
      </c>
      <c r="G3800" s="19">
        <v>0</v>
      </c>
      <c r="H3800" s="34">
        <v>60</v>
      </c>
      <c r="I3800" s="38"/>
    </row>
    <row r="3801" spans="1:9" x14ac:dyDescent="0.25">
      <c r="A3801" s="10" t="s">
        <v>183</v>
      </c>
      <c r="B3801" s="10" t="s">
        <v>1148</v>
      </c>
      <c r="C3801" s="10" t="s">
        <v>722</v>
      </c>
      <c r="D3801" s="19" t="s">
        <v>11</v>
      </c>
      <c r="E3801" s="11" t="s">
        <v>12</v>
      </c>
      <c r="F3801" s="19">
        <v>0</v>
      </c>
      <c r="G3801" s="19">
        <v>0</v>
      </c>
      <c r="H3801" s="34">
        <v>40</v>
      </c>
      <c r="I3801" s="38"/>
    </row>
    <row r="3802" spans="1:9" x14ac:dyDescent="0.25">
      <c r="A3802" s="10" t="s">
        <v>183</v>
      </c>
      <c r="B3802" s="10" t="s">
        <v>1149</v>
      </c>
      <c r="C3802" s="10" t="s">
        <v>216</v>
      </c>
      <c r="D3802" s="19" t="s">
        <v>11</v>
      </c>
      <c r="E3802" s="11" t="s">
        <v>12</v>
      </c>
      <c r="F3802" s="19">
        <v>0</v>
      </c>
      <c r="G3802" s="19">
        <v>0</v>
      </c>
      <c r="H3802" s="34">
        <v>40</v>
      </c>
      <c r="I3802" s="38"/>
    </row>
    <row r="3803" spans="1:9" x14ac:dyDescent="0.25">
      <c r="A3803" s="10" t="s">
        <v>183</v>
      </c>
      <c r="B3803" s="10" t="s">
        <v>1150</v>
      </c>
      <c r="C3803" s="10" t="s">
        <v>727</v>
      </c>
      <c r="D3803" s="19" t="s">
        <v>11</v>
      </c>
      <c r="E3803" s="11" t="s">
        <v>12</v>
      </c>
      <c r="F3803" s="19">
        <v>0</v>
      </c>
      <c r="G3803" s="19">
        <v>0</v>
      </c>
      <c r="H3803" s="34">
        <v>70</v>
      </c>
      <c r="I3803" s="38"/>
    </row>
    <row r="3804" spans="1:9" ht="27" x14ac:dyDescent="0.25">
      <c r="A3804" s="10" t="s">
        <v>183</v>
      </c>
      <c r="B3804" s="10" t="s">
        <v>1151</v>
      </c>
      <c r="C3804" s="10" t="s">
        <v>217</v>
      </c>
      <c r="D3804" s="19" t="s">
        <v>11</v>
      </c>
      <c r="E3804" s="11" t="s">
        <v>17</v>
      </c>
      <c r="F3804" s="19">
        <v>0</v>
      </c>
      <c r="G3804" s="19">
        <v>0</v>
      </c>
      <c r="H3804" s="34">
        <v>100</v>
      </c>
      <c r="I3804" s="38"/>
    </row>
    <row r="3805" spans="1:9" x14ac:dyDescent="0.25">
      <c r="A3805" s="10" t="s">
        <v>183</v>
      </c>
      <c r="B3805" s="10" t="s">
        <v>1152</v>
      </c>
      <c r="C3805" s="10" t="s">
        <v>109</v>
      </c>
      <c r="D3805" s="19" t="s">
        <v>11</v>
      </c>
      <c r="E3805" s="11" t="s">
        <v>12</v>
      </c>
      <c r="F3805" s="19">
        <v>0</v>
      </c>
      <c r="G3805" s="19">
        <v>0</v>
      </c>
      <c r="H3805" s="34">
        <v>10</v>
      </c>
      <c r="I3805" s="38"/>
    </row>
    <row r="3806" spans="1:9" ht="27" x14ac:dyDescent="0.25">
      <c r="A3806" s="10" t="s">
        <v>183</v>
      </c>
      <c r="B3806" s="10" t="s">
        <v>1153</v>
      </c>
      <c r="C3806" s="10" t="s">
        <v>18</v>
      </c>
      <c r="D3806" s="19" t="s">
        <v>11</v>
      </c>
      <c r="E3806" s="11" t="s">
        <v>12</v>
      </c>
      <c r="F3806" s="19">
        <v>0</v>
      </c>
      <c r="G3806" s="19">
        <v>0</v>
      </c>
      <c r="H3806" s="34">
        <v>3500</v>
      </c>
      <c r="I3806" s="38"/>
    </row>
    <row r="3807" spans="1:9" ht="27" x14ac:dyDescent="0.25">
      <c r="A3807" s="10" t="s">
        <v>183</v>
      </c>
      <c r="B3807" s="10" t="s">
        <v>1154</v>
      </c>
      <c r="C3807" s="10" t="s">
        <v>19</v>
      </c>
      <c r="D3807" s="19" t="s">
        <v>11</v>
      </c>
      <c r="E3807" s="11" t="s">
        <v>12</v>
      </c>
      <c r="F3807" s="19">
        <v>0</v>
      </c>
      <c r="G3807" s="19">
        <v>0</v>
      </c>
      <c r="H3807" s="34">
        <v>400</v>
      </c>
      <c r="I3807" s="38"/>
    </row>
    <row r="3808" spans="1:9" x14ac:dyDescent="0.25">
      <c r="A3808" s="10" t="s">
        <v>183</v>
      </c>
      <c r="B3808" s="10" t="s">
        <v>1155</v>
      </c>
      <c r="C3808" s="10" t="s">
        <v>20</v>
      </c>
      <c r="D3808" s="19" t="s">
        <v>11</v>
      </c>
      <c r="E3808" s="11" t="s">
        <v>12</v>
      </c>
      <c r="F3808" s="19">
        <v>0</v>
      </c>
      <c r="G3808" s="19">
        <v>0</v>
      </c>
      <c r="H3808" s="34">
        <v>100</v>
      </c>
      <c r="I3808" s="38"/>
    </row>
    <row r="3809" spans="1:9" x14ac:dyDescent="0.25">
      <c r="A3809" s="10" t="s">
        <v>183</v>
      </c>
      <c r="B3809" s="10" t="s">
        <v>1156</v>
      </c>
      <c r="C3809" s="10" t="s">
        <v>21</v>
      </c>
      <c r="D3809" s="19" t="s">
        <v>11</v>
      </c>
      <c r="E3809" s="11" t="s">
        <v>12</v>
      </c>
      <c r="F3809" s="19">
        <v>0</v>
      </c>
      <c r="G3809" s="19">
        <v>0</v>
      </c>
      <c r="H3809" s="34">
        <v>100</v>
      </c>
      <c r="I3809" s="38"/>
    </row>
    <row r="3810" spans="1:9" x14ac:dyDescent="0.25">
      <c r="A3810" s="10" t="s">
        <v>183</v>
      </c>
      <c r="B3810" s="10" t="s">
        <v>1157</v>
      </c>
      <c r="C3810" s="10" t="s">
        <v>22</v>
      </c>
      <c r="D3810" s="19" t="s">
        <v>11</v>
      </c>
      <c r="E3810" s="11" t="s">
        <v>12</v>
      </c>
      <c r="F3810" s="19">
        <v>0</v>
      </c>
      <c r="G3810" s="19">
        <v>0</v>
      </c>
      <c r="H3810" s="34">
        <v>15</v>
      </c>
      <c r="I3810" s="38"/>
    </row>
    <row r="3811" spans="1:9" x14ac:dyDescent="0.25">
      <c r="A3811" s="10" t="s">
        <v>183</v>
      </c>
      <c r="B3811" s="10" t="s">
        <v>1158</v>
      </c>
      <c r="C3811" s="10" t="s">
        <v>200</v>
      </c>
      <c r="D3811" s="19" t="s">
        <v>11</v>
      </c>
      <c r="E3811" s="11" t="s">
        <v>170</v>
      </c>
      <c r="F3811" s="19">
        <v>0</v>
      </c>
      <c r="G3811" s="19">
        <v>0</v>
      </c>
      <c r="H3811" s="34">
        <v>1515</v>
      </c>
      <c r="I3811" s="38"/>
    </row>
    <row r="3812" spans="1:9" ht="27" x14ac:dyDescent="0.25">
      <c r="A3812" s="10" t="s">
        <v>183</v>
      </c>
      <c r="B3812" s="10" t="s">
        <v>1159</v>
      </c>
      <c r="C3812" s="10" t="s">
        <v>724</v>
      </c>
      <c r="D3812" s="19" t="s">
        <v>11</v>
      </c>
      <c r="E3812" s="11" t="s">
        <v>12</v>
      </c>
      <c r="F3812" s="19">
        <v>0</v>
      </c>
      <c r="G3812" s="19">
        <v>0</v>
      </c>
      <c r="H3812" s="34">
        <v>300</v>
      </c>
      <c r="I3812" s="38"/>
    </row>
    <row r="3813" spans="1:9" x14ac:dyDescent="0.25">
      <c r="A3813" s="10" t="s">
        <v>183</v>
      </c>
      <c r="B3813" s="10" t="s">
        <v>1160</v>
      </c>
      <c r="C3813" s="10" t="s">
        <v>174</v>
      </c>
      <c r="D3813" s="19" t="s">
        <v>11</v>
      </c>
      <c r="E3813" s="11" t="s">
        <v>12</v>
      </c>
      <c r="F3813" s="19">
        <v>0</v>
      </c>
      <c r="G3813" s="19">
        <v>0</v>
      </c>
      <c r="H3813" s="34">
        <v>20</v>
      </c>
      <c r="I3813" s="38"/>
    </row>
    <row r="3814" spans="1:9" x14ac:dyDescent="0.25">
      <c r="A3814" s="10" t="s">
        <v>183</v>
      </c>
      <c r="B3814" s="10" t="s">
        <v>1161</v>
      </c>
      <c r="C3814" s="10" t="s">
        <v>175</v>
      </c>
      <c r="D3814" s="19" t="s">
        <v>11</v>
      </c>
      <c r="E3814" s="11" t="s">
        <v>12</v>
      </c>
      <c r="F3814" s="19">
        <v>0</v>
      </c>
      <c r="G3814" s="19">
        <v>0</v>
      </c>
      <c r="H3814" s="34">
        <v>20</v>
      </c>
      <c r="I3814" s="38"/>
    </row>
    <row r="3815" spans="1:9" x14ac:dyDescent="0.25">
      <c r="A3815" s="10" t="s">
        <v>183</v>
      </c>
      <c r="B3815" s="10" t="s">
        <v>1162</v>
      </c>
      <c r="C3815" s="10" t="s">
        <v>586</v>
      </c>
      <c r="D3815" s="19" t="s">
        <v>11</v>
      </c>
      <c r="E3815" s="11" t="s">
        <v>17</v>
      </c>
      <c r="F3815" s="19">
        <v>0</v>
      </c>
      <c r="G3815" s="19">
        <v>0</v>
      </c>
      <c r="H3815" s="34">
        <v>60</v>
      </c>
      <c r="I3815" s="38"/>
    </row>
    <row r="3816" spans="1:9" x14ac:dyDescent="0.25">
      <c r="A3816" s="10" t="s">
        <v>183</v>
      </c>
      <c r="B3816" s="10" t="s">
        <v>1163</v>
      </c>
      <c r="C3816" s="10" t="s">
        <v>177</v>
      </c>
      <c r="D3816" s="19" t="s">
        <v>11</v>
      </c>
      <c r="E3816" s="11" t="s">
        <v>17</v>
      </c>
      <c r="F3816" s="19">
        <v>0</v>
      </c>
      <c r="G3816" s="19">
        <v>0</v>
      </c>
      <c r="H3816" s="34">
        <v>50</v>
      </c>
      <c r="I3816" s="38"/>
    </row>
    <row r="3817" spans="1:9" x14ac:dyDescent="0.25">
      <c r="A3817" s="10" t="s">
        <v>183</v>
      </c>
      <c r="B3817" s="10" t="s">
        <v>1164</v>
      </c>
      <c r="C3817" s="10" t="s">
        <v>223</v>
      </c>
      <c r="D3817" s="19" t="s">
        <v>11</v>
      </c>
      <c r="E3817" s="11" t="s">
        <v>12</v>
      </c>
      <c r="F3817" s="19">
        <v>0</v>
      </c>
      <c r="G3817" s="19">
        <v>0</v>
      </c>
      <c r="H3817" s="34">
        <v>80</v>
      </c>
      <c r="I3817" s="38"/>
    </row>
    <row r="3818" spans="1:9" x14ac:dyDescent="0.25">
      <c r="A3818" s="10" t="s">
        <v>183</v>
      </c>
      <c r="B3818" s="10" t="s">
        <v>1165</v>
      </c>
      <c r="C3818" s="10" t="s">
        <v>224</v>
      </c>
      <c r="D3818" s="19" t="s">
        <v>11</v>
      </c>
      <c r="E3818" s="11" t="s">
        <v>12</v>
      </c>
      <c r="F3818" s="19">
        <v>0</v>
      </c>
      <c r="G3818" s="19">
        <v>0</v>
      </c>
      <c r="H3818" s="34">
        <v>80</v>
      </c>
      <c r="I3818" s="38"/>
    </row>
    <row r="3819" spans="1:9" x14ac:dyDescent="0.25">
      <c r="A3819" s="10" t="s">
        <v>183</v>
      </c>
      <c r="B3819" s="10" t="s">
        <v>1166</v>
      </c>
      <c r="C3819" s="10" t="s">
        <v>46</v>
      </c>
      <c r="D3819" s="19" t="s">
        <v>11</v>
      </c>
      <c r="E3819" s="11" t="s">
        <v>12</v>
      </c>
      <c r="F3819" s="19">
        <v>0</v>
      </c>
      <c r="G3819" s="19">
        <v>0</v>
      </c>
      <c r="H3819" s="34">
        <v>30</v>
      </c>
      <c r="I3819" s="38"/>
    </row>
    <row r="3820" spans="1:9" ht="27" x14ac:dyDescent="0.25">
      <c r="A3820" s="10" t="s">
        <v>128</v>
      </c>
      <c r="B3820" s="10" t="s">
        <v>1883</v>
      </c>
      <c r="C3820" s="10" t="s">
        <v>1884</v>
      </c>
      <c r="D3820" s="19" t="s">
        <v>11</v>
      </c>
      <c r="E3820" s="11" t="s">
        <v>47</v>
      </c>
      <c r="F3820" s="19">
        <v>0</v>
      </c>
      <c r="G3820" s="19">
        <v>0</v>
      </c>
      <c r="H3820" s="34">
        <v>50</v>
      </c>
      <c r="I3820" s="38"/>
    </row>
    <row r="3821" spans="1:9" ht="40.5" x14ac:dyDescent="0.25">
      <c r="A3821" s="10" t="s">
        <v>128</v>
      </c>
      <c r="B3821" s="10" t="s">
        <v>1885</v>
      </c>
      <c r="C3821" s="10" t="s">
        <v>1886</v>
      </c>
      <c r="D3821" s="19" t="s">
        <v>11</v>
      </c>
      <c r="E3821" s="11" t="s">
        <v>12</v>
      </c>
      <c r="F3821" s="19">
        <v>0</v>
      </c>
      <c r="G3821" s="19">
        <v>0</v>
      </c>
      <c r="H3821" s="34">
        <v>40</v>
      </c>
      <c r="I3821" s="38"/>
    </row>
    <row r="3822" spans="1:9" ht="27" x14ac:dyDescent="0.25">
      <c r="A3822" s="10" t="s">
        <v>128</v>
      </c>
      <c r="B3822" s="10" t="s">
        <v>1887</v>
      </c>
      <c r="C3822" s="10" t="s">
        <v>1888</v>
      </c>
      <c r="D3822" s="19" t="s">
        <v>11</v>
      </c>
      <c r="E3822" s="11" t="s">
        <v>25</v>
      </c>
      <c r="F3822" s="19">
        <v>0</v>
      </c>
      <c r="G3822" s="19">
        <v>0</v>
      </c>
      <c r="H3822" s="34">
        <v>170</v>
      </c>
      <c r="I3822" s="38"/>
    </row>
    <row r="3823" spans="1:9" ht="27" x14ac:dyDescent="0.25">
      <c r="A3823" s="10" t="s">
        <v>128</v>
      </c>
      <c r="B3823" s="10" t="s">
        <v>1889</v>
      </c>
      <c r="C3823" s="10" t="s">
        <v>1890</v>
      </c>
      <c r="D3823" s="19" t="s">
        <v>11</v>
      </c>
      <c r="E3823" s="11" t="s">
        <v>25</v>
      </c>
      <c r="F3823" s="19">
        <v>0</v>
      </c>
      <c r="G3823" s="19">
        <v>0</v>
      </c>
      <c r="H3823" s="34">
        <v>50</v>
      </c>
      <c r="I3823" s="38"/>
    </row>
    <row r="3824" spans="1:9" x14ac:dyDescent="0.25">
      <c r="A3824" s="10" t="s">
        <v>128</v>
      </c>
      <c r="B3824" s="10" t="s">
        <v>1891</v>
      </c>
      <c r="C3824" s="10" t="s">
        <v>26</v>
      </c>
      <c r="D3824" s="19" t="s">
        <v>11</v>
      </c>
      <c r="E3824" s="11" t="s">
        <v>12</v>
      </c>
      <c r="F3824" s="19">
        <v>0</v>
      </c>
      <c r="G3824" s="19">
        <v>0</v>
      </c>
      <c r="H3824" s="34">
        <v>700</v>
      </c>
      <c r="I3824" s="38"/>
    </row>
    <row r="3825" spans="1:11" ht="27" x14ac:dyDescent="0.25">
      <c r="A3825" s="10" t="s">
        <v>128</v>
      </c>
      <c r="B3825" s="10" t="s">
        <v>1892</v>
      </c>
      <c r="C3825" s="10" t="s">
        <v>1893</v>
      </c>
      <c r="D3825" s="19" t="s">
        <v>11</v>
      </c>
      <c r="E3825" s="11" t="s">
        <v>12</v>
      </c>
      <c r="F3825" s="19">
        <v>0</v>
      </c>
      <c r="G3825" s="19">
        <v>0</v>
      </c>
      <c r="H3825" s="34">
        <v>6</v>
      </c>
      <c r="I3825" s="38"/>
    </row>
    <row r="3826" spans="1:11" x14ac:dyDescent="0.25">
      <c r="A3826" s="10" t="s">
        <v>128</v>
      </c>
      <c r="B3826" s="10" t="s">
        <v>1894</v>
      </c>
      <c r="C3826" s="10" t="s">
        <v>166</v>
      </c>
      <c r="D3826" s="19" t="s">
        <v>11</v>
      </c>
      <c r="E3826" s="11" t="s">
        <v>12</v>
      </c>
      <c r="F3826" s="19">
        <v>0</v>
      </c>
      <c r="G3826" s="19">
        <v>0</v>
      </c>
      <c r="H3826" s="34">
        <v>25</v>
      </c>
      <c r="I3826" s="38"/>
    </row>
    <row r="3827" spans="1:11" x14ac:dyDescent="0.25">
      <c r="A3827" s="10" t="s">
        <v>128</v>
      </c>
      <c r="B3827" s="10" t="s">
        <v>1895</v>
      </c>
      <c r="C3827" s="10" t="s">
        <v>239</v>
      </c>
      <c r="D3827" s="19" t="s">
        <v>11</v>
      </c>
      <c r="E3827" s="11" t="s">
        <v>12</v>
      </c>
      <c r="F3827" s="19">
        <v>0</v>
      </c>
      <c r="G3827" s="19">
        <v>0</v>
      </c>
      <c r="H3827" s="34">
        <v>60</v>
      </c>
      <c r="I3827" s="38"/>
    </row>
    <row r="3828" spans="1:11" x14ac:dyDescent="0.25">
      <c r="A3828" s="10" t="s">
        <v>128</v>
      </c>
      <c r="B3828" s="10" t="s">
        <v>1896</v>
      </c>
      <c r="C3828" s="10" t="s">
        <v>123</v>
      </c>
      <c r="D3828" s="19" t="s">
        <v>11</v>
      </c>
      <c r="E3828" s="11" t="s">
        <v>12</v>
      </c>
      <c r="F3828" s="19">
        <v>0</v>
      </c>
      <c r="G3828" s="19">
        <v>0</v>
      </c>
      <c r="H3828" s="34">
        <v>1100</v>
      </c>
      <c r="I3828" s="38"/>
    </row>
    <row r="3829" spans="1:11" x14ac:dyDescent="0.25">
      <c r="A3829" s="10" t="s">
        <v>128</v>
      </c>
      <c r="B3829" s="10" t="s">
        <v>1897</v>
      </c>
      <c r="C3829" s="10" t="s">
        <v>1898</v>
      </c>
      <c r="D3829" s="19" t="s">
        <v>11</v>
      </c>
      <c r="E3829" s="11" t="s">
        <v>12</v>
      </c>
      <c r="F3829" s="19">
        <v>0</v>
      </c>
      <c r="G3829" s="19">
        <v>0</v>
      </c>
      <c r="H3829" s="34">
        <v>92</v>
      </c>
      <c r="I3829" s="38"/>
    </row>
    <row r="3830" spans="1:11" ht="54" x14ac:dyDescent="0.25">
      <c r="A3830" s="10" t="s">
        <v>128</v>
      </c>
      <c r="B3830" s="10" t="s">
        <v>1899</v>
      </c>
      <c r="C3830" s="10" t="s">
        <v>1900</v>
      </c>
      <c r="D3830" s="19" t="s">
        <v>11</v>
      </c>
      <c r="E3830" s="11" t="s">
        <v>12</v>
      </c>
      <c r="F3830" s="19">
        <v>0</v>
      </c>
      <c r="G3830" s="19">
        <v>0</v>
      </c>
      <c r="H3830" s="34">
        <v>5</v>
      </c>
      <c r="I3830" s="38"/>
    </row>
    <row r="3831" spans="1:11" ht="27" x14ac:dyDescent="0.25">
      <c r="A3831" s="10" t="s">
        <v>128</v>
      </c>
      <c r="B3831" s="10" t="s">
        <v>1901</v>
      </c>
      <c r="C3831" s="10" t="s">
        <v>1902</v>
      </c>
      <c r="D3831" s="19" t="s">
        <v>11</v>
      </c>
      <c r="E3831" s="11" t="s">
        <v>170</v>
      </c>
      <c r="F3831" s="19">
        <v>0</v>
      </c>
      <c r="G3831" s="19">
        <v>0</v>
      </c>
      <c r="H3831" s="34">
        <v>20</v>
      </c>
      <c r="I3831" s="38"/>
    </row>
    <row r="3832" spans="1:11" ht="27" x14ac:dyDescent="0.25">
      <c r="A3832" s="10" t="s">
        <v>128</v>
      </c>
      <c r="B3832" s="10" t="s">
        <v>1903</v>
      </c>
      <c r="C3832" s="10" t="s">
        <v>1904</v>
      </c>
      <c r="D3832" s="19" t="s">
        <v>11</v>
      </c>
      <c r="E3832" s="11" t="s">
        <v>25</v>
      </c>
      <c r="F3832" s="19">
        <v>0</v>
      </c>
      <c r="G3832" s="19">
        <v>0</v>
      </c>
      <c r="H3832" s="34">
        <v>20</v>
      </c>
      <c r="I3832" s="38"/>
    </row>
    <row r="3833" spans="1:11" x14ac:dyDescent="0.25">
      <c r="A3833" s="10" t="s">
        <v>128</v>
      </c>
      <c r="B3833" s="10" t="s">
        <v>1905</v>
      </c>
      <c r="C3833" s="10" t="s">
        <v>30</v>
      </c>
      <c r="D3833" s="19" t="s">
        <v>11</v>
      </c>
      <c r="E3833" s="11" t="s">
        <v>12</v>
      </c>
      <c r="F3833" s="19">
        <v>0</v>
      </c>
      <c r="G3833" s="19">
        <v>0</v>
      </c>
      <c r="H3833" s="34">
        <v>80</v>
      </c>
      <c r="I3833" s="38"/>
    </row>
    <row r="3834" spans="1:11" x14ac:dyDescent="0.25">
      <c r="A3834" s="10" t="s">
        <v>128</v>
      </c>
      <c r="B3834" s="15"/>
      <c r="C3834" s="15"/>
      <c r="D3834" s="18"/>
      <c r="E3834" s="15"/>
      <c r="F3834" s="15"/>
      <c r="G3834" s="15"/>
      <c r="H3834" s="31"/>
      <c r="I3834" s="38"/>
    </row>
    <row r="3835" spans="1:11" ht="27" x14ac:dyDescent="0.25">
      <c r="A3835" s="10" t="s">
        <v>128</v>
      </c>
      <c r="B3835" s="10" t="s">
        <v>626</v>
      </c>
      <c r="C3835" s="10" t="s">
        <v>627</v>
      </c>
      <c r="D3835" s="19" t="s">
        <v>36</v>
      </c>
      <c r="E3835" s="19" t="s">
        <v>25</v>
      </c>
      <c r="F3835" s="19">
        <v>180</v>
      </c>
      <c r="G3835" s="19">
        <f>+F3835*H3835</f>
        <v>14400</v>
      </c>
      <c r="H3835" s="34">
        <v>80</v>
      </c>
      <c r="I3835" s="38"/>
    </row>
    <row r="3836" spans="1:11" ht="27" x14ac:dyDescent="0.25">
      <c r="A3836" s="10" t="s">
        <v>128</v>
      </c>
      <c r="B3836" s="10" t="s">
        <v>628</v>
      </c>
      <c r="C3836" s="10" t="s">
        <v>629</v>
      </c>
      <c r="D3836" s="19" t="s">
        <v>36</v>
      </c>
      <c r="E3836" s="19" t="s">
        <v>25</v>
      </c>
      <c r="F3836" s="19">
        <v>44.86</v>
      </c>
      <c r="G3836" s="19">
        <f>+F3836*H3836</f>
        <v>364577.22</v>
      </c>
      <c r="H3836" s="19">
        <v>8127</v>
      </c>
      <c r="I3836" s="38"/>
      <c r="J3836" s="120"/>
      <c r="K3836" s="121"/>
    </row>
    <row r="3837" spans="1:11" x14ac:dyDescent="0.25">
      <c r="A3837" s="10"/>
      <c r="B3837" s="10" t="s">
        <v>1992</v>
      </c>
      <c r="C3837" s="10" t="s">
        <v>32</v>
      </c>
      <c r="D3837" s="19" t="s">
        <v>11</v>
      </c>
      <c r="E3837" s="11" t="s">
        <v>12</v>
      </c>
      <c r="F3837" s="80">
        <v>0</v>
      </c>
      <c r="G3837" s="80">
        <v>0</v>
      </c>
      <c r="H3837" s="80">
        <v>6</v>
      </c>
      <c r="I3837" s="38"/>
    </row>
    <row r="3838" spans="1:11" x14ac:dyDescent="0.25">
      <c r="A3838" s="10"/>
      <c r="B3838" s="10" t="s">
        <v>1993</v>
      </c>
      <c r="C3838" s="10" t="s">
        <v>32</v>
      </c>
      <c r="D3838" s="19" t="s">
        <v>11</v>
      </c>
      <c r="E3838" s="11" t="s">
        <v>12</v>
      </c>
      <c r="F3838" s="19">
        <v>0</v>
      </c>
      <c r="G3838" s="19">
        <v>0</v>
      </c>
      <c r="H3838" s="34">
        <v>1</v>
      </c>
      <c r="I3838" s="38"/>
    </row>
    <row r="3839" spans="1:11" ht="40.5" x14ac:dyDescent="0.25">
      <c r="A3839" s="10"/>
      <c r="B3839" s="10" t="s">
        <v>1994</v>
      </c>
      <c r="C3839" s="10" t="s">
        <v>89</v>
      </c>
      <c r="D3839" s="19" t="s">
        <v>11</v>
      </c>
      <c r="E3839" s="11" t="s">
        <v>12</v>
      </c>
      <c r="F3839" s="19">
        <v>0</v>
      </c>
      <c r="G3839" s="19">
        <v>0</v>
      </c>
      <c r="H3839" s="11">
        <v>5</v>
      </c>
      <c r="I3839" s="120"/>
      <c r="J3839" s="120"/>
    </row>
    <row r="3840" spans="1:11" x14ac:dyDescent="0.25">
      <c r="A3840" s="10"/>
      <c r="B3840" s="10" t="s">
        <v>1995</v>
      </c>
      <c r="C3840" s="10" t="s">
        <v>1996</v>
      </c>
      <c r="D3840" s="19" t="s">
        <v>11</v>
      </c>
      <c r="E3840" s="11" t="s">
        <v>12</v>
      </c>
      <c r="F3840" s="19">
        <v>0</v>
      </c>
      <c r="G3840" s="19">
        <v>0</v>
      </c>
      <c r="H3840" s="34">
        <v>3</v>
      </c>
      <c r="I3840" s="38"/>
    </row>
    <row r="3841" spans="1:9" x14ac:dyDescent="0.25">
      <c r="A3841" s="10"/>
      <c r="B3841" s="10" t="s">
        <v>1997</v>
      </c>
      <c r="C3841" s="10" t="s">
        <v>157</v>
      </c>
      <c r="D3841" s="19" t="s">
        <v>11</v>
      </c>
      <c r="E3841" s="11" t="s">
        <v>12</v>
      </c>
      <c r="F3841" s="19">
        <v>0</v>
      </c>
      <c r="G3841" s="19">
        <v>0</v>
      </c>
      <c r="H3841" s="34">
        <v>1</v>
      </c>
      <c r="I3841" s="38"/>
    </row>
    <row r="3842" spans="1:9" ht="27" x14ac:dyDescent="0.25">
      <c r="A3842" s="10"/>
      <c r="B3842" s="10" t="s">
        <v>1998</v>
      </c>
      <c r="C3842" s="10" t="s">
        <v>1999</v>
      </c>
      <c r="D3842" s="19" t="s">
        <v>11</v>
      </c>
      <c r="E3842" s="11" t="s">
        <v>12</v>
      </c>
      <c r="F3842" s="19">
        <v>0</v>
      </c>
      <c r="G3842" s="19">
        <v>0</v>
      </c>
      <c r="H3842" s="34">
        <v>10</v>
      </c>
      <c r="I3842" s="38"/>
    </row>
    <row r="3843" spans="1:9" ht="27" x14ac:dyDescent="0.25">
      <c r="A3843" s="10"/>
      <c r="B3843" s="10" t="s">
        <v>1998</v>
      </c>
      <c r="C3843" s="10" t="s">
        <v>2000</v>
      </c>
      <c r="D3843" s="19" t="s">
        <v>11</v>
      </c>
      <c r="E3843" s="11" t="s">
        <v>12</v>
      </c>
      <c r="F3843" s="19">
        <v>0</v>
      </c>
      <c r="G3843" s="19">
        <v>0</v>
      </c>
      <c r="H3843" s="34">
        <v>10</v>
      </c>
      <c r="I3843" s="38"/>
    </row>
    <row r="3844" spans="1:9" ht="40.5" x14ac:dyDescent="0.25">
      <c r="A3844" s="10"/>
      <c r="B3844" s="10" t="s">
        <v>2001</v>
      </c>
      <c r="C3844" s="10" t="s">
        <v>2002</v>
      </c>
      <c r="D3844" s="19" t="s">
        <v>11</v>
      </c>
      <c r="E3844" s="11" t="s">
        <v>12</v>
      </c>
      <c r="F3844" s="19">
        <v>0</v>
      </c>
      <c r="G3844" s="19">
        <v>0</v>
      </c>
      <c r="H3844" s="34">
        <v>30</v>
      </c>
      <c r="I3844" s="38"/>
    </row>
    <row r="3845" spans="1:9" x14ac:dyDescent="0.25">
      <c r="A3845" s="10"/>
      <c r="B3845" s="10" t="s">
        <v>2003</v>
      </c>
      <c r="C3845" s="10" t="s">
        <v>133</v>
      </c>
      <c r="D3845" s="19" t="s">
        <v>11</v>
      </c>
      <c r="E3845" s="11" t="s">
        <v>12</v>
      </c>
      <c r="F3845" s="19">
        <v>0</v>
      </c>
      <c r="G3845" s="19">
        <v>0</v>
      </c>
      <c r="H3845" s="34">
        <v>31</v>
      </c>
      <c r="I3845" s="38"/>
    </row>
    <row r="3846" spans="1:9" ht="27" x14ac:dyDescent="0.25">
      <c r="A3846" s="10"/>
      <c r="B3846" s="10" t="s">
        <v>2004</v>
      </c>
      <c r="C3846" s="10" t="s">
        <v>2005</v>
      </c>
      <c r="D3846" s="19" t="s">
        <v>11</v>
      </c>
      <c r="E3846" s="11" t="s">
        <v>12</v>
      </c>
      <c r="F3846" s="19">
        <v>0</v>
      </c>
      <c r="G3846" s="19">
        <v>0</v>
      </c>
      <c r="H3846" s="34">
        <v>10</v>
      </c>
      <c r="I3846" s="38"/>
    </row>
    <row r="3847" spans="1:9" x14ac:dyDescent="0.25">
      <c r="A3847" s="10"/>
      <c r="B3847" s="10" t="s">
        <v>2006</v>
      </c>
      <c r="C3847" s="10" t="s">
        <v>54</v>
      </c>
      <c r="D3847" s="19" t="s">
        <v>11</v>
      </c>
      <c r="E3847" s="11" t="s">
        <v>12</v>
      </c>
      <c r="F3847" s="19">
        <v>0</v>
      </c>
      <c r="G3847" s="19">
        <v>0</v>
      </c>
      <c r="H3847" s="34">
        <v>10</v>
      </c>
      <c r="I3847" s="38"/>
    </row>
    <row r="3848" spans="1:9" x14ac:dyDescent="0.25">
      <c r="A3848" s="10"/>
      <c r="B3848" s="10" t="s">
        <v>2007</v>
      </c>
      <c r="C3848" s="10" t="s">
        <v>102</v>
      </c>
      <c r="D3848" s="19" t="s">
        <v>11</v>
      </c>
      <c r="E3848" s="11" t="s">
        <v>12</v>
      </c>
      <c r="F3848" s="19">
        <v>0</v>
      </c>
      <c r="G3848" s="19">
        <v>0</v>
      </c>
      <c r="H3848" s="34">
        <v>3</v>
      </c>
      <c r="I3848" s="38"/>
    </row>
    <row r="3849" spans="1:9" x14ac:dyDescent="0.25">
      <c r="A3849" s="10"/>
      <c r="B3849" s="10" t="s">
        <v>2008</v>
      </c>
      <c r="C3849" s="10" t="s">
        <v>2009</v>
      </c>
      <c r="D3849" s="19" t="s">
        <v>11</v>
      </c>
      <c r="E3849" s="11" t="s">
        <v>12</v>
      </c>
      <c r="F3849" s="19">
        <v>0</v>
      </c>
      <c r="G3849" s="19">
        <v>0</v>
      </c>
      <c r="H3849" s="34">
        <v>1</v>
      </c>
      <c r="I3849" s="38"/>
    </row>
    <row r="3850" spans="1:9" ht="27" x14ac:dyDescent="0.25">
      <c r="A3850" s="10"/>
      <c r="B3850" s="10" t="s">
        <v>2010</v>
      </c>
      <c r="C3850" s="10" t="s">
        <v>2011</v>
      </c>
      <c r="D3850" s="19" t="s">
        <v>11</v>
      </c>
      <c r="E3850" s="11" t="s">
        <v>12</v>
      </c>
      <c r="F3850" s="19">
        <v>0</v>
      </c>
      <c r="G3850" s="19">
        <v>0</v>
      </c>
      <c r="H3850" s="34">
        <v>1</v>
      </c>
      <c r="I3850" s="38"/>
    </row>
    <row r="3851" spans="1:9" x14ac:dyDescent="0.25">
      <c r="A3851" s="10"/>
      <c r="B3851" s="10" t="s">
        <v>2012</v>
      </c>
      <c r="C3851" s="10" t="s">
        <v>79</v>
      </c>
      <c r="D3851" s="19" t="s">
        <v>11</v>
      </c>
      <c r="E3851" s="11" t="s">
        <v>12</v>
      </c>
      <c r="F3851" s="19">
        <v>0</v>
      </c>
      <c r="G3851" s="19">
        <v>0</v>
      </c>
      <c r="H3851" s="34">
        <v>1</v>
      </c>
      <c r="I3851" s="38"/>
    </row>
    <row r="3852" spans="1:9" x14ac:dyDescent="0.25">
      <c r="A3852" s="10"/>
      <c r="B3852" s="10" t="s">
        <v>2013</v>
      </c>
      <c r="C3852" s="10" t="s">
        <v>55</v>
      </c>
      <c r="D3852" s="19" t="s">
        <v>11</v>
      </c>
      <c r="E3852" s="11" t="s">
        <v>12</v>
      </c>
      <c r="F3852" s="19">
        <v>0</v>
      </c>
      <c r="G3852" s="19">
        <v>0</v>
      </c>
      <c r="H3852" s="34">
        <v>1</v>
      </c>
      <c r="I3852" s="38"/>
    </row>
    <row r="3853" spans="1:9" x14ac:dyDescent="0.25">
      <c r="A3853" s="10"/>
      <c r="B3853" s="10" t="s">
        <v>2014</v>
      </c>
      <c r="C3853" s="10" t="s">
        <v>193</v>
      </c>
      <c r="D3853" s="19" t="s">
        <v>11</v>
      </c>
      <c r="E3853" s="11" t="s">
        <v>57</v>
      </c>
      <c r="F3853" s="19">
        <v>0</v>
      </c>
      <c r="G3853" s="19">
        <v>0</v>
      </c>
      <c r="H3853" s="34">
        <v>27</v>
      </c>
      <c r="I3853" s="38"/>
    </row>
    <row r="3854" spans="1:9" ht="27" x14ac:dyDescent="0.25">
      <c r="A3854" s="10">
        <v>4261</v>
      </c>
      <c r="B3854" s="10" t="s">
        <v>3331</v>
      </c>
      <c r="C3854" s="10" t="s">
        <v>3332</v>
      </c>
      <c r="D3854" s="10" t="s">
        <v>77</v>
      </c>
      <c r="E3854" s="10" t="s">
        <v>12</v>
      </c>
      <c r="F3854" s="10">
        <v>7200</v>
      </c>
      <c r="G3854" s="10">
        <f>+F3854*H3854</f>
        <v>86400</v>
      </c>
      <c r="H3854" s="10">
        <v>12</v>
      </c>
      <c r="I3854" s="38"/>
    </row>
    <row r="3855" spans="1:9" ht="27" x14ac:dyDescent="0.25">
      <c r="A3855" s="10"/>
      <c r="B3855" s="10" t="s">
        <v>2015</v>
      </c>
      <c r="C3855" s="10" t="s">
        <v>56</v>
      </c>
      <c r="D3855" s="10" t="s">
        <v>11</v>
      </c>
      <c r="E3855" s="10" t="s">
        <v>12</v>
      </c>
      <c r="F3855" s="10">
        <v>0</v>
      </c>
      <c r="G3855" s="10">
        <v>0</v>
      </c>
      <c r="H3855" s="10">
        <v>2</v>
      </c>
      <c r="I3855" s="38"/>
    </row>
    <row r="3856" spans="1:9" ht="15" customHeight="1" x14ac:dyDescent="0.25">
      <c r="A3856" s="141" t="s">
        <v>33</v>
      </c>
      <c r="B3856" s="142"/>
      <c r="C3856" s="142"/>
      <c r="D3856" s="142"/>
      <c r="E3856" s="142"/>
      <c r="F3856" s="142"/>
      <c r="G3856" s="142"/>
      <c r="H3856" s="142"/>
      <c r="I3856" s="38"/>
    </row>
    <row r="3857" spans="1:9" ht="15" customHeight="1" x14ac:dyDescent="0.25">
      <c r="A3857" s="10">
        <v>4241</v>
      </c>
      <c r="B3857" s="10" t="s">
        <v>3927</v>
      </c>
      <c r="C3857" s="10" t="s">
        <v>592</v>
      </c>
      <c r="D3857" s="10" t="s">
        <v>11</v>
      </c>
      <c r="E3857" s="10" t="s">
        <v>35</v>
      </c>
      <c r="F3857" s="10">
        <v>300000</v>
      </c>
      <c r="G3857" s="10">
        <v>300000</v>
      </c>
      <c r="H3857" s="10">
        <v>1</v>
      </c>
      <c r="I3857" s="38"/>
    </row>
    <row r="3858" spans="1:9" ht="40.5" x14ac:dyDescent="0.25">
      <c r="A3858" s="10">
        <v>4234</v>
      </c>
      <c r="B3858" s="10" t="s">
        <v>3918</v>
      </c>
      <c r="C3858" s="10" t="s">
        <v>3919</v>
      </c>
      <c r="D3858" s="10" t="s">
        <v>11</v>
      </c>
      <c r="E3858" s="10" t="s">
        <v>35</v>
      </c>
      <c r="F3858" s="10">
        <v>900</v>
      </c>
      <c r="G3858" s="10">
        <f>+F3858*H3858</f>
        <v>135000</v>
      </c>
      <c r="H3858" s="10">
        <v>150</v>
      </c>
      <c r="I3858" s="38"/>
    </row>
    <row r="3859" spans="1:9" ht="40.5" x14ac:dyDescent="0.25">
      <c r="A3859" s="10">
        <v>4234</v>
      </c>
      <c r="B3859" s="10" t="s">
        <v>3920</v>
      </c>
      <c r="C3859" s="10" t="s">
        <v>3921</v>
      </c>
      <c r="D3859" s="10" t="s">
        <v>11</v>
      </c>
      <c r="E3859" s="10" t="s">
        <v>35</v>
      </c>
      <c r="F3859" s="10">
        <v>600</v>
      </c>
      <c r="G3859" s="10">
        <f>+F3859*H3859</f>
        <v>120000</v>
      </c>
      <c r="H3859" s="10">
        <v>200</v>
      </c>
      <c r="I3859" s="38"/>
    </row>
    <row r="3860" spans="1:9" ht="54" x14ac:dyDescent="0.25">
      <c r="A3860" s="10">
        <v>4241</v>
      </c>
      <c r="B3860" s="10" t="s">
        <v>3329</v>
      </c>
      <c r="C3860" s="10" t="s">
        <v>3330</v>
      </c>
      <c r="D3860" s="10" t="s">
        <v>36</v>
      </c>
      <c r="E3860" s="10" t="s">
        <v>35</v>
      </c>
      <c r="F3860" s="10">
        <v>48000</v>
      </c>
      <c r="G3860" s="10">
        <v>48000</v>
      </c>
      <c r="H3860" s="10">
        <v>1</v>
      </c>
      <c r="I3860" s="38"/>
    </row>
    <row r="3861" spans="1:9" ht="40.5" x14ac:dyDescent="0.25">
      <c r="A3861" s="10">
        <v>4214</v>
      </c>
      <c r="B3861" s="10" t="s">
        <v>3264</v>
      </c>
      <c r="C3861" s="10" t="s">
        <v>59</v>
      </c>
      <c r="D3861" s="10" t="s">
        <v>34</v>
      </c>
      <c r="E3861" s="10" t="s">
        <v>35</v>
      </c>
      <c r="F3861" s="10">
        <v>25000</v>
      </c>
      <c r="G3861" s="10">
        <v>25000</v>
      </c>
      <c r="H3861" s="10">
        <v>1</v>
      </c>
      <c r="I3861" s="38"/>
    </row>
    <row r="3862" spans="1:9" ht="27" x14ac:dyDescent="0.25">
      <c r="A3862" s="15"/>
      <c r="B3862" s="10" t="s">
        <v>750</v>
      </c>
      <c r="C3862" s="10" t="s">
        <v>254</v>
      </c>
      <c r="D3862" s="10" t="s">
        <v>36</v>
      </c>
      <c r="E3862" s="10" t="s">
        <v>35</v>
      </c>
      <c r="F3862" s="79">
        <v>600000</v>
      </c>
      <c r="G3862" s="79">
        <v>600000</v>
      </c>
      <c r="H3862" s="10">
        <v>1</v>
      </c>
      <c r="I3862" s="38"/>
    </row>
    <row r="3863" spans="1:9" ht="27" x14ac:dyDescent="0.25">
      <c r="A3863" s="15"/>
      <c r="B3863" s="10" t="s">
        <v>751</v>
      </c>
      <c r="C3863" s="10" t="s">
        <v>254</v>
      </c>
      <c r="D3863" s="10" t="s">
        <v>36</v>
      </c>
      <c r="E3863" s="19" t="s">
        <v>35</v>
      </c>
      <c r="F3863" s="35">
        <v>1200000</v>
      </c>
      <c r="G3863" s="35">
        <v>1200000</v>
      </c>
      <c r="H3863" s="35">
        <v>1</v>
      </c>
      <c r="I3863" s="38"/>
    </row>
    <row r="3864" spans="1:9" ht="54" x14ac:dyDescent="0.25">
      <c r="A3864" s="15"/>
      <c r="B3864" s="10" t="s">
        <v>752</v>
      </c>
      <c r="C3864" s="10" t="s">
        <v>753</v>
      </c>
      <c r="D3864" s="10" t="s">
        <v>36</v>
      </c>
      <c r="E3864" s="19" t="s">
        <v>35</v>
      </c>
      <c r="F3864" s="19">
        <v>0</v>
      </c>
      <c r="G3864" s="19">
        <v>0</v>
      </c>
      <c r="H3864" s="35">
        <v>1</v>
      </c>
      <c r="I3864" s="38"/>
    </row>
    <row r="3865" spans="1:9" ht="27" x14ac:dyDescent="0.25">
      <c r="A3865" s="15"/>
      <c r="B3865" s="10" t="s">
        <v>3347</v>
      </c>
      <c r="C3865" s="10" t="s">
        <v>160</v>
      </c>
      <c r="D3865" s="10" t="s">
        <v>34</v>
      </c>
      <c r="E3865" s="19" t="s">
        <v>35</v>
      </c>
      <c r="F3865" s="19">
        <v>8540100</v>
      </c>
      <c r="G3865" s="19">
        <f>+F3865*H3865</f>
        <v>8540100</v>
      </c>
      <c r="H3865" s="35">
        <v>1</v>
      </c>
      <c r="I3865" s="38"/>
    </row>
    <row r="3866" spans="1:9" ht="54" x14ac:dyDescent="0.25">
      <c r="A3866" s="15"/>
      <c r="B3866" s="10" t="s">
        <v>755</v>
      </c>
      <c r="C3866" s="10" t="s">
        <v>756</v>
      </c>
      <c r="D3866" s="10" t="s">
        <v>34</v>
      </c>
      <c r="E3866" s="19" t="s">
        <v>35</v>
      </c>
      <c r="F3866" s="79">
        <v>80000</v>
      </c>
      <c r="G3866" s="79">
        <v>80000</v>
      </c>
      <c r="H3866" s="35">
        <v>1</v>
      </c>
      <c r="I3866" s="38"/>
    </row>
    <row r="3867" spans="1:9" ht="54" x14ac:dyDescent="0.25">
      <c r="A3867" s="15"/>
      <c r="B3867" s="10" t="s">
        <v>757</v>
      </c>
      <c r="C3867" s="10" t="s">
        <v>758</v>
      </c>
      <c r="D3867" s="10" t="s">
        <v>34</v>
      </c>
      <c r="E3867" s="19" t="s">
        <v>35</v>
      </c>
      <c r="F3867" s="19">
        <v>0</v>
      </c>
      <c r="G3867" s="19">
        <v>0</v>
      </c>
      <c r="H3867" s="35">
        <v>1</v>
      </c>
      <c r="I3867" s="38"/>
    </row>
    <row r="3868" spans="1:9" ht="40.5" x14ac:dyDescent="0.25">
      <c r="A3868" s="15"/>
      <c r="B3868" s="10" t="s">
        <v>759</v>
      </c>
      <c r="C3868" s="10" t="s">
        <v>760</v>
      </c>
      <c r="D3868" s="10" t="s">
        <v>36</v>
      </c>
      <c r="E3868" s="19" t="s">
        <v>35</v>
      </c>
      <c r="F3868" s="79">
        <v>200000</v>
      </c>
      <c r="G3868" s="79">
        <v>200000</v>
      </c>
      <c r="H3868" s="35">
        <v>1</v>
      </c>
      <c r="I3868" s="38"/>
    </row>
    <row r="3869" spans="1:9" ht="54" x14ac:dyDescent="0.25">
      <c r="A3869" s="10" t="s">
        <v>191</v>
      </c>
      <c r="B3869" s="10" t="s">
        <v>512</v>
      </c>
      <c r="C3869" s="10" t="s">
        <v>257</v>
      </c>
      <c r="D3869" s="10" t="s">
        <v>36</v>
      </c>
      <c r="E3869" s="19" t="s">
        <v>35</v>
      </c>
      <c r="F3869" s="79">
        <v>45000</v>
      </c>
      <c r="G3869" s="19">
        <f>+F3869*H3869</f>
        <v>45000</v>
      </c>
      <c r="H3869" s="35">
        <v>1</v>
      </c>
      <c r="I3869" s="38"/>
    </row>
    <row r="3870" spans="1:9" ht="67.5" x14ac:dyDescent="0.25">
      <c r="A3870" s="10" t="s">
        <v>208</v>
      </c>
      <c r="B3870" s="10" t="s">
        <v>570</v>
      </c>
      <c r="C3870" s="10" t="s">
        <v>571</v>
      </c>
      <c r="D3870" s="10" t="s">
        <v>36</v>
      </c>
      <c r="E3870" s="19" t="s">
        <v>35</v>
      </c>
      <c r="F3870" s="79">
        <v>500000</v>
      </c>
      <c r="G3870" s="79">
        <v>500000</v>
      </c>
      <c r="H3870" s="35">
        <v>1</v>
      </c>
      <c r="I3870" s="38"/>
    </row>
    <row r="3871" spans="1:9" ht="67.5" x14ac:dyDescent="0.25">
      <c r="A3871" s="10" t="s">
        <v>208</v>
      </c>
      <c r="B3871" s="10" t="s">
        <v>572</v>
      </c>
      <c r="C3871" s="10" t="s">
        <v>573</v>
      </c>
      <c r="D3871" s="10" t="s">
        <v>36</v>
      </c>
      <c r="E3871" s="19" t="s">
        <v>35</v>
      </c>
      <c r="F3871" s="79">
        <v>1200000</v>
      </c>
      <c r="G3871" s="79">
        <v>1200000</v>
      </c>
      <c r="H3871" s="35">
        <v>1</v>
      </c>
      <c r="I3871" s="38"/>
    </row>
    <row r="3872" spans="1:9" ht="54" x14ac:dyDescent="0.25">
      <c r="A3872" s="10" t="s">
        <v>208</v>
      </c>
      <c r="B3872" s="10" t="s">
        <v>574</v>
      </c>
      <c r="C3872" s="10" t="s">
        <v>575</v>
      </c>
      <c r="D3872" s="10" t="s">
        <v>36</v>
      </c>
      <c r="E3872" s="19" t="s">
        <v>35</v>
      </c>
      <c r="F3872" s="19">
        <v>170000</v>
      </c>
      <c r="G3872" s="19">
        <v>170000</v>
      </c>
      <c r="H3872" s="35">
        <v>1</v>
      </c>
      <c r="I3872" s="38"/>
    </row>
    <row r="3873" spans="1:9" ht="40.5" x14ac:dyDescent="0.25">
      <c r="A3873" s="10" t="s">
        <v>244</v>
      </c>
      <c r="B3873" s="10" t="s">
        <v>630</v>
      </c>
      <c r="C3873" s="10" t="s">
        <v>631</v>
      </c>
      <c r="D3873" s="10" t="s">
        <v>36</v>
      </c>
      <c r="E3873" s="19" t="s">
        <v>35</v>
      </c>
      <c r="F3873" s="79">
        <v>155000</v>
      </c>
      <c r="G3873" s="79">
        <v>155000</v>
      </c>
      <c r="H3873" s="35">
        <v>1</v>
      </c>
      <c r="I3873" s="38"/>
    </row>
    <row r="3874" spans="1:9" ht="40.5" x14ac:dyDescent="0.25">
      <c r="A3874" s="10" t="s">
        <v>244</v>
      </c>
      <c r="B3874" s="10" t="s">
        <v>632</v>
      </c>
      <c r="C3874" s="10" t="s">
        <v>633</v>
      </c>
      <c r="D3874" s="10" t="s">
        <v>36</v>
      </c>
      <c r="E3874" s="19" t="s">
        <v>35</v>
      </c>
      <c r="F3874" s="79">
        <v>3556800</v>
      </c>
      <c r="G3874" s="79">
        <v>3556800</v>
      </c>
      <c r="H3874" s="79">
        <v>1</v>
      </c>
      <c r="I3874" s="38"/>
    </row>
    <row r="3875" spans="1:9" ht="54" x14ac:dyDescent="0.25">
      <c r="A3875" s="10" t="s">
        <v>244</v>
      </c>
      <c r="B3875" s="10" t="s">
        <v>634</v>
      </c>
      <c r="C3875" s="10" t="s">
        <v>635</v>
      </c>
      <c r="D3875" s="10" t="s">
        <v>36</v>
      </c>
      <c r="E3875" s="19" t="s">
        <v>35</v>
      </c>
      <c r="F3875" s="79">
        <v>300000</v>
      </c>
      <c r="G3875" s="79">
        <v>300000</v>
      </c>
      <c r="H3875" s="35">
        <v>1</v>
      </c>
      <c r="I3875" s="38"/>
    </row>
    <row r="3876" spans="1:9" ht="54" x14ac:dyDescent="0.25">
      <c r="A3876" s="10" t="s">
        <v>191</v>
      </c>
      <c r="B3876" s="10" t="s">
        <v>508</v>
      </c>
      <c r="C3876" s="10" t="s">
        <v>509</v>
      </c>
      <c r="D3876" s="10" t="s">
        <v>36</v>
      </c>
      <c r="E3876" s="19" t="s">
        <v>35</v>
      </c>
      <c r="F3876" s="79">
        <v>1840000</v>
      </c>
      <c r="G3876" s="79">
        <v>1840000</v>
      </c>
      <c r="H3876" s="35">
        <v>1</v>
      </c>
      <c r="I3876" s="38"/>
    </row>
    <row r="3877" spans="1:9" x14ac:dyDescent="0.25">
      <c r="A3877" s="146" t="s">
        <v>2577</v>
      </c>
      <c r="B3877" s="147"/>
      <c r="C3877" s="147"/>
      <c r="D3877" s="147"/>
      <c r="E3877" s="147"/>
      <c r="F3877" s="147"/>
      <c r="G3877" s="147"/>
      <c r="H3877" s="147"/>
      <c r="I3877" s="38"/>
    </row>
    <row r="3878" spans="1:9" x14ac:dyDescent="0.25">
      <c r="A3878" s="141" t="s">
        <v>39</v>
      </c>
      <c r="B3878" s="142"/>
      <c r="C3878" s="142"/>
      <c r="D3878" s="142"/>
      <c r="E3878" s="142"/>
      <c r="F3878" s="142"/>
      <c r="G3878" s="142"/>
      <c r="H3878" s="142"/>
      <c r="I3878" s="38"/>
    </row>
    <row r="3879" spans="1:9" ht="27" x14ac:dyDescent="0.25">
      <c r="A3879" s="10">
        <v>5134</v>
      </c>
      <c r="B3879" s="10" t="s">
        <v>6781</v>
      </c>
      <c r="C3879" s="10" t="s">
        <v>40</v>
      </c>
      <c r="D3879" s="10" t="s">
        <v>36</v>
      </c>
      <c r="E3879" s="10" t="s">
        <v>35</v>
      </c>
      <c r="F3879" s="10">
        <v>140000</v>
      </c>
      <c r="G3879" s="10">
        <v>140000</v>
      </c>
      <c r="H3879" s="10">
        <v>1</v>
      </c>
      <c r="I3879" s="38"/>
    </row>
    <row r="3880" spans="1:9" ht="45.75" customHeight="1" x14ac:dyDescent="0.25">
      <c r="A3880" s="10" t="s">
        <v>203</v>
      </c>
      <c r="B3880" s="10" t="s">
        <v>5297</v>
      </c>
      <c r="C3880" s="10" t="s">
        <v>5298</v>
      </c>
      <c r="D3880" s="10" t="s">
        <v>36</v>
      </c>
      <c r="E3880" s="10" t="s">
        <v>35</v>
      </c>
      <c r="F3880" s="10">
        <v>55000</v>
      </c>
      <c r="G3880" s="10">
        <v>55000</v>
      </c>
      <c r="H3880" s="10">
        <v>1</v>
      </c>
      <c r="I3880" s="38"/>
    </row>
    <row r="3881" spans="1:9" ht="67.5" customHeight="1" x14ac:dyDescent="0.25">
      <c r="A3881" s="10" t="s">
        <v>203</v>
      </c>
      <c r="B3881" s="10" t="s">
        <v>5299</v>
      </c>
      <c r="C3881" s="10" t="s">
        <v>5300</v>
      </c>
      <c r="D3881" s="10" t="s">
        <v>36</v>
      </c>
      <c r="E3881" s="10" t="s">
        <v>35</v>
      </c>
      <c r="F3881" s="10">
        <v>50000</v>
      </c>
      <c r="G3881" s="10">
        <v>50000</v>
      </c>
      <c r="H3881" s="10">
        <v>1</v>
      </c>
      <c r="I3881" s="38"/>
    </row>
    <row r="3882" spans="1:9" ht="54" x14ac:dyDescent="0.25">
      <c r="A3882" s="10" t="s">
        <v>203</v>
      </c>
      <c r="B3882" s="10" t="s">
        <v>5301</v>
      </c>
      <c r="C3882" s="10" t="s">
        <v>5302</v>
      </c>
      <c r="D3882" s="10" t="s">
        <v>36</v>
      </c>
      <c r="E3882" s="10" t="s">
        <v>35</v>
      </c>
      <c r="F3882" s="10">
        <v>35000</v>
      </c>
      <c r="G3882" s="10">
        <v>35000</v>
      </c>
      <c r="H3882" s="10">
        <v>1</v>
      </c>
      <c r="I3882" s="38"/>
    </row>
    <row r="3883" spans="1:9" ht="67.5" x14ac:dyDescent="0.25">
      <c r="A3883" s="10" t="s">
        <v>203</v>
      </c>
      <c r="B3883" s="10" t="s">
        <v>3711</v>
      </c>
      <c r="C3883" s="10" t="s">
        <v>3712</v>
      </c>
      <c r="D3883" s="10" t="s">
        <v>38</v>
      </c>
      <c r="E3883" s="10" t="s">
        <v>35</v>
      </c>
      <c r="F3883" s="10">
        <v>550000</v>
      </c>
      <c r="G3883" s="10">
        <v>550000</v>
      </c>
      <c r="H3883" s="10">
        <v>1</v>
      </c>
      <c r="I3883" s="38"/>
    </row>
    <row r="3884" spans="1:9" ht="81" x14ac:dyDescent="0.25">
      <c r="A3884" s="10" t="s">
        <v>203</v>
      </c>
      <c r="B3884" s="10" t="s">
        <v>3713</v>
      </c>
      <c r="C3884" s="10" t="s">
        <v>3714</v>
      </c>
      <c r="D3884" s="10" t="s">
        <v>38</v>
      </c>
      <c r="E3884" s="10" t="s">
        <v>35</v>
      </c>
      <c r="F3884" s="10">
        <v>500000</v>
      </c>
      <c r="G3884" s="10">
        <v>500000</v>
      </c>
      <c r="H3884" s="10">
        <v>1</v>
      </c>
      <c r="I3884" s="38"/>
    </row>
    <row r="3885" spans="1:9" ht="54" x14ac:dyDescent="0.25">
      <c r="A3885" s="10" t="s">
        <v>203</v>
      </c>
      <c r="B3885" s="10" t="s">
        <v>3715</v>
      </c>
      <c r="C3885" s="10" t="s">
        <v>3716</v>
      </c>
      <c r="D3885" s="10" t="s">
        <v>38</v>
      </c>
      <c r="E3885" s="10" t="s">
        <v>35</v>
      </c>
      <c r="F3885" s="10">
        <v>350000</v>
      </c>
      <c r="G3885" s="10">
        <v>350000</v>
      </c>
      <c r="H3885" s="10">
        <v>1</v>
      </c>
      <c r="I3885" s="38"/>
    </row>
    <row r="3886" spans="1:9" ht="67.5" x14ac:dyDescent="0.25">
      <c r="A3886" s="10" t="s">
        <v>203</v>
      </c>
      <c r="B3886" s="10" t="s">
        <v>761</v>
      </c>
      <c r="C3886" s="10" t="s">
        <v>762</v>
      </c>
      <c r="D3886" s="10" t="s">
        <v>36</v>
      </c>
      <c r="E3886" s="10" t="s">
        <v>35</v>
      </c>
      <c r="F3886" s="10">
        <v>0</v>
      </c>
      <c r="G3886" s="10">
        <v>0</v>
      </c>
      <c r="H3886" s="10">
        <v>1</v>
      </c>
      <c r="I3886" s="38"/>
    </row>
    <row r="3887" spans="1:9" ht="27" x14ac:dyDescent="0.25">
      <c r="A3887" s="10" t="s">
        <v>203</v>
      </c>
      <c r="B3887" s="10" t="s">
        <v>498</v>
      </c>
      <c r="C3887" s="10" t="s">
        <v>61</v>
      </c>
      <c r="D3887" s="10" t="s">
        <v>38</v>
      </c>
      <c r="E3887" s="10" t="s">
        <v>35</v>
      </c>
      <c r="F3887" s="10">
        <v>450000</v>
      </c>
      <c r="G3887" s="10">
        <v>450000</v>
      </c>
      <c r="H3887" s="10">
        <v>1</v>
      </c>
      <c r="I3887" s="38"/>
    </row>
    <row r="3888" spans="1:9" ht="27" x14ac:dyDescent="0.25">
      <c r="A3888" s="10" t="s">
        <v>203</v>
      </c>
      <c r="B3888" s="10" t="s">
        <v>499</v>
      </c>
      <c r="C3888" s="10" t="s">
        <v>61</v>
      </c>
      <c r="D3888" s="10" t="s">
        <v>38</v>
      </c>
      <c r="E3888" s="10" t="s">
        <v>35</v>
      </c>
      <c r="F3888" s="10">
        <v>520000</v>
      </c>
      <c r="G3888" s="10">
        <v>520000</v>
      </c>
      <c r="H3888" s="10">
        <v>1</v>
      </c>
      <c r="I3888" s="38"/>
    </row>
    <row r="3889" spans="1:9" ht="27" x14ac:dyDescent="0.25">
      <c r="A3889" s="10" t="s">
        <v>203</v>
      </c>
      <c r="B3889" s="10" t="s">
        <v>500</v>
      </c>
      <c r="C3889" s="10" t="s">
        <v>61</v>
      </c>
      <c r="D3889" s="10" t="s">
        <v>38</v>
      </c>
      <c r="E3889" s="10" t="s">
        <v>35</v>
      </c>
      <c r="F3889" s="10">
        <v>350000</v>
      </c>
      <c r="G3889" s="10">
        <v>350000</v>
      </c>
      <c r="H3889" s="10">
        <v>1</v>
      </c>
      <c r="I3889" s="38"/>
    </row>
    <row r="3890" spans="1:9" ht="27" x14ac:dyDescent="0.25">
      <c r="A3890" s="10" t="s">
        <v>203</v>
      </c>
      <c r="B3890" s="10" t="s">
        <v>501</v>
      </c>
      <c r="C3890" s="10" t="s">
        <v>61</v>
      </c>
      <c r="D3890" s="10" t="s">
        <v>38</v>
      </c>
      <c r="E3890" s="10" t="s">
        <v>35</v>
      </c>
      <c r="F3890" s="10">
        <v>520000</v>
      </c>
      <c r="G3890" s="10">
        <v>520000</v>
      </c>
      <c r="H3890" s="10">
        <v>1</v>
      </c>
      <c r="I3890" s="38"/>
    </row>
    <row r="3891" spans="1:9" ht="27" x14ac:dyDescent="0.25">
      <c r="A3891" s="10" t="s">
        <v>203</v>
      </c>
      <c r="B3891" s="10" t="s">
        <v>502</v>
      </c>
      <c r="C3891" s="10" t="s">
        <v>61</v>
      </c>
      <c r="D3891" s="10" t="s">
        <v>38</v>
      </c>
      <c r="E3891" s="10" t="s">
        <v>35</v>
      </c>
      <c r="F3891" s="10">
        <v>300000</v>
      </c>
      <c r="G3891" s="10">
        <v>300000</v>
      </c>
      <c r="H3891" s="10">
        <v>1</v>
      </c>
      <c r="I3891" s="38"/>
    </row>
    <row r="3892" spans="1:9" ht="27" x14ac:dyDescent="0.25">
      <c r="A3892" s="10" t="s">
        <v>203</v>
      </c>
      <c r="B3892" s="10" t="s">
        <v>503</v>
      </c>
      <c r="C3892" s="10" t="s">
        <v>61</v>
      </c>
      <c r="D3892" s="10" t="s">
        <v>38</v>
      </c>
      <c r="E3892" s="10" t="s">
        <v>35</v>
      </c>
      <c r="F3892" s="10">
        <v>390000</v>
      </c>
      <c r="G3892" s="10">
        <v>390000</v>
      </c>
      <c r="H3892" s="10">
        <v>1</v>
      </c>
      <c r="I3892" s="38"/>
    </row>
    <row r="3893" spans="1:9" ht="27" x14ac:dyDescent="0.25">
      <c r="A3893" s="10" t="s">
        <v>203</v>
      </c>
      <c r="B3893" s="10" t="s">
        <v>504</v>
      </c>
      <c r="C3893" s="10" t="s">
        <v>61</v>
      </c>
      <c r="D3893" s="10" t="s">
        <v>38</v>
      </c>
      <c r="E3893" s="10" t="s">
        <v>35</v>
      </c>
      <c r="F3893" s="10">
        <v>350000</v>
      </c>
      <c r="G3893" s="10">
        <v>350000</v>
      </c>
      <c r="H3893" s="10">
        <v>1</v>
      </c>
      <c r="I3893" s="38"/>
    </row>
    <row r="3894" spans="1:9" ht="27" x14ac:dyDescent="0.25">
      <c r="A3894" s="10" t="s">
        <v>203</v>
      </c>
      <c r="B3894" s="10" t="s">
        <v>505</v>
      </c>
      <c r="C3894" s="10" t="s">
        <v>61</v>
      </c>
      <c r="D3894" s="10" t="s">
        <v>38</v>
      </c>
      <c r="E3894" s="10" t="s">
        <v>35</v>
      </c>
      <c r="F3894" s="10">
        <v>470000</v>
      </c>
      <c r="G3894" s="10">
        <v>470000</v>
      </c>
      <c r="H3894" s="10">
        <v>1</v>
      </c>
      <c r="I3894" s="38"/>
    </row>
    <row r="3895" spans="1:9" x14ac:dyDescent="0.25">
      <c r="A3895" s="141" t="s">
        <v>33</v>
      </c>
      <c r="B3895" s="142"/>
      <c r="C3895" s="142"/>
      <c r="D3895" s="142"/>
      <c r="E3895" s="142"/>
      <c r="F3895" s="142"/>
      <c r="G3895" s="142"/>
      <c r="H3895" s="142"/>
      <c r="I3895" s="38"/>
    </row>
    <row r="3896" spans="1:9" ht="27" x14ac:dyDescent="0.25">
      <c r="A3896" s="10" t="s">
        <v>203</v>
      </c>
      <c r="B3896" s="10" t="s">
        <v>761</v>
      </c>
      <c r="C3896" s="10" t="s">
        <v>40</v>
      </c>
      <c r="D3896" s="19" t="s">
        <v>36</v>
      </c>
      <c r="E3896" s="19" t="s">
        <v>35</v>
      </c>
      <c r="F3896" s="75">
        <v>55000</v>
      </c>
      <c r="G3896" s="75">
        <v>55000</v>
      </c>
      <c r="H3896" s="35">
        <v>1</v>
      </c>
      <c r="I3896" s="38"/>
    </row>
    <row r="3897" spans="1:9" ht="27" x14ac:dyDescent="0.25">
      <c r="A3897" s="10" t="s">
        <v>203</v>
      </c>
      <c r="B3897" s="10" t="s">
        <v>763</v>
      </c>
      <c r="C3897" s="10" t="s">
        <v>40</v>
      </c>
      <c r="D3897" s="19" t="s">
        <v>36</v>
      </c>
      <c r="E3897" s="19" t="s">
        <v>35</v>
      </c>
      <c r="F3897" s="75">
        <v>60000</v>
      </c>
      <c r="G3897" s="75">
        <v>60000</v>
      </c>
      <c r="H3897" s="35">
        <v>1</v>
      </c>
      <c r="I3897" s="38"/>
    </row>
    <row r="3898" spans="1:9" ht="27" x14ac:dyDescent="0.25">
      <c r="A3898" s="10" t="s">
        <v>203</v>
      </c>
      <c r="B3898" s="10" t="s">
        <v>764</v>
      </c>
      <c r="C3898" s="10" t="s">
        <v>40</v>
      </c>
      <c r="D3898" s="19" t="s">
        <v>36</v>
      </c>
      <c r="E3898" s="19" t="s">
        <v>35</v>
      </c>
      <c r="F3898" s="75">
        <v>40000</v>
      </c>
      <c r="G3898" s="75">
        <v>40000</v>
      </c>
      <c r="H3898" s="35">
        <v>1</v>
      </c>
      <c r="I3898" s="38"/>
    </row>
    <row r="3899" spans="1:9" ht="27" x14ac:dyDescent="0.25">
      <c r="A3899" s="10" t="s">
        <v>203</v>
      </c>
      <c r="B3899" s="10" t="s">
        <v>765</v>
      </c>
      <c r="C3899" s="10" t="s">
        <v>40</v>
      </c>
      <c r="D3899" s="19" t="s">
        <v>36</v>
      </c>
      <c r="E3899" s="19" t="s">
        <v>35</v>
      </c>
      <c r="F3899" s="75">
        <v>65000</v>
      </c>
      <c r="G3899" s="75">
        <v>65000</v>
      </c>
      <c r="H3899" s="35">
        <v>1</v>
      </c>
      <c r="I3899" s="38"/>
    </row>
    <row r="3900" spans="1:9" ht="27" x14ac:dyDescent="0.25">
      <c r="A3900" s="10" t="s">
        <v>203</v>
      </c>
      <c r="B3900" s="10" t="s">
        <v>766</v>
      </c>
      <c r="C3900" s="10" t="s">
        <v>40</v>
      </c>
      <c r="D3900" s="19" t="s">
        <v>36</v>
      </c>
      <c r="E3900" s="19" t="s">
        <v>35</v>
      </c>
      <c r="F3900" s="75">
        <v>35000</v>
      </c>
      <c r="G3900" s="75">
        <v>35000</v>
      </c>
      <c r="H3900" s="35">
        <v>1</v>
      </c>
      <c r="I3900" s="38"/>
    </row>
    <row r="3901" spans="1:9" ht="27" x14ac:dyDescent="0.25">
      <c r="A3901" s="10" t="s">
        <v>203</v>
      </c>
      <c r="B3901" s="10" t="s">
        <v>767</v>
      </c>
      <c r="C3901" s="10" t="s">
        <v>40</v>
      </c>
      <c r="D3901" s="19" t="s">
        <v>36</v>
      </c>
      <c r="E3901" s="19" t="s">
        <v>35</v>
      </c>
      <c r="F3901" s="75">
        <v>45000</v>
      </c>
      <c r="G3901" s="75">
        <v>45000</v>
      </c>
      <c r="H3901" s="35">
        <v>1</v>
      </c>
      <c r="I3901" s="38"/>
    </row>
    <row r="3902" spans="1:9" ht="27" x14ac:dyDescent="0.25">
      <c r="A3902" s="10" t="s">
        <v>203</v>
      </c>
      <c r="B3902" s="10" t="s">
        <v>768</v>
      </c>
      <c r="C3902" s="10" t="s">
        <v>40</v>
      </c>
      <c r="D3902" s="19" t="s">
        <v>36</v>
      </c>
      <c r="E3902" s="19" t="s">
        <v>35</v>
      </c>
      <c r="F3902" s="75">
        <v>35000</v>
      </c>
      <c r="G3902" s="75">
        <v>35000</v>
      </c>
      <c r="H3902" s="35">
        <v>1</v>
      </c>
      <c r="I3902" s="38"/>
    </row>
    <row r="3903" spans="1:9" ht="27" x14ac:dyDescent="0.25">
      <c r="A3903" s="10" t="s">
        <v>203</v>
      </c>
      <c r="B3903" s="10" t="s">
        <v>769</v>
      </c>
      <c r="C3903" s="10" t="s">
        <v>40</v>
      </c>
      <c r="D3903" s="19" t="s">
        <v>36</v>
      </c>
      <c r="E3903" s="19" t="s">
        <v>35</v>
      </c>
      <c r="F3903" s="75">
        <v>53000</v>
      </c>
      <c r="G3903" s="75">
        <v>53000</v>
      </c>
      <c r="H3903" s="35">
        <v>1</v>
      </c>
      <c r="I3903" s="38"/>
    </row>
    <row r="3904" spans="1:9" x14ac:dyDescent="0.25">
      <c r="A3904" s="146" t="s">
        <v>6145</v>
      </c>
      <c r="B3904" s="147"/>
      <c r="C3904" s="147"/>
      <c r="D3904" s="147"/>
      <c r="E3904" s="147"/>
      <c r="F3904" s="147"/>
      <c r="G3904" s="147"/>
      <c r="H3904" s="147"/>
      <c r="I3904" s="38"/>
    </row>
    <row r="3905" spans="1:9" x14ac:dyDescent="0.25">
      <c r="A3905" s="141" t="s">
        <v>39</v>
      </c>
      <c r="B3905" s="142"/>
      <c r="C3905" s="142"/>
      <c r="D3905" s="142"/>
      <c r="E3905" s="142"/>
      <c r="F3905" s="142"/>
      <c r="G3905" s="142"/>
      <c r="H3905" s="142"/>
      <c r="I3905" s="38"/>
    </row>
    <row r="3906" spans="1:9" ht="54" x14ac:dyDescent="0.25">
      <c r="A3906" s="35">
        <v>5113</v>
      </c>
      <c r="B3906" s="35" t="s">
        <v>5966</v>
      </c>
      <c r="C3906" s="35" t="s">
        <v>5967</v>
      </c>
      <c r="D3906" s="35" t="s">
        <v>36</v>
      </c>
      <c r="E3906" s="35" t="s">
        <v>35</v>
      </c>
      <c r="F3906" s="35">
        <v>11046580</v>
      </c>
      <c r="G3906" s="35">
        <v>11046580</v>
      </c>
      <c r="H3906" s="35">
        <v>1</v>
      </c>
      <c r="I3906" s="38"/>
    </row>
    <row r="3907" spans="1:9" x14ac:dyDescent="0.25">
      <c r="A3907" s="141" t="s">
        <v>33</v>
      </c>
      <c r="B3907" s="142"/>
      <c r="C3907" s="142"/>
      <c r="D3907" s="142"/>
      <c r="E3907" s="142"/>
      <c r="F3907" s="142"/>
      <c r="G3907" s="142"/>
      <c r="H3907" s="142"/>
      <c r="I3907" s="38"/>
    </row>
    <row r="3908" spans="1:9" ht="27" x14ac:dyDescent="0.25">
      <c r="A3908" s="37">
        <v>5113</v>
      </c>
      <c r="B3908" s="37" t="s">
        <v>6581</v>
      </c>
      <c r="C3908" s="37" t="s">
        <v>112</v>
      </c>
      <c r="D3908" s="37" t="s">
        <v>41</v>
      </c>
      <c r="E3908" s="37" t="s">
        <v>35</v>
      </c>
      <c r="F3908" s="37">
        <v>221000</v>
      </c>
      <c r="G3908" s="37">
        <v>221000</v>
      </c>
      <c r="H3908" s="37">
        <v>1</v>
      </c>
      <c r="I3908" s="38"/>
    </row>
    <row r="3909" spans="1:9" ht="54" x14ac:dyDescent="0.25">
      <c r="A3909" s="37">
        <v>5113</v>
      </c>
      <c r="B3909" s="37" t="s">
        <v>5937</v>
      </c>
      <c r="C3909" s="37" t="s">
        <v>5938</v>
      </c>
      <c r="D3909" s="37" t="s">
        <v>34</v>
      </c>
      <c r="E3909" s="37" t="s">
        <v>35</v>
      </c>
      <c r="F3909" s="37">
        <v>66000</v>
      </c>
      <c r="G3909" s="37">
        <v>66000</v>
      </c>
      <c r="H3909" s="37">
        <v>1</v>
      </c>
      <c r="I3909" s="38"/>
    </row>
    <row r="3910" spans="1:9" x14ac:dyDescent="0.25">
      <c r="A3910" s="146" t="s">
        <v>2620</v>
      </c>
      <c r="B3910" s="147"/>
      <c r="C3910" s="147"/>
      <c r="D3910" s="147"/>
      <c r="E3910" s="147"/>
      <c r="F3910" s="147"/>
      <c r="G3910" s="147"/>
      <c r="H3910" s="147"/>
      <c r="I3910" s="38"/>
    </row>
    <row r="3911" spans="1:9" x14ac:dyDescent="0.25">
      <c r="A3911" s="141" t="s">
        <v>39</v>
      </c>
      <c r="B3911" s="142"/>
      <c r="C3911" s="142"/>
      <c r="D3911" s="142"/>
      <c r="E3911" s="142"/>
      <c r="F3911" s="142"/>
      <c r="G3911" s="142"/>
      <c r="H3911" s="142"/>
      <c r="I3911" s="38"/>
    </row>
    <row r="3912" spans="1:9" ht="27" x14ac:dyDescent="0.25">
      <c r="A3912" s="10"/>
      <c r="B3912" s="10" t="s">
        <v>3246</v>
      </c>
      <c r="C3912" s="10" t="s">
        <v>3247</v>
      </c>
      <c r="D3912" s="10" t="s">
        <v>38</v>
      </c>
      <c r="E3912" s="10" t="s">
        <v>35</v>
      </c>
      <c r="F3912" s="10">
        <v>155980000</v>
      </c>
      <c r="G3912" s="10">
        <v>155980000</v>
      </c>
      <c r="H3912" s="10">
        <v>1</v>
      </c>
      <c r="I3912" s="38"/>
    </row>
    <row r="3913" spans="1:9" ht="40.5" x14ac:dyDescent="0.25">
      <c r="A3913" s="10" t="s">
        <v>132</v>
      </c>
      <c r="B3913" s="10" t="s">
        <v>770</v>
      </c>
      <c r="C3913" s="10" t="s">
        <v>252</v>
      </c>
      <c r="D3913" s="10" t="s">
        <v>38</v>
      </c>
      <c r="E3913" s="10" t="s">
        <v>35</v>
      </c>
      <c r="F3913" s="10">
        <v>0</v>
      </c>
      <c r="G3913" s="10">
        <v>0</v>
      </c>
      <c r="H3913" s="10">
        <v>1</v>
      </c>
      <c r="I3913" s="38"/>
    </row>
    <row r="3914" spans="1:9" x14ac:dyDescent="0.25">
      <c r="A3914" s="139" t="s">
        <v>3689</v>
      </c>
      <c r="B3914" s="140"/>
      <c r="C3914" s="140"/>
      <c r="D3914" s="140"/>
      <c r="E3914" s="140"/>
      <c r="F3914" s="140"/>
      <c r="G3914" s="140"/>
      <c r="H3914" s="140"/>
      <c r="I3914" s="38"/>
    </row>
    <row r="3915" spans="1:9" x14ac:dyDescent="0.25">
      <c r="A3915" s="10"/>
      <c r="B3915" s="141" t="s">
        <v>39</v>
      </c>
      <c r="C3915" s="142"/>
      <c r="D3915" s="142"/>
      <c r="E3915" s="142"/>
      <c r="F3915" s="142"/>
      <c r="G3915" s="145"/>
      <c r="H3915" s="35"/>
      <c r="I3915" s="38"/>
    </row>
    <row r="3916" spans="1:9" ht="54" x14ac:dyDescent="0.25">
      <c r="A3916" s="33">
        <v>4251</v>
      </c>
      <c r="B3916" s="33" t="s">
        <v>5767</v>
      </c>
      <c r="C3916" s="33" t="s">
        <v>5768</v>
      </c>
      <c r="D3916" s="33" t="s">
        <v>36</v>
      </c>
      <c r="E3916" s="33" t="s">
        <v>35</v>
      </c>
      <c r="F3916" s="33">
        <v>170767</v>
      </c>
      <c r="G3916" s="33">
        <v>170767</v>
      </c>
      <c r="H3916" s="33">
        <v>1</v>
      </c>
      <c r="I3916" s="38"/>
    </row>
    <row r="3917" spans="1:9" ht="27" x14ac:dyDescent="0.25">
      <c r="A3917" s="33">
        <v>5112</v>
      </c>
      <c r="B3917" s="33" t="s">
        <v>3690</v>
      </c>
      <c r="C3917" s="33" t="s">
        <v>105</v>
      </c>
      <c r="D3917" s="33" t="s">
        <v>41</v>
      </c>
      <c r="E3917" s="33" t="s">
        <v>35</v>
      </c>
      <c r="F3917" s="33">
        <v>74688360</v>
      </c>
      <c r="G3917" s="33">
        <v>74688360</v>
      </c>
      <c r="H3917" s="33">
        <v>1</v>
      </c>
      <c r="I3917" s="38"/>
    </row>
    <row r="3918" spans="1:9" x14ac:dyDescent="0.25">
      <c r="A3918" s="141" t="s">
        <v>33</v>
      </c>
      <c r="B3918" s="142"/>
      <c r="C3918" s="142"/>
      <c r="D3918" s="142"/>
      <c r="E3918" s="142"/>
      <c r="F3918" s="142"/>
      <c r="G3918" s="142"/>
      <c r="H3918" s="142"/>
      <c r="I3918" s="38"/>
    </row>
    <row r="3919" spans="1:9" ht="27" x14ac:dyDescent="0.25">
      <c r="A3919" s="33">
        <v>5112</v>
      </c>
      <c r="B3919" s="33" t="s">
        <v>3691</v>
      </c>
      <c r="C3919" s="33" t="s">
        <v>62</v>
      </c>
      <c r="D3919" s="33" t="s">
        <v>34</v>
      </c>
      <c r="E3919" s="33" t="s">
        <v>35</v>
      </c>
      <c r="F3919" s="33">
        <v>408696</v>
      </c>
      <c r="G3919" s="33">
        <v>408696</v>
      </c>
      <c r="H3919" s="33">
        <v>1</v>
      </c>
      <c r="I3919" s="38"/>
    </row>
    <row r="3920" spans="1:9" ht="15" customHeight="1" x14ac:dyDescent="0.25">
      <c r="A3920" s="139" t="s">
        <v>2588</v>
      </c>
      <c r="B3920" s="140"/>
      <c r="C3920" s="140"/>
      <c r="D3920" s="140"/>
      <c r="E3920" s="140"/>
      <c r="F3920" s="140"/>
      <c r="G3920" s="140"/>
      <c r="H3920" s="140"/>
      <c r="I3920" s="38"/>
    </row>
    <row r="3921" spans="1:9" x14ac:dyDescent="0.25">
      <c r="A3921" s="10"/>
      <c r="B3921" s="141" t="s">
        <v>39</v>
      </c>
      <c r="C3921" s="142"/>
      <c r="D3921" s="142"/>
      <c r="E3921" s="142"/>
      <c r="F3921" s="142"/>
      <c r="G3921" s="145"/>
      <c r="H3921" s="35"/>
      <c r="I3921" s="38"/>
    </row>
    <row r="3922" spans="1:9" ht="40.5" x14ac:dyDescent="0.25">
      <c r="A3922" s="10" t="s">
        <v>132</v>
      </c>
      <c r="B3922" s="10" t="s">
        <v>3254</v>
      </c>
      <c r="C3922" s="10" t="s">
        <v>3255</v>
      </c>
      <c r="D3922" s="10" t="s">
        <v>36</v>
      </c>
      <c r="E3922" s="10" t="s">
        <v>35</v>
      </c>
      <c r="F3922" s="10">
        <v>6314976</v>
      </c>
      <c r="G3922" s="10">
        <v>6314976</v>
      </c>
      <c r="H3922" s="10">
        <v>1</v>
      </c>
      <c r="I3922" s="38"/>
    </row>
    <row r="3923" spans="1:9" ht="40.5" x14ac:dyDescent="0.25">
      <c r="A3923" s="10" t="s">
        <v>132</v>
      </c>
      <c r="B3923" s="10" t="s">
        <v>771</v>
      </c>
      <c r="C3923" s="10" t="s">
        <v>772</v>
      </c>
      <c r="D3923" s="10" t="s">
        <v>36</v>
      </c>
      <c r="E3923" s="10" t="s">
        <v>35</v>
      </c>
      <c r="F3923" s="10">
        <v>0</v>
      </c>
      <c r="G3923" s="10">
        <v>0</v>
      </c>
      <c r="H3923" s="10">
        <v>1</v>
      </c>
      <c r="I3923" s="38"/>
    </row>
    <row r="3924" spans="1:9" ht="15" customHeight="1" x14ac:dyDescent="0.25">
      <c r="A3924" s="139" t="s">
        <v>2621</v>
      </c>
      <c r="B3924" s="140"/>
      <c r="C3924" s="140"/>
      <c r="D3924" s="140"/>
      <c r="E3924" s="140"/>
      <c r="F3924" s="140"/>
      <c r="G3924" s="140"/>
      <c r="H3924" s="140"/>
      <c r="I3924" s="38"/>
    </row>
    <row r="3925" spans="1:9" x14ac:dyDescent="0.25">
      <c r="A3925" s="141" t="s">
        <v>39</v>
      </c>
      <c r="B3925" s="142"/>
      <c r="C3925" s="142"/>
      <c r="D3925" s="142"/>
      <c r="E3925" s="142"/>
      <c r="F3925" s="142"/>
      <c r="G3925" s="142"/>
      <c r="H3925" s="142"/>
      <c r="I3925" s="38"/>
    </row>
    <row r="3926" spans="1:9" ht="54" x14ac:dyDescent="0.25">
      <c r="A3926" s="10">
        <v>4251</v>
      </c>
      <c r="B3926" s="10" t="s">
        <v>3256</v>
      </c>
      <c r="C3926" s="10" t="s">
        <v>3257</v>
      </c>
      <c r="D3926" s="10" t="s">
        <v>36</v>
      </c>
      <c r="E3926" s="10" t="s">
        <v>35</v>
      </c>
      <c r="F3926" s="10">
        <v>9799325</v>
      </c>
      <c r="G3926" s="10">
        <v>9799325</v>
      </c>
      <c r="H3926" s="10">
        <v>1</v>
      </c>
      <c r="I3926" s="38"/>
    </row>
    <row r="3927" spans="1:9" ht="54" x14ac:dyDescent="0.25">
      <c r="A3927" s="10" t="s">
        <v>132</v>
      </c>
      <c r="B3927" s="10" t="s">
        <v>773</v>
      </c>
      <c r="C3927" s="10" t="s">
        <v>774</v>
      </c>
      <c r="D3927" s="10" t="s">
        <v>36</v>
      </c>
      <c r="E3927" s="10" t="s">
        <v>35</v>
      </c>
      <c r="F3927" s="10">
        <v>0</v>
      </c>
      <c r="G3927" s="10">
        <v>0</v>
      </c>
      <c r="H3927" s="10">
        <v>1</v>
      </c>
      <c r="I3927" s="38"/>
    </row>
    <row r="3928" spans="1:9" ht="15" customHeight="1" x14ac:dyDescent="0.25">
      <c r="A3928" s="139" t="s">
        <v>2622</v>
      </c>
      <c r="B3928" s="140"/>
      <c r="C3928" s="140"/>
      <c r="D3928" s="140"/>
      <c r="E3928" s="140"/>
      <c r="F3928" s="140"/>
      <c r="G3928" s="140"/>
      <c r="H3928" s="140"/>
      <c r="I3928" s="38"/>
    </row>
    <row r="3929" spans="1:9" x14ac:dyDescent="0.25">
      <c r="A3929" s="141" t="s">
        <v>39</v>
      </c>
      <c r="B3929" s="142"/>
      <c r="C3929" s="142"/>
      <c r="D3929" s="142"/>
      <c r="E3929" s="142"/>
      <c r="F3929" s="142"/>
      <c r="G3929" s="142"/>
      <c r="H3929" s="142"/>
      <c r="I3929" s="38"/>
    </row>
    <row r="3930" spans="1:9" ht="40.5" x14ac:dyDescent="0.25">
      <c r="A3930" s="10" t="s">
        <v>134</v>
      </c>
      <c r="B3930" s="10" t="s">
        <v>775</v>
      </c>
      <c r="C3930" s="10" t="s">
        <v>776</v>
      </c>
      <c r="D3930" s="19" t="s">
        <v>36</v>
      </c>
      <c r="E3930" s="19" t="s">
        <v>35</v>
      </c>
      <c r="F3930" s="19">
        <v>14700000</v>
      </c>
      <c r="G3930" s="19">
        <v>14700000</v>
      </c>
      <c r="H3930" s="35">
        <v>1</v>
      </c>
      <c r="I3930" s="38"/>
    </row>
    <row r="3931" spans="1:9" ht="15" customHeight="1" x14ac:dyDescent="0.25">
      <c r="A3931" s="141" t="s">
        <v>33</v>
      </c>
      <c r="B3931" s="142"/>
      <c r="C3931" s="142"/>
      <c r="D3931" s="142"/>
      <c r="E3931" s="142"/>
      <c r="F3931" s="142"/>
      <c r="G3931" s="142"/>
      <c r="H3931" s="142"/>
      <c r="I3931" s="38"/>
    </row>
    <row r="3932" spans="1:9" ht="54" x14ac:dyDescent="0.25">
      <c r="A3932" s="10" t="s">
        <v>134</v>
      </c>
      <c r="B3932" s="10" t="s">
        <v>777</v>
      </c>
      <c r="C3932" s="10" t="s">
        <v>778</v>
      </c>
      <c r="D3932" s="19" t="s">
        <v>36</v>
      </c>
      <c r="E3932" s="19" t="s">
        <v>35</v>
      </c>
      <c r="F3932" s="19">
        <v>25000000</v>
      </c>
      <c r="G3932" s="19">
        <v>25000000</v>
      </c>
      <c r="H3932" s="19">
        <v>1</v>
      </c>
      <c r="I3932" s="38"/>
    </row>
    <row r="3933" spans="1:9" x14ac:dyDescent="0.25">
      <c r="A3933" s="139" t="s">
        <v>2690</v>
      </c>
      <c r="B3933" s="140"/>
      <c r="C3933" s="140"/>
      <c r="D3933" s="140"/>
      <c r="E3933" s="140"/>
      <c r="F3933" s="140"/>
      <c r="G3933" s="140"/>
      <c r="H3933" s="140"/>
      <c r="I3933" s="38"/>
    </row>
    <row r="3934" spans="1:9" x14ac:dyDescent="0.25">
      <c r="A3934" s="141" t="s">
        <v>33</v>
      </c>
      <c r="B3934" s="142"/>
      <c r="C3934" s="142"/>
      <c r="D3934" s="142"/>
      <c r="E3934" s="142"/>
      <c r="F3934" s="142"/>
      <c r="G3934" s="142"/>
      <c r="H3934" s="142"/>
      <c r="I3934" s="38"/>
    </row>
    <row r="3935" spans="1:9" ht="54" x14ac:dyDescent="0.25">
      <c r="A3935" s="35">
        <v>4213</v>
      </c>
      <c r="B3935" s="35" t="s">
        <v>3262</v>
      </c>
      <c r="C3935" s="35" t="s">
        <v>3263</v>
      </c>
      <c r="D3935" s="35" t="s">
        <v>36</v>
      </c>
      <c r="E3935" s="35" t="s">
        <v>35</v>
      </c>
      <c r="F3935" s="35">
        <v>2000000</v>
      </c>
      <c r="G3935" s="35">
        <v>2000000</v>
      </c>
      <c r="H3935" s="35">
        <v>1</v>
      </c>
      <c r="I3935" s="38"/>
    </row>
    <row r="3936" spans="1:9" ht="40.5" x14ac:dyDescent="0.25">
      <c r="A3936" s="35" t="s">
        <v>256</v>
      </c>
      <c r="B3936" s="35" t="s">
        <v>779</v>
      </c>
      <c r="C3936" s="35" t="s">
        <v>780</v>
      </c>
      <c r="D3936" s="35" t="s">
        <v>36</v>
      </c>
      <c r="E3936" s="35" t="s">
        <v>35</v>
      </c>
      <c r="F3936" s="35">
        <v>0</v>
      </c>
      <c r="G3936" s="35">
        <v>0</v>
      </c>
      <c r="H3936" s="35">
        <v>1</v>
      </c>
      <c r="I3936" s="38"/>
    </row>
    <row r="3937" spans="1:9" ht="40.5" x14ac:dyDescent="0.25">
      <c r="A3937" s="10" t="s">
        <v>256</v>
      </c>
      <c r="B3937" s="10" t="s">
        <v>781</v>
      </c>
      <c r="C3937" s="10" t="s">
        <v>782</v>
      </c>
      <c r="D3937" s="10" t="s">
        <v>36</v>
      </c>
      <c r="E3937" s="10" t="s">
        <v>35</v>
      </c>
      <c r="F3937" s="10">
        <v>3460000</v>
      </c>
      <c r="G3937" s="10">
        <v>3460000</v>
      </c>
      <c r="H3937" s="10">
        <v>1</v>
      </c>
      <c r="I3937" s="38"/>
    </row>
    <row r="3938" spans="1:9" x14ac:dyDescent="0.25">
      <c r="A3938" s="139" t="s">
        <v>2691</v>
      </c>
      <c r="B3938" s="140"/>
      <c r="C3938" s="140"/>
      <c r="D3938" s="140"/>
      <c r="E3938" s="140"/>
      <c r="F3938" s="140"/>
      <c r="G3938" s="140"/>
      <c r="H3938" s="140"/>
      <c r="I3938" s="38"/>
    </row>
    <row r="3939" spans="1:9" x14ac:dyDescent="0.25">
      <c r="A3939" s="141" t="s">
        <v>33</v>
      </c>
      <c r="B3939" s="142"/>
      <c r="C3939" s="142"/>
      <c r="D3939" s="142"/>
      <c r="E3939" s="142"/>
      <c r="F3939" s="142"/>
      <c r="G3939" s="142"/>
      <c r="H3939" s="142"/>
      <c r="I3939" s="38"/>
    </row>
    <row r="3940" spans="1:9" ht="40.5" x14ac:dyDescent="0.25">
      <c r="A3940" s="10" t="s">
        <v>256</v>
      </c>
      <c r="B3940" s="10" t="s">
        <v>783</v>
      </c>
      <c r="C3940" s="10" t="s">
        <v>522</v>
      </c>
      <c r="D3940" s="19" t="s">
        <v>36</v>
      </c>
      <c r="E3940" s="19" t="s">
        <v>35</v>
      </c>
      <c r="F3940" s="19">
        <v>0</v>
      </c>
      <c r="G3940" s="19">
        <v>0</v>
      </c>
      <c r="H3940" s="35">
        <v>1</v>
      </c>
      <c r="I3940" s="38"/>
    </row>
    <row r="3941" spans="1:9" ht="15" customHeight="1" x14ac:dyDescent="0.25">
      <c r="A3941" s="146" t="s">
        <v>2623</v>
      </c>
      <c r="B3941" s="147"/>
      <c r="C3941" s="147"/>
      <c r="D3941" s="147"/>
      <c r="E3941" s="147"/>
      <c r="F3941" s="147"/>
      <c r="G3941" s="147"/>
      <c r="H3941" s="147"/>
      <c r="I3941" s="38"/>
    </row>
    <row r="3942" spans="1:9" x14ac:dyDescent="0.25">
      <c r="A3942" s="141" t="s">
        <v>39</v>
      </c>
      <c r="B3942" s="142"/>
      <c r="C3942" s="142"/>
      <c r="D3942" s="142"/>
      <c r="E3942" s="142"/>
      <c r="F3942" s="142"/>
      <c r="G3942" s="142"/>
      <c r="H3942" s="142"/>
      <c r="I3942" s="38"/>
    </row>
    <row r="3943" spans="1:9" ht="54" x14ac:dyDescent="0.25">
      <c r="A3943" s="10" t="s">
        <v>116</v>
      </c>
      <c r="B3943" s="10" t="s">
        <v>784</v>
      </c>
      <c r="C3943" s="10" t="s">
        <v>785</v>
      </c>
      <c r="D3943" s="19" t="s">
        <v>36</v>
      </c>
      <c r="E3943" s="19" t="s">
        <v>35</v>
      </c>
      <c r="F3943" s="19">
        <v>0</v>
      </c>
      <c r="G3943" s="19">
        <v>0</v>
      </c>
      <c r="H3943" s="35">
        <v>1</v>
      </c>
      <c r="I3943" s="38"/>
    </row>
    <row r="3944" spans="1:9" x14ac:dyDescent="0.25">
      <c r="A3944" s="139" t="s">
        <v>2680</v>
      </c>
      <c r="B3944" s="140"/>
      <c r="C3944" s="140"/>
      <c r="D3944" s="140"/>
      <c r="E3944" s="140"/>
      <c r="F3944" s="140"/>
      <c r="G3944" s="140"/>
      <c r="H3944" s="140"/>
      <c r="I3944" s="38"/>
    </row>
    <row r="3945" spans="1:9" x14ac:dyDescent="0.25">
      <c r="A3945" s="141" t="s">
        <v>9</v>
      </c>
      <c r="B3945" s="142"/>
      <c r="C3945" s="142"/>
      <c r="D3945" s="142"/>
      <c r="E3945" s="142"/>
      <c r="F3945" s="142"/>
      <c r="G3945" s="142"/>
      <c r="H3945" s="142"/>
      <c r="I3945" s="38"/>
    </row>
    <row r="3946" spans="1:9" x14ac:dyDescent="0.25">
      <c r="A3946" s="37">
        <v>5129</v>
      </c>
      <c r="B3946" s="37" t="s">
        <v>6384</v>
      </c>
      <c r="C3946" s="37" t="s">
        <v>6385</v>
      </c>
      <c r="D3946" s="37" t="s">
        <v>36</v>
      </c>
      <c r="E3946" s="37" t="s">
        <v>35</v>
      </c>
      <c r="F3946" s="37">
        <v>110000</v>
      </c>
      <c r="G3946" s="37">
        <f>+F3946*H3946</f>
        <v>110000</v>
      </c>
      <c r="H3946" s="37">
        <v>1</v>
      </c>
      <c r="I3946" s="38"/>
    </row>
    <row r="3947" spans="1:9" x14ac:dyDescent="0.25">
      <c r="A3947" s="37">
        <v>5129</v>
      </c>
      <c r="B3947" s="37" t="s">
        <v>6382</v>
      </c>
      <c r="C3947" s="37" t="s">
        <v>6383</v>
      </c>
      <c r="D3947" s="37" t="s">
        <v>11</v>
      </c>
      <c r="E3947" s="37" t="s">
        <v>57</v>
      </c>
      <c r="F3947" s="37">
        <v>45000</v>
      </c>
      <c r="G3947" s="37">
        <f>+F3947*H3947</f>
        <v>349200</v>
      </c>
      <c r="H3947" s="37">
        <v>7.76</v>
      </c>
      <c r="I3947" s="38"/>
    </row>
    <row r="3948" spans="1:9" x14ac:dyDescent="0.25">
      <c r="A3948" s="37">
        <v>5129</v>
      </c>
      <c r="B3948" s="37" t="s">
        <v>6368</v>
      </c>
      <c r="C3948" s="37" t="s">
        <v>99</v>
      </c>
      <c r="D3948" s="37" t="s">
        <v>11</v>
      </c>
      <c r="E3948" s="37" t="s">
        <v>12</v>
      </c>
      <c r="F3948" s="37">
        <v>175000</v>
      </c>
      <c r="G3948" s="37">
        <f>+F3948*H3948</f>
        <v>700000</v>
      </c>
      <c r="H3948" s="37">
        <v>4</v>
      </c>
      <c r="I3948" s="38"/>
    </row>
    <row r="3949" spans="1:9" ht="27" x14ac:dyDescent="0.25">
      <c r="A3949" s="37">
        <v>5129</v>
      </c>
      <c r="B3949" s="37" t="s">
        <v>6369</v>
      </c>
      <c r="C3949" s="37" t="s">
        <v>6370</v>
      </c>
      <c r="D3949" s="37" t="s">
        <v>11</v>
      </c>
      <c r="E3949" s="37" t="s">
        <v>12</v>
      </c>
      <c r="F3949" s="37">
        <v>120000</v>
      </c>
      <c r="G3949" s="37">
        <f t="shared" ref="G3949:G3956" si="93">+F3949*H3949</f>
        <v>240000</v>
      </c>
      <c r="H3949" s="37">
        <v>2</v>
      </c>
      <c r="I3949" s="38"/>
    </row>
    <row r="3950" spans="1:9" ht="27" x14ac:dyDescent="0.25">
      <c r="A3950" s="37">
        <v>5129</v>
      </c>
      <c r="B3950" s="37" t="s">
        <v>6371</v>
      </c>
      <c r="C3950" s="37" t="s">
        <v>6372</v>
      </c>
      <c r="D3950" s="37" t="s">
        <v>11</v>
      </c>
      <c r="E3950" s="37" t="s">
        <v>12</v>
      </c>
      <c r="F3950" s="37">
        <v>250000</v>
      </c>
      <c r="G3950" s="37">
        <f t="shared" si="93"/>
        <v>500000</v>
      </c>
      <c r="H3950" s="37">
        <v>2</v>
      </c>
      <c r="I3950" s="38"/>
    </row>
    <row r="3951" spans="1:9" x14ac:dyDescent="0.25">
      <c r="A3951" s="37">
        <v>5129</v>
      </c>
      <c r="B3951" s="37" t="s">
        <v>6373</v>
      </c>
      <c r="C3951" s="37" t="s">
        <v>101</v>
      </c>
      <c r="D3951" s="37" t="s">
        <v>11</v>
      </c>
      <c r="E3951" s="37" t="s">
        <v>12</v>
      </c>
      <c r="F3951" s="37">
        <v>100000</v>
      </c>
      <c r="G3951" s="37">
        <f t="shared" si="93"/>
        <v>100000</v>
      </c>
      <c r="H3951" s="37">
        <v>1</v>
      </c>
      <c r="I3951" s="38"/>
    </row>
    <row r="3952" spans="1:9" ht="27" x14ac:dyDescent="0.25">
      <c r="A3952" s="37">
        <v>5129</v>
      </c>
      <c r="B3952" s="37" t="s">
        <v>6374</v>
      </c>
      <c r="C3952" s="37" t="s">
        <v>6375</v>
      </c>
      <c r="D3952" s="37" t="s">
        <v>11</v>
      </c>
      <c r="E3952" s="37" t="s">
        <v>12</v>
      </c>
      <c r="F3952" s="37">
        <v>250000</v>
      </c>
      <c r="G3952" s="37">
        <f t="shared" si="93"/>
        <v>500000</v>
      </c>
      <c r="H3952" s="37">
        <v>2</v>
      </c>
      <c r="I3952" s="38"/>
    </row>
    <row r="3953" spans="1:9" ht="40.5" x14ac:dyDescent="0.25">
      <c r="A3953" s="37">
        <v>5129</v>
      </c>
      <c r="B3953" s="37" t="s">
        <v>6376</v>
      </c>
      <c r="C3953" s="37" t="s">
        <v>6377</v>
      </c>
      <c r="D3953" s="37" t="s">
        <v>11</v>
      </c>
      <c r="E3953" s="37" t="s">
        <v>12</v>
      </c>
      <c r="F3953" s="37">
        <v>220000</v>
      </c>
      <c r="G3953" s="37">
        <f t="shared" si="93"/>
        <v>660000</v>
      </c>
      <c r="H3953" s="37">
        <v>3</v>
      </c>
      <c r="I3953" s="38"/>
    </row>
    <row r="3954" spans="1:9" x14ac:dyDescent="0.25">
      <c r="A3954" s="37">
        <v>5129</v>
      </c>
      <c r="B3954" s="37" t="s">
        <v>6378</v>
      </c>
      <c r="C3954" s="37" t="s">
        <v>102</v>
      </c>
      <c r="D3954" s="37" t="s">
        <v>11</v>
      </c>
      <c r="E3954" s="37" t="s">
        <v>12</v>
      </c>
      <c r="F3954" s="37">
        <v>260000</v>
      </c>
      <c r="G3954" s="37">
        <f t="shared" si="93"/>
        <v>3380000</v>
      </c>
      <c r="H3954" s="37">
        <v>13</v>
      </c>
      <c r="I3954" s="38"/>
    </row>
    <row r="3955" spans="1:9" ht="27" x14ac:dyDescent="0.25">
      <c r="A3955" s="37">
        <v>5129</v>
      </c>
      <c r="B3955" s="37" t="s">
        <v>6379</v>
      </c>
      <c r="C3955" s="37" t="s">
        <v>6380</v>
      </c>
      <c r="D3955" s="37" t="s">
        <v>11</v>
      </c>
      <c r="E3955" s="37" t="s">
        <v>12</v>
      </c>
      <c r="F3955" s="37">
        <v>150000</v>
      </c>
      <c r="G3955" s="37">
        <f t="shared" si="93"/>
        <v>900000</v>
      </c>
      <c r="H3955" s="37">
        <v>6</v>
      </c>
      <c r="I3955" s="38"/>
    </row>
    <row r="3956" spans="1:9" x14ac:dyDescent="0.25">
      <c r="A3956" s="37">
        <v>5129</v>
      </c>
      <c r="B3956" s="37" t="s">
        <v>6381</v>
      </c>
      <c r="C3956" s="37" t="s">
        <v>104</v>
      </c>
      <c r="D3956" s="37" t="s">
        <v>11</v>
      </c>
      <c r="E3956" s="37" t="s">
        <v>12</v>
      </c>
      <c r="F3956" s="37">
        <v>150000</v>
      </c>
      <c r="G3956" s="37">
        <f t="shared" si="93"/>
        <v>1800000</v>
      </c>
      <c r="H3956" s="37">
        <v>12</v>
      </c>
      <c r="I3956" s="38"/>
    </row>
    <row r="3957" spans="1:9" x14ac:dyDescent="0.25">
      <c r="A3957" s="37">
        <v>4267</v>
      </c>
      <c r="B3957" s="37" t="s">
        <v>3833</v>
      </c>
      <c r="C3957" s="37" t="s">
        <v>3469</v>
      </c>
      <c r="D3957" s="37" t="s">
        <v>36</v>
      </c>
      <c r="E3957" s="37" t="s">
        <v>12</v>
      </c>
      <c r="F3957" s="37">
        <v>11700</v>
      </c>
      <c r="G3957" s="37">
        <f>+F3957*H3957</f>
        <v>2340000</v>
      </c>
      <c r="H3957" s="37">
        <v>200</v>
      </c>
      <c r="I3957" s="38"/>
    </row>
    <row r="3958" spans="1:9" ht="27" x14ac:dyDescent="0.25">
      <c r="A3958" s="37">
        <v>4267</v>
      </c>
      <c r="B3958" s="37" t="s">
        <v>3834</v>
      </c>
      <c r="C3958" s="37" t="s">
        <v>3835</v>
      </c>
      <c r="D3958" s="37" t="s">
        <v>36</v>
      </c>
      <c r="E3958" s="37" t="s">
        <v>35</v>
      </c>
      <c r="F3958" s="37">
        <v>660000</v>
      </c>
      <c r="G3958" s="37">
        <v>660000</v>
      </c>
      <c r="H3958" s="37">
        <v>1</v>
      </c>
      <c r="I3958" s="38"/>
    </row>
    <row r="3959" spans="1:9" x14ac:dyDescent="0.25">
      <c r="A3959" s="139" t="s">
        <v>2679</v>
      </c>
      <c r="B3959" s="140"/>
      <c r="C3959" s="140"/>
      <c r="D3959" s="140"/>
      <c r="E3959" s="140"/>
      <c r="F3959" s="140"/>
      <c r="G3959" s="140"/>
      <c r="H3959" s="140"/>
      <c r="I3959" s="38"/>
    </row>
    <row r="3960" spans="1:9" x14ac:dyDescent="0.25">
      <c r="A3960" s="141" t="s">
        <v>39</v>
      </c>
      <c r="B3960" s="142"/>
      <c r="C3960" s="142"/>
      <c r="D3960" s="142"/>
      <c r="E3960" s="142"/>
      <c r="F3960" s="142"/>
      <c r="G3960" s="142"/>
      <c r="H3960" s="142"/>
      <c r="I3960" s="38"/>
    </row>
    <row r="3961" spans="1:9" ht="27" x14ac:dyDescent="0.25">
      <c r="A3961" s="10">
        <v>4251</v>
      </c>
      <c r="B3961" s="10" t="s">
        <v>3248</v>
      </c>
      <c r="C3961" s="10" t="s">
        <v>150</v>
      </c>
      <c r="D3961" s="10" t="s">
        <v>36</v>
      </c>
      <c r="E3961" s="10" t="s">
        <v>35</v>
      </c>
      <c r="F3961" s="10">
        <v>35901110</v>
      </c>
      <c r="G3961" s="10">
        <v>35901110</v>
      </c>
      <c r="H3961" s="10">
        <v>1</v>
      </c>
      <c r="I3961" s="38"/>
    </row>
    <row r="3962" spans="1:9" ht="40.5" x14ac:dyDescent="0.25">
      <c r="A3962" s="10" t="s">
        <v>132</v>
      </c>
      <c r="B3962" s="10" t="s">
        <v>786</v>
      </c>
      <c r="C3962" s="10" t="s">
        <v>787</v>
      </c>
      <c r="D3962" s="10" t="s">
        <v>36</v>
      </c>
      <c r="E3962" s="10" t="s">
        <v>35</v>
      </c>
      <c r="F3962" s="10">
        <v>0</v>
      </c>
      <c r="G3962" s="10">
        <v>0</v>
      </c>
      <c r="H3962" s="10">
        <v>1</v>
      </c>
      <c r="I3962" s="38"/>
    </row>
    <row r="3963" spans="1:9" x14ac:dyDescent="0.25">
      <c r="A3963" s="148" t="s">
        <v>33</v>
      </c>
      <c r="B3963" s="149"/>
      <c r="C3963" s="149"/>
      <c r="D3963" s="149"/>
      <c r="E3963" s="149"/>
      <c r="F3963" s="149"/>
      <c r="G3963" s="149"/>
      <c r="H3963" s="150"/>
      <c r="I3963" s="38"/>
    </row>
    <row r="3964" spans="1:9" ht="27" x14ac:dyDescent="0.25">
      <c r="A3964" s="33">
        <v>4251</v>
      </c>
      <c r="B3964" s="33" t="s">
        <v>5530</v>
      </c>
      <c r="C3964" s="33" t="s">
        <v>112</v>
      </c>
      <c r="D3964" s="33" t="s">
        <v>41</v>
      </c>
      <c r="E3964" s="33" t="s">
        <v>35</v>
      </c>
      <c r="F3964" s="33">
        <v>719000</v>
      </c>
      <c r="G3964" s="33">
        <v>719000</v>
      </c>
      <c r="H3964" s="33">
        <v>1</v>
      </c>
      <c r="I3964" s="38"/>
    </row>
    <row r="3965" spans="1:9" x14ac:dyDescent="0.25">
      <c r="A3965" s="146" t="s">
        <v>3249</v>
      </c>
      <c r="B3965" s="147"/>
      <c r="C3965" s="147"/>
      <c r="D3965" s="147"/>
      <c r="E3965" s="147"/>
      <c r="F3965" s="147"/>
      <c r="G3965" s="147"/>
      <c r="H3965" s="147"/>
      <c r="I3965" s="38"/>
    </row>
    <row r="3966" spans="1:9" x14ac:dyDescent="0.25">
      <c r="A3966" s="141" t="s">
        <v>39</v>
      </c>
      <c r="B3966" s="142"/>
      <c r="C3966" s="142"/>
      <c r="D3966" s="142"/>
      <c r="E3966" s="142"/>
      <c r="F3966" s="142"/>
      <c r="G3966" s="142"/>
      <c r="H3966" s="142"/>
      <c r="I3966" s="38"/>
    </row>
    <row r="3967" spans="1:9" ht="27" x14ac:dyDescent="0.25">
      <c r="A3967" s="10">
        <v>4269</v>
      </c>
      <c r="B3967" s="10" t="s">
        <v>3250</v>
      </c>
      <c r="C3967" s="10" t="s">
        <v>3251</v>
      </c>
      <c r="D3967" s="10" t="s">
        <v>11</v>
      </c>
      <c r="E3967" s="10" t="s">
        <v>57</v>
      </c>
      <c r="F3967" s="10">
        <v>3910</v>
      </c>
      <c r="G3967" s="10">
        <f>+F3967*H3967</f>
        <v>3910000</v>
      </c>
      <c r="H3967" s="10">
        <v>1000</v>
      </c>
      <c r="I3967" s="38"/>
    </row>
    <row r="3968" spans="1:9" ht="27" x14ac:dyDescent="0.25">
      <c r="A3968" s="10">
        <v>4269</v>
      </c>
      <c r="B3968" s="10" t="s">
        <v>3252</v>
      </c>
      <c r="C3968" s="10" t="s">
        <v>3253</v>
      </c>
      <c r="D3968" s="10" t="s">
        <v>11</v>
      </c>
      <c r="E3968" s="10" t="s">
        <v>57</v>
      </c>
      <c r="F3968" s="10">
        <v>4585</v>
      </c>
      <c r="G3968" s="10">
        <f>+F3968*H3968</f>
        <v>16088765</v>
      </c>
      <c r="H3968" s="10">
        <v>3509</v>
      </c>
      <c r="I3968" s="38"/>
    </row>
    <row r="3969" spans="1:44" ht="54" x14ac:dyDescent="0.25">
      <c r="A3969" s="10">
        <v>5113</v>
      </c>
      <c r="B3969" s="10" t="s">
        <v>2390</v>
      </c>
      <c r="C3969" s="10" t="s">
        <v>2391</v>
      </c>
      <c r="D3969" s="10" t="s">
        <v>36</v>
      </c>
      <c r="E3969" s="10" t="s">
        <v>35</v>
      </c>
      <c r="F3969" s="10">
        <v>24004266</v>
      </c>
      <c r="G3969" s="10">
        <v>24004266</v>
      </c>
      <c r="H3969" s="10">
        <v>1</v>
      </c>
      <c r="I3969" s="38"/>
    </row>
    <row r="3970" spans="1:44" ht="54" x14ac:dyDescent="0.25">
      <c r="A3970" s="10">
        <v>5113</v>
      </c>
      <c r="B3970" s="10" t="s">
        <v>2392</v>
      </c>
      <c r="C3970" s="10" t="s">
        <v>2393</v>
      </c>
      <c r="D3970" s="10" t="s">
        <v>36</v>
      </c>
      <c r="E3970" s="10" t="s">
        <v>35</v>
      </c>
      <c r="F3970" s="75">
        <v>28518576</v>
      </c>
      <c r="G3970" s="75">
        <v>28518576</v>
      </c>
      <c r="H3970" s="10">
        <v>1</v>
      </c>
      <c r="I3970" s="38"/>
    </row>
    <row r="3971" spans="1:44" ht="67.5" x14ac:dyDescent="0.25">
      <c r="A3971" s="10">
        <v>5113</v>
      </c>
      <c r="B3971" s="10" t="s">
        <v>2394</v>
      </c>
      <c r="C3971" s="10" t="s">
        <v>2395</v>
      </c>
      <c r="D3971" s="10" t="s">
        <v>36</v>
      </c>
      <c r="E3971" s="10" t="s">
        <v>35</v>
      </c>
      <c r="F3971" s="10">
        <v>24667824</v>
      </c>
      <c r="G3971" s="10">
        <v>24667824</v>
      </c>
      <c r="H3971" s="10">
        <v>1</v>
      </c>
      <c r="I3971" s="38"/>
    </row>
    <row r="3972" spans="1:44" x14ac:dyDescent="0.25">
      <c r="A3972" s="141" t="s">
        <v>33</v>
      </c>
      <c r="B3972" s="142"/>
      <c r="C3972" s="142"/>
      <c r="D3972" s="142"/>
      <c r="E3972" s="142"/>
      <c r="F3972" s="142"/>
      <c r="G3972" s="142"/>
      <c r="H3972" s="142"/>
      <c r="I3972" s="38"/>
    </row>
    <row r="3973" spans="1:44" ht="54" x14ac:dyDescent="0.25">
      <c r="A3973" s="10">
        <v>5113</v>
      </c>
      <c r="B3973" s="10" t="s">
        <v>4624</v>
      </c>
      <c r="C3973" s="10" t="s">
        <v>4625</v>
      </c>
      <c r="D3973" s="10" t="s">
        <v>34</v>
      </c>
      <c r="E3973" s="10" t="s">
        <v>35</v>
      </c>
      <c r="F3973" s="10">
        <v>224700</v>
      </c>
      <c r="G3973" s="10">
        <v>224700</v>
      </c>
      <c r="H3973" s="10">
        <v>1</v>
      </c>
      <c r="I3973" s="38"/>
    </row>
    <row r="3974" spans="1:44" ht="54" x14ac:dyDescent="0.25">
      <c r="A3974" s="10">
        <v>5113</v>
      </c>
      <c r="B3974" s="10" t="s">
        <v>4626</v>
      </c>
      <c r="C3974" s="10" t="s">
        <v>4627</v>
      </c>
      <c r="D3974" s="10" t="s">
        <v>34</v>
      </c>
      <c r="E3974" s="10" t="s">
        <v>35</v>
      </c>
      <c r="F3974" s="10">
        <v>187300</v>
      </c>
      <c r="G3974" s="10">
        <v>187300</v>
      </c>
      <c r="H3974" s="10">
        <v>1</v>
      </c>
      <c r="I3974" s="38"/>
    </row>
    <row r="3975" spans="1:44" ht="54" x14ac:dyDescent="0.25">
      <c r="A3975" s="10">
        <v>5113</v>
      </c>
      <c r="B3975" s="10" t="s">
        <v>4628</v>
      </c>
      <c r="C3975" s="10" t="s">
        <v>4629</v>
      </c>
      <c r="D3975" s="10" t="s">
        <v>34</v>
      </c>
      <c r="E3975" s="10" t="s">
        <v>35</v>
      </c>
      <c r="F3975" s="10">
        <v>224000</v>
      </c>
      <c r="G3975" s="10">
        <v>224000</v>
      </c>
      <c r="H3975" s="10">
        <v>1</v>
      </c>
      <c r="I3975" s="38"/>
    </row>
    <row r="3976" spans="1:44" ht="27" x14ac:dyDescent="0.25">
      <c r="A3976" s="10"/>
      <c r="B3976" s="10" t="s">
        <v>2313</v>
      </c>
      <c r="C3976" s="10" t="s">
        <v>112</v>
      </c>
      <c r="D3976" s="10" t="s">
        <v>41</v>
      </c>
      <c r="E3976" s="10" t="s">
        <v>35</v>
      </c>
      <c r="F3976" s="10">
        <v>624000</v>
      </c>
      <c r="G3976" s="10">
        <v>624000</v>
      </c>
      <c r="H3976" s="10">
        <v>1</v>
      </c>
      <c r="I3976" s="38"/>
    </row>
    <row r="3977" spans="1:44" ht="27" x14ac:dyDescent="0.25">
      <c r="A3977" s="10"/>
      <c r="B3977" s="10" t="s">
        <v>2314</v>
      </c>
      <c r="C3977" s="10" t="s">
        <v>112</v>
      </c>
      <c r="D3977" s="10" t="s">
        <v>41</v>
      </c>
      <c r="E3977" s="10" t="s">
        <v>35</v>
      </c>
      <c r="F3977" s="10">
        <v>747000</v>
      </c>
      <c r="G3977" s="10">
        <v>747000</v>
      </c>
      <c r="H3977" s="10">
        <v>1</v>
      </c>
      <c r="I3977" s="38"/>
    </row>
    <row r="3978" spans="1:44" ht="27" x14ac:dyDescent="0.25">
      <c r="A3978" s="10"/>
      <c r="B3978" s="10" t="s">
        <v>2315</v>
      </c>
      <c r="C3978" s="10" t="s">
        <v>112</v>
      </c>
      <c r="D3978" s="10" t="s">
        <v>41</v>
      </c>
      <c r="E3978" s="10" t="s">
        <v>35</v>
      </c>
      <c r="F3978" s="10">
        <v>749000</v>
      </c>
      <c r="G3978" s="10">
        <v>749000</v>
      </c>
      <c r="H3978" s="10">
        <v>1</v>
      </c>
      <c r="I3978" s="38"/>
    </row>
    <row r="3979" spans="1:44" x14ac:dyDescent="0.25">
      <c r="A3979" s="146" t="s">
        <v>2692</v>
      </c>
      <c r="B3979" s="147"/>
      <c r="C3979" s="147"/>
      <c r="D3979" s="147"/>
      <c r="E3979" s="147"/>
      <c r="F3979" s="147"/>
      <c r="G3979" s="147"/>
      <c r="H3979" s="147"/>
      <c r="I3979" s="38"/>
    </row>
    <row r="3980" spans="1:44" ht="16.5" customHeight="1" x14ac:dyDescent="0.25">
      <c r="A3980" s="141" t="s">
        <v>39</v>
      </c>
      <c r="B3980" s="142"/>
      <c r="C3980" s="142"/>
      <c r="D3980" s="142"/>
      <c r="E3980" s="142"/>
      <c r="F3980" s="142"/>
      <c r="G3980" s="142"/>
      <c r="H3980" s="142"/>
      <c r="I3980" s="38"/>
    </row>
    <row r="3981" spans="1:44" s="10" customFormat="1" ht="27" x14ac:dyDescent="0.25">
      <c r="A3981" s="10">
        <v>5113</v>
      </c>
      <c r="B3981" s="10" t="s">
        <v>6511</v>
      </c>
      <c r="C3981" s="10" t="s">
        <v>63</v>
      </c>
      <c r="D3981" s="10" t="s">
        <v>36</v>
      </c>
      <c r="E3981" s="10" t="s">
        <v>35</v>
      </c>
      <c r="F3981" s="10">
        <v>11277990</v>
      </c>
      <c r="G3981" s="10">
        <v>11277990</v>
      </c>
      <c r="H3981" s="10">
        <v>1</v>
      </c>
      <c r="I3981" s="136"/>
      <c r="J3981" s="136"/>
      <c r="K3981" s="136"/>
      <c r="L3981" s="136"/>
      <c r="M3981" s="136"/>
      <c r="N3981" s="136"/>
      <c r="O3981" s="136"/>
      <c r="P3981" s="136"/>
      <c r="Q3981" s="136"/>
      <c r="R3981" s="136"/>
      <c r="S3981" s="136"/>
      <c r="T3981" s="136"/>
      <c r="U3981" s="136"/>
      <c r="V3981" s="136"/>
      <c r="W3981" s="136"/>
      <c r="X3981" s="136"/>
      <c r="Y3981" s="136"/>
      <c r="Z3981" s="136"/>
      <c r="AA3981" s="136"/>
      <c r="AB3981" s="136"/>
      <c r="AC3981" s="134"/>
    </row>
    <row r="3982" spans="1:44" s="10" customFormat="1" ht="27" x14ac:dyDescent="0.25">
      <c r="A3982" s="10">
        <v>5113</v>
      </c>
      <c r="B3982" s="10" t="s">
        <v>6512</v>
      </c>
      <c r="C3982" s="10" t="s">
        <v>63</v>
      </c>
      <c r="D3982" s="10" t="s">
        <v>36</v>
      </c>
      <c r="E3982" s="10" t="s">
        <v>35</v>
      </c>
      <c r="F3982" s="10">
        <v>7750320</v>
      </c>
      <c r="G3982" s="10">
        <v>7750320</v>
      </c>
      <c r="H3982" s="10">
        <v>1</v>
      </c>
      <c r="I3982" s="136"/>
      <c r="J3982" s="136"/>
      <c r="K3982" s="136"/>
      <c r="L3982" s="136"/>
      <c r="M3982" s="136"/>
      <c r="N3982" s="136"/>
      <c r="O3982" s="136"/>
      <c r="P3982" s="136"/>
      <c r="Q3982" s="136"/>
      <c r="R3982" s="136"/>
      <c r="S3982" s="136"/>
      <c r="T3982" s="136"/>
      <c r="U3982" s="136"/>
      <c r="V3982" s="136"/>
      <c r="W3982" s="136"/>
      <c r="X3982" s="136"/>
      <c r="Y3982" s="136"/>
      <c r="Z3982" s="136"/>
      <c r="AA3982" s="136"/>
      <c r="AB3982" s="136"/>
      <c r="AC3982" s="134"/>
    </row>
    <row r="3983" spans="1:44" s="10" customFormat="1" ht="27" x14ac:dyDescent="0.25">
      <c r="A3983" s="10">
        <v>5113</v>
      </c>
      <c r="B3983" s="10" t="s">
        <v>6513</v>
      </c>
      <c r="C3983" s="10" t="s">
        <v>63</v>
      </c>
      <c r="D3983" s="10" t="s">
        <v>36</v>
      </c>
      <c r="E3983" s="10" t="s">
        <v>35</v>
      </c>
      <c r="F3983" s="10">
        <v>10986930</v>
      </c>
      <c r="G3983" s="10">
        <v>10986930</v>
      </c>
      <c r="H3983" s="10">
        <v>1</v>
      </c>
      <c r="I3983" s="136"/>
      <c r="J3983" s="136"/>
      <c r="K3983" s="136"/>
      <c r="L3983" s="136"/>
      <c r="M3983" s="136"/>
      <c r="N3983" s="136"/>
      <c r="O3983" s="136"/>
      <c r="P3983" s="136"/>
      <c r="Q3983" s="136"/>
      <c r="R3983" s="136"/>
      <c r="S3983" s="136"/>
      <c r="T3983" s="136"/>
      <c r="U3983" s="136"/>
      <c r="V3983" s="136"/>
      <c r="W3983" s="136"/>
      <c r="X3983" s="136"/>
      <c r="Y3983" s="136"/>
      <c r="Z3983" s="136"/>
      <c r="AA3983" s="136"/>
      <c r="AB3983" s="136"/>
      <c r="AC3983" s="133"/>
      <c r="AD3983" s="137"/>
      <c r="AE3983" s="137"/>
      <c r="AF3983" s="137"/>
      <c r="AG3983" s="137"/>
      <c r="AH3983" s="137"/>
      <c r="AI3983" s="137"/>
      <c r="AJ3983" s="137"/>
      <c r="AK3983" s="137"/>
      <c r="AL3983" s="137"/>
      <c r="AM3983" s="137"/>
      <c r="AN3983" s="137"/>
      <c r="AO3983" s="137"/>
      <c r="AP3983" s="137"/>
      <c r="AQ3983" s="137"/>
    </row>
    <row r="3984" spans="1:44" s="10" customFormat="1" ht="27" x14ac:dyDescent="0.25">
      <c r="A3984" s="10">
        <v>5113</v>
      </c>
      <c r="B3984" s="10" t="s">
        <v>6514</v>
      </c>
      <c r="C3984" s="10" t="s">
        <v>63</v>
      </c>
      <c r="D3984" s="10" t="s">
        <v>36</v>
      </c>
      <c r="E3984" s="10" t="s">
        <v>35</v>
      </c>
      <c r="F3984" s="10">
        <v>9677640</v>
      </c>
      <c r="G3984" s="10">
        <v>9677640</v>
      </c>
      <c r="H3984" s="10">
        <v>1</v>
      </c>
      <c r="I3984" s="136"/>
      <c r="J3984" s="136"/>
      <c r="K3984" s="136"/>
      <c r="L3984" s="136"/>
      <c r="M3984" s="136"/>
      <c r="N3984" s="136"/>
      <c r="O3984" s="136"/>
      <c r="P3984" s="136"/>
      <c r="Q3984" s="136"/>
      <c r="R3984" s="136"/>
      <c r="S3984" s="136"/>
      <c r="T3984" s="136"/>
      <c r="U3984" s="136"/>
      <c r="V3984" s="136"/>
      <c r="W3984" s="136"/>
      <c r="X3984" s="136"/>
      <c r="Y3984" s="136"/>
      <c r="Z3984" s="136"/>
      <c r="AA3984" s="136"/>
      <c r="AB3984" s="136"/>
      <c r="AC3984" s="136"/>
      <c r="AD3984" s="136"/>
      <c r="AE3984" s="136"/>
      <c r="AF3984" s="136"/>
      <c r="AG3984" s="136"/>
      <c r="AH3984" s="136"/>
      <c r="AI3984" s="136"/>
      <c r="AJ3984" s="136"/>
      <c r="AK3984" s="136"/>
      <c r="AL3984" s="136"/>
      <c r="AM3984" s="136"/>
      <c r="AN3984" s="136"/>
      <c r="AO3984" s="136"/>
      <c r="AP3984" s="136"/>
      <c r="AQ3984" s="136"/>
      <c r="AR3984" s="134"/>
    </row>
    <row r="3985" spans="1:44" s="10" customFormat="1" ht="27" x14ac:dyDescent="0.25">
      <c r="A3985" s="10">
        <v>5113</v>
      </c>
      <c r="B3985" s="10" t="s">
        <v>6515</v>
      </c>
      <c r="C3985" s="10" t="s">
        <v>63</v>
      </c>
      <c r="D3985" s="10" t="s">
        <v>36</v>
      </c>
      <c r="E3985" s="10" t="s">
        <v>35</v>
      </c>
      <c r="F3985" s="10">
        <v>5984720</v>
      </c>
      <c r="G3985" s="10">
        <v>5984720</v>
      </c>
      <c r="H3985" s="10">
        <v>1</v>
      </c>
      <c r="I3985" s="136"/>
      <c r="J3985" s="136"/>
      <c r="K3985" s="136"/>
      <c r="L3985" s="136"/>
      <c r="M3985" s="136"/>
      <c r="N3985" s="136"/>
      <c r="O3985" s="136"/>
      <c r="P3985" s="136"/>
      <c r="Q3985" s="136"/>
      <c r="R3985" s="136"/>
      <c r="S3985" s="136"/>
      <c r="T3985" s="136"/>
      <c r="U3985" s="136"/>
      <c r="V3985" s="136"/>
      <c r="W3985" s="136"/>
      <c r="X3985" s="136"/>
      <c r="Y3985" s="136"/>
      <c r="Z3985" s="136"/>
      <c r="AA3985" s="136"/>
      <c r="AB3985" s="136"/>
      <c r="AC3985" s="136"/>
      <c r="AD3985" s="136"/>
      <c r="AE3985" s="136"/>
      <c r="AF3985" s="136"/>
      <c r="AG3985" s="136"/>
      <c r="AH3985" s="136"/>
      <c r="AI3985" s="136"/>
      <c r="AJ3985" s="136"/>
      <c r="AK3985" s="136"/>
      <c r="AL3985" s="136"/>
      <c r="AM3985" s="136"/>
      <c r="AN3985" s="136"/>
      <c r="AO3985" s="136"/>
      <c r="AP3985" s="136"/>
      <c r="AQ3985" s="136"/>
      <c r="AR3985" s="134"/>
    </row>
    <row r="3986" spans="1:44" s="10" customFormat="1" ht="27" x14ac:dyDescent="0.25">
      <c r="A3986" s="10">
        <v>5113</v>
      </c>
      <c r="B3986" s="10" t="s">
        <v>6516</v>
      </c>
      <c r="C3986" s="10" t="s">
        <v>63</v>
      </c>
      <c r="D3986" s="10" t="s">
        <v>36</v>
      </c>
      <c r="E3986" s="10" t="s">
        <v>35</v>
      </c>
      <c r="F3986" s="10">
        <v>5383780</v>
      </c>
      <c r="G3986" s="33">
        <v>5383780</v>
      </c>
      <c r="H3986" s="10">
        <v>1</v>
      </c>
      <c r="I3986" s="136"/>
      <c r="J3986" s="136"/>
      <c r="K3986" s="136"/>
      <c r="L3986" s="136"/>
      <c r="M3986" s="136"/>
      <c r="N3986" s="136"/>
      <c r="O3986" s="136"/>
      <c r="P3986" s="136"/>
      <c r="Q3986" s="136"/>
      <c r="R3986" s="136"/>
      <c r="S3986" s="136"/>
      <c r="T3986" s="136"/>
      <c r="U3986" s="136"/>
      <c r="V3986" s="136"/>
      <c r="W3986" s="136"/>
      <c r="X3986" s="136"/>
      <c r="Y3986" s="136"/>
      <c r="Z3986" s="136"/>
      <c r="AA3986" s="136"/>
      <c r="AB3986" s="136"/>
      <c r="AC3986" s="136"/>
      <c r="AD3986" s="136"/>
      <c r="AE3986" s="136"/>
      <c r="AF3986" s="136"/>
      <c r="AG3986" s="136"/>
      <c r="AH3986" s="136"/>
      <c r="AI3986" s="136"/>
      <c r="AJ3986" s="136"/>
      <c r="AK3986" s="136"/>
      <c r="AL3986" s="136"/>
      <c r="AM3986" s="136"/>
      <c r="AN3986" s="136"/>
      <c r="AO3986" s="136"/>
      <c r="AP3986" s="136"/>
      <c r="AQ3986" s="136"/>
      <c r="AR3986" s="134"/>
    </row>
    <row r="3987" spans="1:44" s="10" customFormat="1" ht="27" x14ac:dyDescent="0.25">
      <c r="A3987" s="10">
        <v>5113</v>
      </c>
      <c r="B3987" s="10" t="s">
        <v>6517</v>
      </c>
      <c r="C3987" s="10" t="s">
        <v>63</v>
      </c>
      <c r="D3987" s="10" t="s">
        <v>36</v>
      </c>
      <c r="E3987" s="10" t="s">
        <v>35</v>
      </c>
      <c r="F3987" s="10">
        <v>4068360</v>
      </c>
      <c r="G3987" s="33">
        <v>4068360</v>
      </c>
      <c r="H3987" s="10">
        <v>1</v>
      </c>
      <c r="I3987" s="136"/>
      <c r="J3987" s="136"/>
      <c r="K3987" s="136"/>
      <c r="L3987" s="136"/>
      <c r="M3987" s="136"/>
      <c r="N3987" s="136"/>
      <c r="O3987" s="136"/>
      <c r="P3987" s="136"/>
      <c r="Q3987" s="136"/>
      <c r="R3987" s="136"/>
      <c r="S3987" s="136"/>
      <c r="T3987" s="136"/>
      <c r="U3987" s="136"/>
      <c r="V3987" s="136"/>
      <c r="W3987" s="136"/>
      <c r="X3987" s="136"/>
      <c r="Y3987" s="136"/>
      <c r="Z3987" s="136"/>
      <c r="AA3987" s="136"/>
      <c r="AB3987" s="136"/>
      <c r="AC3987" s="136"/>
      <c r="AD3987" s="136"/>
      <c r="AE3987" s="136"/>
      <c r="AF3987" s="136"/>
      <c r="AG3987" s="136"/>
      <c r="AH3987" s="136"/>
      <c r="AI3987" s="136"/>
      <c r="AJ3987" s="136"/>
      <c r="AK3987" s="136"/>
      <c r="AL3987" s="136"/>
      <c r="AM3987" s="136"/>
      <c r="AN3987" s="136"/>
      <c r="AO3987" s="136"/>
      <c r="AP3987" s="136"/>
      <c r="AQ3987" s="136"/>
      <c r="AR3987" s="134"/>
    </row>
    <row r="3988" spans="1:44" s="10" customFormat="1" ht="27" x14ac:dyDescent="0.25">
      <c r="A3988" s="10">
        <v>5113</v>
      </c>
      <c r="B3988" s="10" t="s">
        <v>6518</v>
      </c>
      <c r="C3988" s="10" t="s">
        <v>63</v>
      </c>
      <c r="D3988" s="10" t="s">
        <v>36</v>
      </c>
      <c r="E3988" s="10" t="s">
        <v>35</v>
      </c>
      <c r="F3988" s="10">
        <v>7953870</v>
      </c>
      <c r="G3988" s="33">
        <v>7953870</v>
      </c>
      <c r="H3988" s="10">
        <v>1</v>
      </c>
      <c r="I3988" s="136"/>
      <c r="J3988" s="136"/>
      <c r="K3988" s="136"/>
      <c r="L3988" s="136"/>
      <c r="M3988" s="136"/>
      <c r="N3988" s="136"/>
      <c r="O3988" s="136"/>
      <c r="P3988" s="136"/>
      <c r="Q3988" s="136"/>
      <c r="R3988" s="136"/>
      <c r="S3988" s="136"/>
      <c r="T3988" s="136"/>
      <c r="U3988" s="136"/>
      <c r="V3988" s="136"/>
      <c r="W3988" s="136"/>
      <c r="X3988" s="136"/>
      <c r="Y3988" s="136"/>
      <c r="Z3988" s="136"/>
      <c r="AA3988" s="136"/>
      <c r="AB3988" s="136"/>
      <c r="AC3988" s="136"/>
      <c r="AD3988" s="136"/>
      <c r="AE3988" s="136"/>
      <c r="AF3988" s="136"/>
      <c r="AG3988" s="136"/>
      <c r="AH3988" s="136"/>
      <c r="AI3988" s="136"/>
      <c r="AJ3988" s="136"/>
      <c r="AK3988" s="136"/>
      <c r="AL3988" s="136"/>
      <c r="AM3988" s="136"/>
      <c r="AN3988" s="136"/>
      <c r="AO3988" s="136"/>
      <c r="AP3988" s="136"/>
      <c r="AQ3988" s="136"/>
      <c r="AR3988" s="134"/>
    </row>
    <row r="3989" spans="1:44" s="10" customFormat="1" ht="27" x14ac:dyDescent="0.25">
      <c r="A3989" s="10">
        <v>5113</v>
      </c>
      <c r="B3989" s="10" t="s">
        <v>6519</v>
      </c>
      <c r="C3989" s="10" t="s">
        <v>63</v>
      </c>
      <c r="D3989" s="10" t="s">
        <v>36</v>
      </c>
      <c r="E3989" s="10" t="s">
        <v>35</v>
      </c>
      <c r="F3989" s="10">
        <v>5868360</v>
      </c>
      <c r="G3989" s="33">
        <v>5868360</v>
      </c>
      <c r="H3989" s="10">
        <v>1</v>
      </c>
      <c r="I3989" s="136"/>
      <c r="J3989" s="136"/>
      <c r="K3989" s="136"/>
      <c r="L3989" s="136"/>
      <c r="M3989" s="136"/>
      <c r="N3989" s="136"/>
      <c r="O3989" s="136"/>
      <c r="P3989" s="136"/>
      <c r="Q3989" s="136"/>
      <c r="R3989" s="136"/>
      <c r="S3989" s="136"/>
      <c r="T3989" s="136"/>
      <c r="U3989" s="136"/>
      <c r="V3989" s="136"/>
      <c r="W3989" s="136"/>
      <c r="X3989" s="136"/>
      <c r="Y3989" s="136"/>
      <c r="Z3989" s="136"/>
      <c r="AA3989" s="136"/>
      <c r="AB3989" s="136"/>
      <c r="AC3989" s="136"/>
      <c r="AD3989" s="136"/>
      <c r="AE3989" s="136"/>
      <c r="AF3989" s="136"/>
      <c r="AG3989" s="136"/>
      <c r="AH3989" s="136"/>
      <c r="AI3989" s="136"/>
      <c r="AJ3989" s="136"/>
      <c r="AK3989" s="136"/>
      <c r="AL3989" s="136"/>
      <c r="AM3989" s="136"/>
      <c r="AN3989" s="136"/>
      <c r="AO3989" s="136"/>
      <c r="AP3989" s="136"/>
      <c r="AQ3989" s="136"/>
      <c r="AR3989" s="134"/>
    </row>
    <row r="3990" spans="1:44" s="10" customFormat="1" ht="27" x14ac:dyDescent="0.25">
      <c r="A3990" s="10">
        <v>5113</v>
      </c>
      <c r="B3990" s="10" t="s">
        <v>6520</v>
      </c>
      <c r="C3990" s="10" t="s">
        <v>63</v>
      </c>
      <c r="D3990" s="10" t="s">
        <v>36</v>
      </c>
      <c r="E3990" s="10" t="s">
        <v>35</v>
      </c>
      <c r="F3990" s="10">
        <v>13646920</v>
      </c>
      <c r="G3990" s="33">
        <v>13646920</v>
      </c>
      <c r="H3990" s="10">
        <v>1</v>
      </c>
      <c r="I3990" s="136"/>
      <c r="J3990" s="136"/>
      <c r="K3990" s="136"/>
      <c r="L3990" s="136"/>
      <c r="M3990" s="136"/>
      <c r="N3990" s="136"/>
      <c r="O3990" s="136"/>
      <c r="P3990" s="136"/>
      <c r="Q3990" s="136"/>
      <c r="R3990" s="136"/>
      <c r="S3990" s="136"/>
      <c r="T3990" s="136"/>
      <c r="U3990" s="136"/>
      <c r="V3990" s="136"/>
      <c r="W3990" s="136"/>
      <c r="X3990" s="136"/>
      <c r="Y3990" s="136"/>
      <c r="Z3990" s="136"/>
      <c r="AA3990" s="136"/>
      <c r="AB3990" s="136"/>
      <c r="AC3990" s="136"/>
      <c r="AD3990" s="136"/>
      <c r="AE3990" s="136"/>
      <c r="AF3990" s="136"/>
      <c r="AG3990" s="136"/>
      <c r="AH3990" s="136"/>
      <c r="AI3990" s="136"/>
      <c r="AJ3990" s="136"/>
      <c r="AK3990" s="136"/>
      <c r="AL3990" s="136"/>
      <c r="AM3990" s="136"/>
      <c r="AN3990" s="136"/>
      <c r="AO3990" s="136"/>
      <c r="AP3990" s="136"/>
      <c r="AQ3990" s="136"/>
      <c r="AR3990" s="134"/>
    </row>
    <row r="3991" spans="1:44" s="10" customFormat="1" ht="27" x14ac:dyDescent="0.25">
      <c r="A3991" s="10">
        <v>5113</v>
      </c>
      <c r="B3991" s="10" t="s">
        <v>6521</v>
      </c>
      <c r="C3991" s="10" t="s">
        <v>63</v>
      </c>
      <c r="D3991" s="10" t="s">
        <v>36</v>
      </c>
      <c r="E3991" s="10" t="s">
        <v>35</v>
      </c>
      <c r="F3991" s="10">
        <v>6197780</v>
      </c>
      <c r="G3991" s="33">
        <v>6197780</v>
      </c>
      <c r="H3991" s="10">
        <v>1</v>
      </c>
      <c r="I3991" s="136"/>
      <c r="J3991" s="136"/>
      <c r="K3991" s="136"/>
      <c r="L3991" s="136"/>
      <c r="M3991" s="136"/>
      <c r="N3991" s="136"/>
      <c r="O3991" s="136"/>
      <c r="P3991" s="136"/>
      <c r="Q3991" s="136"/>
      <c r="R3991" s="136"/>
      <c r="S3991" s="136"/>
      <c r="T3991" s="136"/>
      <c r="U3991" s="136"/>
      <c r="V3991" s="136"/>
      <c r="W3991" s="136"/>
      <c r="X3991" s="136"/>
      <c r="Y3991" s="136"/>
      <c r="Z3991" s="136"/>
      <c r="AA3991" s="136"/>
      <c r="AB3991" s="136"/>
      <c r="AC3991" s="136"/>
      <c r="AD3991" s="136"/>
      <c r="AE3991" s="136"/>
      <c r="AF3991" s="136"/>
      <c r="AG3991" s="136"/>
      <c r="AH3991" s="136"/>
      <c r="AI3991" s="136"/>
      <c r="AJ3991" s="136"/>
      <c r="AK3991" s="136"/>
      <c r="AL3991" s="136"/>
      <c r="AM3991" s="136"/>
      <c r="AN3991" s="136"/>
      <c r="AO3991" s="136"/>
      <c r="AP3991" s="136"/>
      <c r="AQ3991" s="136"/>
      <c r="AR3991" s="134"/>
    </row>
    <row r="3992" spans="1:44" ht="27" x14ac:dyDescent="0.25">
      <c r="A3992" s="10">
        <v>5113</v>
      </c>
      <c r="B3992" s="10" t="s">
        <v>6508</v>
      </c>
      <c r="C3992" s="10" t="s">
        <v>63</v>
      </c>
      <c r="D3992" s="10" t="s">
        <v>36</v>
      </c>
      <c r="E3992" s="10" t="s">
        <v>35</v>
      </c>
      <c r="F3992" s="10">
        <v>0</v>
      </c>
      <c r="G3992" s="33">
        <v>0</v>
      </c>
      <c r="H3992" s="10">
        <v>1</v>
      </c>
    </row>
    <row r="3993" spans="1:44" ht="27" x14ac:dyDescent="0.25">
      <c r="A3993" s="10">
        <v>5113</v>
      </c>
      <c r="B3993" s="10" t="s">
        <v>6509</v>
      </c>
      <c r="C3993" s="10" t="s">
        <v>63</v>
      </c>
      <c r="D3993" s="10" t="s">
        <v>36</v>
      </c>
      <c r="E3993" s="10" t="s">
        <v>35</v>
      </c>
      <c r="F3993" s="10">
        <v>0</v>
      </c>
      <c r="G3993" s="33">
        <v>0</v>
      </c>
      <c r="H3993" s="10">
        <v>1</v>
      </c>
    </row>
    <row r="3994" spans="1:44" ht="27" x14ac:dyDescent="0.25">
      <c r="A3994" s="10">
        <v>5113</v>
      </c>
      <c r="B3994" s="10" t="s">
        <v>6510</v>
      </c>
      <c r="C3994" s="10" t="s">
        <v>63</v>
      </c>
      <c r="D3994" s="10" t="s">
        <v>36</v>
      </c>
      <c r="E3994" s="10" t="s">
        <v>35</v>
      </c>
      <c r="F3994" s="10">
        <v>0</v>
      </c>
      <c r="G3994" s="10">
        <v>0</v>
      </c>
      <c r="H3994" s="135">
        <v>1</v>
      </c>
      <c r="I3994" s="38"/>
    </row>
    <row r="3995" spans="1:44" ht="54" x14ac:dyDescent="0.25">
      <c r="A3995" s="10">
        <v>5113</v>
      </c>
      <c r="B3995" s="10" t="s">
        <v>3335</v>
      </c>
      <c r="C3995" s="10" t="s">
        <v>3336</v>
      </c>
      <c r="D3995" s="10" t="s">
        <v>36</v>
      </c>
      <c r="E3995" s="10" t="s">
        <v>35</v>
      </c>
      <c r="F3995" s="10">
        <v>19075863</v>
      </c>
      <c r="G3995" s="10">
        <v>19075863</v>
      </c>
      <c r="H3995" s="10">
        <v>1</v>
      </c>
      <c r="I3995" s="38"/>
    </row>
    <row r="3996" spans="1:44" ht="40.5" x14ac:dyDescent="0.25">
      <c r="A3996" s="10">
        <v>5113</v>
      </c>
      <c r="B3996" s="10" t="s">
        <v>3337</v>
      </c>
      <c r="C3996" s="10" t="s">
        <v>3338</v>
      </c>
      <c r="D3996" s="10" t="s">
        <v>36</v>
      </c>
      <c r="E3996" s="10" t="s">
        <v>35</v>
      </c>
      <c r="F3996" s="10">
        <v>20176526</v>
      </c>
      <c r="G3996" s="10">
        <v>20176526</v>
      </c>
      <c r="H3996" s="10">
        <v>1</v>
      </c>
      <c r="I3996" s="38"/>
    </row>
    <row r="3997" spans="1:44" ht="54" x14ac:dyDescent="0.25">
      <c r="A3997" s="10">
        <v>5113</v>
      </c>
      <c r="B3997" s="10" t="s">
        <v>3339</v>
      </c>
      <c r="C3997" s="10" t="s">
        <v>3340</v>
      </c>
      <c r="D3997" s="10" t="s">
        <v>36</v>
      </c>
      <c r="E3997" s="10" t="s">
        <v>35</v>
      </c>
      <c r="F3997" s="10">
        <v>19811235</v>
      </c>
      <c r="G3997" s="10">
        <v>19811235</v>
      </c>
      <c r="H3997" s="10">
        <v>1</v>
      </c>
      <c r="I3997" s="38"/>
    </row>
    <row r="3998" spans="1:44" ht="54" x14ac:dyDescent="0.25">
      <c r="A3998" s="10">
        <v>5113</v>
      </c>
      <c r="B3998" s="10" t="s">
        <v>3341</v>
      </c>
      <c r="C3998" s="10" t="s">
        <v>3342</v>
      </c>
      <c r="D3998" s="10" t="s">
        <v>36</v>
      </c>
      <c r="E3998" s="10" t="s">
        <v>35</v>
      </c>
      <c r="F3998" s="10">
        <v>8241490</v>
      </c>
      <c r="G3998" s="10">
        <v>8241490</v>
      </c>
      <c r="H3998" s="10">
        <v>1</v>
      </c>
      <c r="I3998" s="38"/>
    </row>
    <row r="3999" spans="1:44" ht="18" customHeight="1" x14ac:dyDescent="0.25">
      <c r="A3999" s="10">
        <v>5129</v>
      </c>
      <c r="B3999" s="10" t="s">
        <v>3236</v>
      </c>
      <c r="C3999" s="10" t="s">
        <v>3237</v>
      </c>
      <c r="D3999" s="10" t="s">
        <v>11</v>
      </c>
      <c r="E3999" s="10" t="s">
        <v>35</v>
      </c>
      <c r="F3999" s="10">
        <v>3386</v>
      </c>
      <c r="G3999" s="10">
        <f>+F3999*H3999</f>
        <v>5417600</v>
      </c>
      <c r="H3999" s="10">
        <v>1600</v>
      </c>
      <c r="I3999" s="38"/>
    </row>
    <row r="4000" spans="1:44" ht="27" x14ac:dyDescent="0.25">
      <c r="A4000" s="10">
        <v>5129</v>
      </c>
      <c r="B4000" s="10" t="s">
        <v>3238</v>
      </c>
      <c r="C4000" s="10" t="s">
        <v>3239</v>
      </c>
      <c r="D4000" s="10" t="s">
        <v>11</v>
      </c>
      <c r="E4000" s="10" t="s">
        <v>35</v>
      </c>
      <c r="F4000" s="10">
        <v>850000</v>
      </c>
      <c r="G4000" s="10">
        <f>+F4000*H4000</f>
        <v>2550000</v>
      </c>
      <c r="H4000" s="10">
        <v>3</v>
      </c>
      <c r="I4000" s="38"/>
    </row>
    <row r="4001" spans="1:9" ht="27" x14ac:dyDescent="0.25">
      <c r="A4001" s="10">
        <v>5129</v>
      </c>
      <c r="B4001" s="10" t="s">
        <v>3240</v>
      </c>
      <c r="C4001" s="10" t="s">
        <v>3241</v>
      </c>
      <c r="D4001" s="10" t="s">
        <v>11</v>
      </c>
      <c r="E4001" s="10" t="s">
        <v>35</v>
      </c>
      <c r="F4001" s="10">
        <v>1300000</v>
      </c>
      <c r="G4001" s="10">
        <f>+F4001*H4001</f>
        <v>2600000</v>
      </c>
      <c r="H4001" s="10">
        <v>2</v>
      </c>
      <c r="I4001" s="38"/>
    </row>
    <row r="4002" spans="1:9" x14ac:dyDescent="0.25">
      <c r="A4002" s="10">
        <v>5129</v>
      </c>
      <c r="B4002" s="10" t="s">
        <v>3242</v>
      </c>
      <c r="C4002" s="10" t="s">
        <v>97</v>
      </c>
      <c r="D4002" s="10" t="s">
        <v>11</v>
      </c>
      <c r="E4002" s="10" t="s">
        <v>35</v>
      </c>
      <c r="F4002" s="10">
        <v>50000</v>
      </c>
      <c r="G4002" s="10">
        <f>+F4002*H4002</f>
        <v>2500000</v>
      </c>
      <c r="H4002" s="10">
        <v>50</v>
      </c>
      <c r="I4002" s="38"/>
    </row>
    <row r="4003" spans="1:9" x14ac:dyDescent="0.25">
      <c r="A4003" s="10">
        <v>5129</v>
      </c>
      <c r="B4003" s="10" t="s">
        <v>3243</v>
      </c>
      <c r="C4003" s="10" t="s">
        <v>3244</v>
      </c>
      <c r="D4003" s="10" t="s">
        <v>36</v>
      </c>
      <c r="E4003" s="10" t="s">
        <v>12</v>
      </c>
      <c r="F4003" s="10">
        <v>378956</v>
      </c>
      <c r="G4003" s="10">
        <f>+F4003*H4003</f>
        <v>4926428</v>
      </c>
      <c r="H4003" s="10">
        <v>13</v>
      </c>
      <c r="I4003" s="38"/>
    </row>
    <row r="4004" spans="1:9" ht="67.5" x14ac:dyDescent="0.25">
      <c r="A4004" s="10"/>
      <c r="B4004" s="10" t="s">
        <v>2396</v>
      </c>
      <c r="C4004" s="10" t="s">
        <v>2397</v>
      </c>
      <c r="D4004" s="10" t="s">
        <v>36</v>
      </c>
      <c r="E4004" s="10" t="s">
        <v>35</v>
      </c>
      <c r="F4004" s="10">
        <v>0</v>
      </c>
      <c r="G4004" s="10">
        <v>0</v>
      </c>
      <c r="H4004" s="10">
        <v>1</v>
      </c>
      <c r="I4004" s="38"/>
    </row>
    <row r="4005" spans="1:9" ht="54" x14ac:dyDescent="0.25">
      <c r="A4005" s="10"/>
      <c r="B4005" s="10" t="s">
        <v>2398</v>
      </c>
      <c r="C4005" s="10" t="s">
        <v>2399</v>
      </c>
      <c r="D4005" s="19" t="s">
        <v>36</v>
      </c>
      <c r="E4005" s="19" t="s">
        <v>35</v>
      </c>
      <c r="F4005" s="19">
        <v>0</v>
      </c>
      <c r="G4005" s="19">
        <v>0</v>
      </c>
      <c r="H4005" s="35">
        <v>1</v>
      </c>
      <c r="I4005" s="38"/>
    </row>
    <row r="4006" spans="1:9" ht="67.5" x14ac:dyDescent="0.25">
      <c r="A4006" s="10"/>
      <c r="B4006" s="10" t="s">
        <v>2400</v>
      </c>
      <c r="C4006" s="10" t="s">
        <v>2401</v>
      </c>
      <c r="D4006" s="19" t="s">
        <v>36</v>
      </c>
      <c r="E4006" s="19" t="s">
        <v>35</v>
      </c>
      <c r="F4006" s="19">
        <v>0</v>
      </c>
      <c r="G4006" s="19">
        <v>0</v>
      </c>
      <c r="H4006" s="35">
        <v>1</v>
      </c>
      <c r="I4006" s="38"/>
    </row>
    <row r="4007" spans="1:9" ht="54" x14ac:dyDescent="0.25">
      <c r="A4007" s="10"/>
      <c r="B4007" s="10" t="s">
        <v>2402</v>
      </c>
      <c r="C4007" s="10" t="s">
        <v>3245</v>
      </c>
      <c r="D4007" s="19" t="s">
        <v>36</v>
      </c>
      <c r="E4007" s="19" t="s">
        <v>35</v>
      </c>
      <c r="F4007" s="19">
        <v>0</v>
      </c>
      <c r="G4007" s="19">
        <v>0</v>
      </c>
      <c r="H4007" s="35">
        <v>1</v>
      </c>
      <c r="I4007" s="38"/>
    </row>
    <row r="4008" spans="1:9" ht="15" customHeight="1" x14ac:dyDescent="0.25">
      <c r="A4008" s="141" t="s">
        <v>33</v>
      </c>
      <c r="B4008" s="142"/>
      <c r="C4008" s="142"/>
      <c r="D4008" s="142"/>
      <c r="E4008" s="142"/>
      <c r="F4008" s="142"/>
      <c r="G4008" s="142"/>
      <c r="H4008" s="145"/>
      <c r="I4008" s="38"/>
    </row>
    <row r="4009" spans="1:9" ht="27" x14ac:dyDescent="0.25">
      <c r="A4009" s="37">
        <v>5113</v>
      </c>
      <c r="B4009" s="37" t="s">
        <v>6685</v>
      </c>
      <c r="C4009" s="37" t="s">
        <v>112</v>
      </c>
      <c r="D4009" s="37" t="s">
        <v>41</v>
      </c>
      <c r="E4009" s="37" t="s">
        <v>35</v>
      </c>
      <c r="F4009" s="37">
        <v>90000</v>
      </c>
      <c r="G4009" s="37">
        <v>90000</v>
      </c>
      <c r="H4009" s="37">
        <v>1</v>
      </c>
      <c r="I4009" s="38"/>
    </row>
    <row r="4010" spans="1:9" ht="27" x14ac:dyDescent="0.25">
      <c r="A4010" s="37">
        <v>5113</v>
      </c>
      <c r="B4010" s="37" t="s">
        <v>6686</v>
      </c>
      <c r="C4010" s="37" t="s">
        <v>112</v>
      </c>
      <c r="D4010" s="37" t="s">
        <v>41</v>
      </c>
      <c r="E4010" s="37" t="s">
        <v>35</v>
      </c>
      <c r="F4010" s="37">
        <v>192000</v>
      </c>
      <c r="G4010" s="37">
        <v>192000</v>
      </c>
      <c r="H4010" s="37">
        <v>1</v>
      </c>
      <c r="I4010" s="38"/>
    </row>
    <row r="4011" spans="1:9" ht="27" x14ac:dyDescent="0.25">
      <c r="A4011" s="37">
        <v>5113</v>
      </c>
      <c r="B4011" s="37" t="s">
        <v>6687</v>
      </c>
      <c r="C4011" s="37" t="s">
        <v>112</v>
      </c>
      <c r="D4011" s="37" t="s">
        <v>41</v>
      </c>
      <c r="E4011" s="37" t="s">
        <v>35</v>
      </c>
      <c r="F4011" s="37">
        <v>126000</v>
      </c>
      <c r="G4011" s="37">
        <v>126000</v>
      </c>
      <c r="H4011" s="37">
        <v>1</v>
      </c>
      <c r="I4011" s="38"/>
    </row>
    <row r="4012" spans="1:9" ht="27" x14ac:dyDescent="0.25">
      <c r="A4012" s="37">
        <v>5113</v>
      </c>
      <c r="B4012" s="37" t="s">
        <v>6688</v>
      </c>
      <c r="C4012" s="37" t="s">
        <v>112</v>
      </c>
      <c r="D4012" s="37" t="s">
        <v>41</v>
      </c>
      <c r="E4012" s="37" t="s">
        <v>35</v>
      </c>
      <c r="F4012" s="37">
        <v>225000</v>
      </c>
      <c r="G4012" s="37">
        <v>225000</v>
      </c>
      <c r="H4012" s="37">
        <v>1</v>
      </c>
      <c r="I4012" s="38"/>
    </row>
    <row r="4013" spans="1:9" ht="27" x14ac:dyDescent="0.25">
      <c r="A4013" s="37">
        <v>5113</v>
      </c>
      <c r="B4013" s="37" t="s">
        <v>6689</v>
      </c>
      <c r="C4013" s="37" t="s">
        <v>112</v>
      </c>
      <c r="D4013" s="37" t="s">
        <v>41</v>
      </c>
      <c r="E4013" s="37" t="s">
        <v>35</v>
      </c>
      <c r="F4013" s="37">
        <v>171000</v>
      </c>
      <c r="G4013" s="37">
        <v>171000</v>
      </c>
      <c r="H4013" s="37">
        <v>1</v>
      </c>
      <c r="I4013" s="38"/>
    </row>
    <row r="4014" spans="1:9" ht="27" x14ac:dyDescent="0.25">
      <c r="A4014" s="37">
        <v>5113</v>
      </c>
      <c r="B4014" s="37" t="s">
        <v>6690</v>
      </c>
      <c r="C4014" s="37" t="s">
        <v>112</v>
      </c>
      <c r="D4014" s="37" t="s">
        <v>41</v>
      </c>
      <c r="E4014" s="37" t="s">
        <v>35</v>
      </c>
      <c r="F4014" s="37">
        <v>64000</v>
      </c>
      <c r="G4014" s="37">
        <v>64000</v>
      </c>
      <c r="H4014" s="37">
        <v>1</v>
      </c>
      <c r="I4014" s="38"/>
    </row>
    <row r="4015" spans="1:9" ht="27" x14ac:dyDescent="0.25">
      <c r="A4015" s="37">
        <v>5113</v>
      </c>
      <c r="B4015" s="37" t="s">
        <v>6691</v>
      </c>
      <c r="C4015" s="37" t="s">
        <v>112</v>
      </c>
      <c r="D4015" s="37" t="s">
        <v>41</v>
      </c>
      <c r="E4015" s="37" t="s">
        <v>35</v>
      </c>
      <c r="F4015" s="37">
        <v>81000</v>
      </c>
      <c r="G4015" s="37">
        <v>81000</v>
      </c>
      <c r="H4015" s="37">
        <v>1</v>
      </c>
      <c r="I4015" s="38"/>
    </row>
    <row r="4016" spans="1:9" ht="27" x14ac:dyDescent="0.25">
      <c r="A4016" s="37">
        <v>5113</v>
      </c>
      <c r="B4016" s="37" t="s">
        <v>6692</v>
      </c>
      <c r="C4016" s="37" t="s">
        <v>112</v>
      </c>
      <c r="D4016" s="37" t="s">
        <v>41</v>
      </c>
      <c r="E4016" s="37" t="s">
        <v>35</v>
      </c>
      <c r="F4016" s="37">
        <v>155000</v>
      </c>
      <c r="G4016" s="37">
        <v>155000</v>
      </c>
      <c r="H4016" s="37">
        <v>1</v>
      </c>
      <c r="I4016" s="38"/>
    </row>
    <row r="4017" spans="1:9" ht="27" x14ac:dyDescent="0.25">
      <c r="A4017" s="37">
        <v>5113</v>
      </c>
      <c r="B4017" s="37" t="s">
        <v>6693</v>
      </c>
      <c r="C4017" s="37" t="s">
        <v>112</v>
      </c>
      <c r="D4017" s="37" t="s">
        <v>41</v>
      </c>
      <c r="E4017" s="37" t="s">
        <v>35</v>
      </c>
      <c r="F4017" s="37">
        <v>94000</v>
      </c>
      <c r="G4017" s="37">
        <v>94000</v>
      </c>
      <c r="H4017" s="37">
        <v>1</v>
      </c>
      <c r="I4017" s="38"/>
    </row>
    <row r="4018" spans="1:9" ht="27" x14ac:dyDescent="0.25">
      <c r="A4018" s="37">
        <v>5113</v>
      </c>
      <c r="B4018" s="37" t="s">
        <v>6694</v>
      </c>
      <c r="C4018" s="37" t="s">
        <v>112</v>
      </c>
      <c r="D4018" s="37" t="s">
        <v>41</v>
      </c>
      <c r="E4018" s="37" t="s">
        <v>35</v>
      </c>
      <c r="F4018" s="37">
        <v>95000</v>
      </c>
      <c r="G4018" s="37">
        <v>95000</v>
      </c>
      <c r="H4018" s="37">
        <v>1</v>
      </c>
      <c r="I4018" s="38"/>
    </row>
    <row r="4019" spans="1:9" ht="27" x14ac:dyDescent="0.25">
      <c r="A4019" s="37">
        <v>5113</v>
      </c>
      <c r="B4019" s="37" t="s">
        <v>6695</v>
      </c>
      <c r="C4019" s="37" t="s">
        <v>112</v>
      </c>
      <c r="D4019" s="37" t="s">
        <v>41</v>
      </c>
      <c r="E4019" s="37" t="s">
        <v>35</v>
      </c>
      <c r="F4019" s="37">
        <v>218000</v>
      </c>
      <c r="G4019" s="37">
        <v>218000</v>
      </c>
      <c r="H4019" s="37">
        <v>1</v>
      </c>
      <c r="I4019" s="38"/>
    </row>
    <row r="4020" spans="1:9" ht="67.5" x14ac:dyDescent="0.25">
      <c r="A4020" s="37">
        <v>5113</v>
      </c>
      <c r="B4020" s="37" t="s">
        <v>4668</v>
      </c>
      <c r="C4020" s="37" t="s">
        <v>4669</v>
      </c>
      <c r="D4020" s="37" t="s">
        <v>34</v>
      </c>
      <c r="E4020" s="37" t="s">
        <v>35</v>
      </c>
      <c r="F4020" s="37">
        <v>110570</v>
      </c>
      <c r="G4020" s="37">
        <v>110570</v>
      </c>
      <c r="H4020" s="37">
        <v>1</v>
      </c>
      <c r="I4020" s="38"/>
    </row>
    <row r="4021" spans="1:9" ht="54" x14ac:dyDescent="0.25">
      <c r="A4021" s="37">
        <v>5113</v>
      </c>
      <c r="B4021" s="37" t="s">
        <v>4670</v>
      </c>
      <c r="C4021" s="37" t="s">
        <v>4671</v>
      </c>
      <c r="D4021" s="37" t="s">
        <v>34</v>
      </c>
      <c r="E4021" s="37" t="s">
        <v>35</v>
      </c>
      <c r="F4021" s="37">
        <v>117200</v>
      </c>
      <c r="G4021" s="37">
        <v>117200</v>
      </c>
      <c r="H4021" s="37">
        <v>1</v>
      </c>
      <c r="I4021" s="38"/>
    </row>
    <row r="4022" spans="1:9" ht="94.5" x14ac:dyDescent="0.25">
      <c r="A4022" s="37">
        <v>5113</v>
      </c>
      <c r="B4022" s="37" t="s">
        <v>4672</v>
      </c>
      <c r="C4022" s="37" t="s">
        <v>4673</v>
      </c>
      <c r="D4022" s="37" t="s">
        <v>34</v>
      </c>
      <c r="E4022" s="37" t="s">
        <v>35</v>
      </c>
      <c r="F4022" s="37">
        <v>115000</v>
      </c>
      <c r="G4022" s="37">
        <v>115000</v>
      </c>
      <c r="H4022" s="37">
        <v>1</v>
      </c>
      <c r="I4022" s="38"/>
    </row>
    <row r="4023" spans="1:9" ht="54" x14ac:dyDescent="0.25">
      <c r="A4023" s="37">
        <v>5113</v>
      </c>
      <c r="B4023" s="37" t="s">
        <v>4674</v>
      </c>
      <c r="C4023" s="37" t="s">
        <v>4675</v>
      </c>
      <c r="D4023" s="37" t="s">
        <v>34</v>
      </c>
      <c r="E4023" s="37" t="s">
        <v>35</v>
      </c>
      <c r="F4023" s="37">
        <v>47000</v>
      </c>
      <c r="G4023" s="37">
        <v>47000</v>
      </c>
      <c r="H4023" s="37">
        <v>1</v>
      </c>
      <c r="I4023" s="38"/>
    </row>
    <row r="4024" spans="1:9" ht="27" x14ac:dyDescent="0.25">
      <c r="A4024" s="37">
        <v>5113</v>
      </c>
      <c r="B4024" s="37" t="s">
        <v>6494</v>
      </c>
      <c r="C4024" s="37" t="s">
        <v>62</v>
      </c>
      <c r="D4024" s="37" t="s">
        <v>34</v>
      </c>
      <c r="E4024" s="37" t="s">
        <v>35</v>
      </c>
      <c r="F4024" s="37">
        <v>0</v>
      </c>
      <c r="G4024" s="37">
        <v>0</v>
      </c>
      <c r="H4024" s="37">
        <v>1</v>
      </c>
      <c r="I4024" s="38"/>
    </row>
    <row r="4025" spans="1:9" ht="27" x14ac:dyDescent="0.25">
      <c r="A4025" s="37">
        <v>5113</v>
      </c>
      <c r="B4025" s="37" t="s">
        <v>6495</v>
      </c>
      <c r="C4025" s="37" t="s">
        <v>62</v>
      </c>
      <c r="D4025" s="37" t="s">
        <v>34</v>
      </c>
      <c r="E4025" s="37" t="s">
        <v>35</v>
      </c>
      <c r="F4025" s="37">
        <v>0</v>
      </c>
      <c r="G4025" s="37">
        <v>0</v>
      </c>
      <c r="H4025" s="37">
        <v>1</v>
      </c>
      <c r="I4025" s="38"/>
    </row>
    <row r="4026" spans="1:9" ht="27" x14ac:dyDescent="0.25">
      <c r="A4026" s="37">
        <v>5113</v>
      </c>
      <c r="B4026" s="37" t="s">
        <v>6496</v>
      </c>
      <c r="C4026" s="37" t="s">
        <v>62</v>
      </c>
      <c r="D4026" s="37" t="s">
        <v>34</v>
      </c>
      <c r="E4026" s="37" t="s">
        <v>35</v>
      </c>
      <c r="F4026" s="37">
        <v>0</v>
      </c>
      <c r="G4026" s="37">
        <v>0</v>
      </c>
      <c r="H4026" s="37">
        <v>1</v>
      </c>
      <c r="I4026" s="38"/>
    </row>
    <row r="4027" spans="1:9" ht="27" x14ac:dyDescent="0.25">
      <c r="A4027" s="37">
        <v>5113</v>
      </c>
      <c r="B4027" s="37" t="s">
        <v>6497</v>
      </c>
      <c r="C4027" s="37" t="s">
        <v>62</v>
      </c>
      <c r="D4027" s="37" t="s">
        <v>34</v>
      </c>
      <c r="E4027" s="37" t="s">
        <v>35</v>
      </c>
      <c r="F4027" s="37">
        <v>68000</v>
      </c>
      <c r="G4027" s="37">
        <v>68000</v>
      </c>
      <c r="H4027" s="37">
        <v>1</v>
      </c>
      <c r="I4027" s="38"/>
    </row>
    <row r="4028" spans="1:9" ht="27" x14ac:dyDescent="0.25">
      <c r="A4028" s="37">
        <v>5113</v>
      </c>
      <c r="B4028" s="37" t="s">
        <v>6498</v>
      </c>
      <c r="C4028" s="37" t="s">
        <v>62</v>
      </c>
      <c r="D4028" s="37" t="s">
        <v>34</v>
      </c>
      <c r="E4028" s="37" t="s">
        <v>35</v>
      </c>
      <c r="F4028" s="37">
        <v>46000</v>
      </c>
      <c r="G4028" s="37">
        <v>46000</v>
      </c>
      <c r="H4028" s="37">
        <v>1</v>
      </c>
      <c r="I4028" s="38"/>
    </row>
    <row r="4029" spans="1:9" ht="27" x14ac:dyDescent="0.25">
      <c r="A4029" s="37">
        <v>5113</v>
      </c>
      <c r="B4029" s="37" t="s">
        <v>6499</v>
      </c>
      <c r="C4029" s="37" t="s">
        <v>62</v>
      </c>
      <c r="D4029" s="37" t="s">
        <v>34</v>
      </c>
      <c r="E4029" s="37" t="s">
        <v>35</v>
      </c>
      <c r="F4029" s="37">
        <v>65000</v>
      </c>
      <c r="G4029" s="37">
        <v>65000</v>
      </c>
      <c r="H4029" s="37">
        <v>1</v>
      </c>
      <c r="I4029" s="38"/>
    </row>
    <row r="4030" spans="1:9" ht="27" x14ac:dyDescent="0.25">
      <c r="A4030" s="37">
        <v>5113</v>
      </c>
      <c r="B4030" s="37" t="s">
        <v>6500</v>
      </c>
      <c r="C4030" s="37" t="s">
        <v>62</v>
      </c>
      <c r="D4030" s="37" t="s">
        <v>34</v>
      </c>
      <c r="E4030" s="37" t="s">
        <v>35</v>
      </c>
      <c r="F4030" s="37">
        <v>51000</v>
      </c>
      <c r="G4030" s="37">
        <v>51000</v>
      </c>
      <c r="H4030" s="37">
        <v>1</v>
      </c>
      <c r="I4030" s="38"/>
    </row>
    <row r="4031" spans="1:9" ht="27" x14ac:dyDescent="0.25">
      <c r="A4031" s="37">
        <v>5113</v>
      </c>
      <c r="B4031" s="37" t="s">
        <v>6501</v>
      </c>
      <c r="C4031" s="37" t="s">
        <v>62</v>
      </c>
      <c r="D4031" s="37" t="s">
        <v>34</v>
      </c>
      <c r="E4031" s="37" t="s">
        <v>35</v>
      </c>
      <c r="F4031" s="37">
        <v>28000</v>
      </c>
      <c r="G4031" s="37">
        <v>28000</v>
      </c>
      <c r="H4031" s="37">
        <v>1</v>
      </c>
      <c r="I4031" s="38"/>
    </row>
    <row r="4032" spans="1:9" ht="27" x14ac:dyDescent="0.25">
      <c r="A4032" s="37">
        <v>5113</v>
      </c>
      <c r="B4032" s="37" t="s">
        <v>6502</v>
      </c>
      <c r="C4032" s="37" t="s">
        <v>62</v>
      </c>
      <c r="D4032" s="37" t="s">
        <v>34</v>
      </c>
      <c r="E4032" s="37" t="s">
        <v>35</v>
      </c>
      <c r="F4032" s="37">
        <v>24000</v>
      </c>
      <c r="G4032" s="37">
        <v>24000</v>
      </c>
      <c r="H4032" s="37">
        <v>1</v>
      </c>
      <c r="I4032" s="38"/>
    </row>
    <row r="4033" spans="1:9" ht="27" x14ac:dyDescent="0.25">
      <c r="A4033" s="37">
        <v>5113</v>
      </c>
      <c r="B4033" s="37" t="s">
        <v>6503</v>
      </c>
      <c r="C4033" s="37" t="s">
        <v>62</v>
      </c>
      <c r="D4033" s="37" t="s">
        <v>34</v>
      </c>
      <c r="E4033" s="37" t="s">
        <v>35</v>
      </c>
      <c r="F4033" s="37">
        <v>19000</v>
      </c>
      <c r="G4033" s="37">
        <v>19000</v>
      </c>
      <c r="H4033" s="37">
        <v>1</v>
      </c>
      <c r="I4033" s="38"/>
    </row>
    <row r="4034" spans="1:9" ht="27" x14ac:dyDescent="0.25">
      <c r="A4034" s="37">
        <v>5113</v>
      </c>
      <c r="B4034" s="37" t="s">
        <v>6504</v>
      </c>
      <c r="C4034" s="37" t="s">
        <v>62</v>
      </c>
      <c r="D4034" s="37" t="s">
        <v>34</v>
      </c>
      <c r="E4034" s="37" t="s">
        <v>35</v>
      </c>
      <c r="F4034" s="37">
        <v>38000</v>
      </c>
      <c r="G4034" s="37">
        <v>38000</v>
      </c>
      <c r="H4034" s="37">
        <v>1</v>
      </c>
      <c r="I4034" s="38"/>
    </row>
    <row r="4035" spans="1:9" ht="27" x14ac:dyDescent="0.25">
      <c r="A4035" s="37">
        <v>5113</v>
      </c>
      <c r="B4035" s="37" t="s">
        <v>6505</v>
      </c>
      <c r="C4035" s="37" t="s">
        <v>62</v>
      </c>
      <c r="D4035" s="37" t="s">
        <v>34</v>
      </c>
      <c r="E4035" s="37" t="s">
        <v>35</v>
      </c>
      <c r="F4035" s="37">
        <v>27000</v>
      </c>
      <c r="G4035" s="37">
        <v>27000</v>
      </c>
      <c r="H4035" s="37">
        <v>1</v>
      </c>
      <c r="I4035" s="38"/>
    </row>
    <row r="4036" spans="1:9" ht="27" x14ac:dyDescent="0.25">
      <c r="A4036" s="37">
        <v>5113</v>
      </c>
      <c r="B4036" s="37" t="s">
        <v>6506</v>
      </c>
      <c r="C4036" s="37" t="s">
        <v>62</v>
      </c>
      <c r="D4036" s="37" t="s">
        <v>34</v>
      </c>
      <c r="E4036" s="37" t="s">
        <v>35</v>
      </c>
      <c r="F4036" s="37">
        <v>58000</v>
      </c>
      <c r="G4036" s="37">
        <v>58000</v>
      </c>
      <c r="H4036" s="37">
        <v>1</v>
      </c>
      <c r="I4036" s="38"/>
    </row>
    <row r="4037" spans="1:9" ht="27" x14ac:dyDescent="0.25">
      <c r="A4037" s="37">
        <v>5113</v>
      </c>
      <c r="B4037" s="37" t="s">
        <v>6507</v>
      </c>
      <c r="C4037" s="37" t="s">
        <v>62</v>
      </c>
      <c r="D4037" s="37" t="s">
        <v>34</v>
      </c>
      <c r="E4037" s="37" t="s">
        <v>35</v>
      </c>
      <c r="F4037" s="37">
        <v>28000</v>
      </c>
      <c r="G4037" s="37">
        <v>28000</v>
      </c>
      <c r="H4037" s="37">
        <v>1</v>
      </c>
      <c r="I4037" s="38"/>
    </row>
    <row r="4038" spans="1:9" ht="27" x14ac:dyDescent="0.25">
      <c r="A4038" s="37"/>
      <c r="B4038" s="37" t="s">
        <v>2309</v>
      </c>
      <c r="C4038" s="37" t="s">
        <v>112</v>
      </c>
      <c r="D4038" s="37" t="s">
        <v>41</v>
      </c>
      <c r="E4038" s="37" t="s">
        <v>35</v>
      </c>
      <c r="F4038" s="37">
        <v>369000</v>
      </c>
      <c r="G4038" s="37">
        <v>369000</v>
      </c>
      <c r="H4038" s="37">
        <v>1</v>
      </c>
      <c r="I4038" s="38"/>
    </row>
    <row r="4039" spans="1:9" ht="27" x14ac:dyDescent="0.25">
      <c r="A4039" s="10"/>
      <c r="B4039" s="10" t="s">
        <v>2310</v>
      </c>
      <c r="C4039" s="10" t="s">
        <v>112</v>
      </c>
      <c r="D4039" s="10" t="s">
        <v>41</v>
      </c>
      <c r="E4039" s="10" t="s">
        <v>35</v>
      </c>
      <c r="F4039" s="10">
        <v>157000</v>
      </c>
      <c r="G4039" s="10">
        <v>157000</v>
      </c>
      <c r="H4039" s="10">
        <v>1</v>
      </c>
      <c r="I4039" s="38"/>
    </row>
    <row r="4040" spans="1:9" ht="27" x14ac:dyDescent="0.25">
      <c r="A4040" s="10"/>
      <c r="B4040" s="10" t="s">
        <v>2311</v>
      </c>
      <c r="C4040" s="10" t="s">
        <v>112</v>
      </c>
      <c r="D4040" s="10" t="s">
        <v>41</v>
      </c>
      <c r="E4040" s="10" t="s">
        <v>35</v>
      </c>
      <c r="F4040" s="10">
        <v>391000</v>
      </c>
      <c r="G4040" s="10">
        <v>391000</v>
      </c>
      <c r="H4040" s="10">
        <v>1</v>
      </c>
      <c r="I4040" s="38"/>
    </row>
    <row r="4041" spans="1:9" ht="27" x14ac:dyDescent="0.25">
      <c r="A4041" s="10"/>
      <c r="B4041" s="10" t="s">
        <v>2312</v>
      </c>
      <c r="C4041" s="10" t="s">
        <v>112</v>
      </c>
      <c r="D4041" s="19" t="s">
        <v>41</v>
      </c>
      <c r="E4041" s="19" t="s">
        <v>35</v>
      </c>
      <c r="F4041" s="10">
        <v>383000</v>
      </c>
      <c r="G4041" s="10">
        <v>383000</v>
      </c>
      <c r="H4041" s="10">
        <v>1</v>
      </c>
      <c r="I4041" s="38"/>
    </row>
    <row r="4042" spans="1:9" x14ac:dyDescent="0.25">
      <c r="A4042" s="139" t="s">
        <v>3922</v>
      </c>
      <c r="B4042" s="140"/>
      <c r="C4042" s="140"/>
      <c r="D4042" s="140"/>
      <c r="E4042" s="140"/>
      <c r="F4042" s="140"/>
      <c r="G4042" s="140"/>
      <c r="H4042" s="140"/>
      <c r="I4042" s="38"/>
    </row>
    <row r="4043" spans="1:9" x14ac:dyDescent="0.25">
      <c r="A4043" s="141" t="s">
        <v>33</v>
      </c>
      <c r="B4043" s="142"/>
      <c r="C4043" s="142"/>
      <c r="D4043" s="142"/>
      <c r="E4043" s="142"/>
      <c r="F4043" s="142"/>
      <c r="G4043" s="142"/>
      <c r="H4043" s="142"/>
      <c r="I4043" s="38"/>
    </row>
    <row r="4044" spans="1:9" ht="67.5" x14ac:dyDescent="0.25">
      <c r="A4044" s="10">
        <v>4239</v>
      </c>
      <c r="B4044" s="10" t="s">
        <v>3923</v>
      </c>
      <c r="C4044" s="10" t="s">
        <v>3924</v>
      </c>
      <c r="D4044" s="10" t="s">
        <v>11</v>
      </c>
      <c r="E4044" s="10" t="s">
        <v>35</v>
      </c>
      <c r="F4044" s="10">
        <v>300000</v>
      </c>
      <c r="G4044" s="10">
        <v>300000</v>
      </c>
      <c r="H4044" s="10">
        <v>1</v>
      </c>
      <c r="I4044" s="38"/>
    </row>
    <row r="4045" spans="1:9" ht="67.5" x14ac:dyDescent="0.25">
      <c r="A4045" s="10">
        <v>4239</v>
      </c>
      <c r="B4045" s="10" t="s">
        <v>3925</v>
      </c>
      <c r="C4045" s="10" t="s">
        <v>3926</v>
      </c>
      <c r="D4045" s="10" t="s">
        <v>11</v>
      </c>
      <c r="E4045" s="10" t="s">
        <v>35</v>
      </c>
      <c r="F4045" s="10">
        <v>200000</v>
      </c>
      <c r="G4045" s="10">
        <v>200000</v>
      </c>
      <c r="H4045" s="10">
        <v>1</v>
      </c>
      <c r="I4045" s="38"/>
    </row>
    <row r="4046" spans="1:9" ht="15" customHeight="1" x14ac:dyDescent="0.25">
      <c r="A4046" s="239" t="s">
        <v>2624</v>
      </c>
      <c r="B4046" s="240"/>
      <c r="C4046" s="240"/>
      <c r="D4046" s="240"/>
      <c r="E4046" s="240"/>
      <c r="F4046" s="240"/>
      <c r="G4046" s="240"/>
      <c r="H4046" s="241"/>
      <c r="I4046" s="38"/>
    </row>
    <row r="4047" spans="1:9" x14ac:dyDescent="0.25">
      <c r="A4047" s="141" t="s">
        <v>33</v>
      </c>
      <c r="B4047" s="142"/>
      <c r="C4047" s="142"/>
      <c r="D4047" s="142"/>
      <c r="E4047" s="142"/>
      <c r="F4047" s="142"/>
      <c r="G4047" s="142"/>
      <c r="H4047" s="142"/>
      <c r="I4047" s="38"/>
    </row>
    <row r="4048" spans="1:9" ht="40.5" x14ac:dyDescent="0.25">
      <c r="A4048" s="19">
        <v>4251</v>
      </c>
      <c r="B4048" s="19" t="s">
        <v>3333</v>
      </c>
      <c r="C4048" s="19" t="s">
        <v>3334</v>
      </c>
      <c r="D4048" s="19" t="s">
        <v>36</v>
      </c>
      <c r="E4048" s="19" t="s">
        <v>35</v>
      </c>
      <c r="F4048" s="19">
        <v>3000000</v>
      </c>
      <c r="G4048" s="19">
        <v>3000000</v>
      </c>
      <c r="H4048" s="19">
        <v>1</v>
      </c>
      <c r="I4048" s="38"/>
    </row>
    <row r="4049" spans="1:9" ht="40.5" x14ac:dyDescent="0.25">
      <c r="A4049" s="19" t="s">
        <v>132</v>
      </c>
      <c r="B4049" s="19" t="s">
        <v>788</v>
      </c>
      <c r="C4049" s="19" t="s">
        <v>789</v>
      </c>
      <c r="D4049" s="19" t="s">
        <v>36</v>
      </c>
      <c r="E4049" s="19" t="s">
        <v>35</v>
      </c>
      <c r="F4049" s="19">
        <v>0</v>
      </c>
      <c r="G4049" s="19">
        <v>0</v>
      </c>
      <c r="H4049" s="19">
        <v>1</v>
      </c>
      <c r="I4049" s="38"/>
    </row>
    <row r="4050" spans="1:9" x14ac:dyDescent="0.25">
      <c r="A4050" s="139" t="s">
        <v>2693</v>
      </c>
      <c r="B4050" s="140"/>
      <c r="C4050" s="140"/>
      <c r="D4050" s="140"/>
      <c r="E4050" s="140"/>
      <c r="F4050" s="140"/>
      <c r="G4050" s="140"/>
      <c r="H4050" s="140"/>
      <c r="I4050" s="38"/>
    </row>
    <row r="4051" spans="1:9" x14ac:dyDescent="0.25">
      <c r="A4051" s="141" t="s">
        <v>33</v>
      </c>
      <c r="B4051" s="142"/>
      <c r="C4051" s="142"/>
      <c r="D4051" s="142"/>
      <c r="E4051" s="142"/>
      <c r="F4051" s="142"/>
      <c r="G4051" s="142"/>
      <c r="H4051" s="142"/>
      <c r="I4051" s="38"/>
    </row>
    <row r="4052" spans="1:9" ht="67.5" x14ac:dyDescent="0.25">
      <c r="A4052" s="10" t="s">
        <v>130</v>
      </c>
      <c r="B4052" s="10" t="s">
        <v>952</v>
      </c>
      <c r="C4052" s="10" t="s">
        <v>953</v>
      </c>
      <c r="D4052" s="18" t="s">
        <v>11</v>
      </c>
      <c r="E4052" s="18" t="s">
        <v>35</v>
      </c>
      <c r="F4052" s="18">
        <v>455249</v>
      </c>
      <c r="G4052" s="18">
        <v>455249</v>
      </c>
      <c r="H4052" s="35">
        <v>1</v>
      </c>
      <c r="I4052" s="38"/>
    </row>
    <row r="4053" spans="1:9" ht="67.5" x14ac:dyDescent="0.25">
      <c r="A4053" s="10" t="s">
        <v>130</v>
      </c>
      <c r="B4053" s="10" t="s">
        <v>954</v>
      </c>
      <c r="C4053" s="10" t="s">
        <v>955</v>
      </c>
      <c r="D4053" s="18" t="s">
        <v>11</v>
      </c>
      <c r="E4053" s="18" t="s">
        <v>35</v>
      </c>
      <c r="F4053" s="18">
        <v>895570</v>
      </c>
      <c r="G4053" s="18">
        <v>895570</v>
      </c>
      <c r="H4053" s="35">
        <v>1</v>
      </c>
      <c r="I4053" s="38"/>
    </row>
    <row r="4054" spans="1:9" ht="81" x14ac:dyDescent="0.25">
      <c r="A4054" s="10" t="s">
        <v>130</v>
      </c>
      <c r="B4054" s="10" t="s">
        <v>956</v>
      </c>
      <c r="C4054" s="10" t="s">
        <v>957</v>
      </c>
      <c r="D4054" s="18" t="s">
        <v>11</v>
      </c>
      <c r="E4054" s="18" t="s">
        <v>35</v>
      </c>
      <c r="F4054" s="18">
        <v>329635</v>
      </c>
      <c r="G4054" s="18">
        <v>329635</v>
      </c>
      <c r="H4054" s="35">
        <v>1</v>
      </c>
      <c r="I4054" s="38"/>
    </row>
    <row r="4055" spans="1:9" ht="81" x14ac:dyDescent="0.25">
      <c r="A4055" s="10" t="s">
        <v>130</v>
      </c>
      <c r="B4055" s="10" t="s">
        <v>958</v>
      </c>
      <c r="C4055" s="10" t="s">
        <v>959</v>
      </c>
      <c r="D4055" s="18" t="s">
        <v>11</v>
      </c>
      <c r="E4055" s="18" t="s">
        <v>35</v>
      </c>
      <c r="F4055" s="18">
        <v>246410</v>
      </c>
      <c r="G4055" s="18">
        <v>246410</v>
      </c>
      <c r="H4055" s="35">
        <v>1</v>
      </c>
      <c r="I4055" s="38"/>
    </row>
    <row r="4056" spans="1:9" ht="67.5" x14ac:dyDescent="0.25">
      <c r="A4056" s="10" t="s">
        <v>130</v>
      </c>
      <c r="B4056" s="10" t="s">
        <v>960</v>
      </c>
      <c r="C4056" s="10" t="s">
        <v>961</v>
      </c>
      <c r="D4056" s="18" t="s">
        <v>11</v>
      </c>
      <c r="E4056" s="18" t="s">
        <v>35</v>
      </c>
      <c r="F4056" s="18">
        <v>368120</v>
      </c>
      <c r="G4056" s="18">
        <v>368120</v>
      </c>
      <c r="H4056" s="35">
        <v>1</v>
      </c>
      <c r="I4056" s="38"/>
    </row>
    <row r="4057" spans="1:9" ht="81" x14ac:dyDescent="0.25">
      <c r="A4057" s="10" t="s">
        <v>130</v>
      </c>
      <c r="B4057" s="10" t="s">
        <v>962</v>
      </c>
      <c r="C4057" s="10" t="s">
        <v>963</v>
      </c>
      <c r="D4057" s="18" t="s">
        <v>11</v>
      </c>
      <c r="E4057" s="18" t="s">
        <v>35</v>
      </c>
      <c r="F4057" s="18">
        <v>384000</v>
      </c>
      <c r="G4057" s="18">
        <v>384000</v>
      </c>
      <c r="H4057" s="35">
        <v>1</v>
      </c>
      <c r="I4057" s="38"/>
    </row>
    <row r="4058" spans="1:9" ht="67.5" x14ac:dyDescent="0.25">
      <c r="A4058" s="10" t="s">
        <v>130</v>
      </c>
      <c r="B4058" s="10" t="s">
        <v>964</v>
      </c>
      <c r="C4058" s="10" t="s">
        <v>965</v>
      </c>
      <c r="D4058" s="18" t="s">
        <v>11</v>
      </c>
      <c r="E4058" s="18" t="s">
        <v>35</v>
      </c>
      <c r="F4058" s="18">
        <v>792990</v>
      </c>
      <c r="G4058" s="18">
        <v>792990</v>
      </c>
      <c r="H4058" s="35">
        <v>1</v>
      </c>
      <c r="I4058" s="38"/>
    </row>
    <row r="4059" spans="1:9" ht="94.5" x14ac:dyDescent="0.25">
      <c r="A4059" s="10" t="s">
        <v>130</v>
      </c>
      <c r="B4059" s="10" t="s">
        <v>966</v>
      </c>
      <c r="C4059" s="10" t="s">
        <v>967</v>
      </c>
      <c r="D4059" s="18" t="s">
        <v>11</v>
      </c>
      <c r="E4059" s="18" t="s">
        <v>35</v>
      </c>
      <c r="F4059" s="18">
        <v>190700</v>
      </c>
      <c r="G4059" s="18">
        <v>190700</v>
      </c>
      <c r="H4059" s="35">
        <v>1</v>
      </c>
      <c r="I4059" s="38"/>
    </row>
    <row r="4060" spans="1:9" ht="67.5" x14ac:dyDescent="0.25">
      <c r="A4060" s="10" t="s">
        <v>130</v>
      </c>
      <c r="B4060" s="10" t="s">
        <v>968</v>
      </c>
      <c r="C4060" s="10" t="s">
        <v>969</v>
      </c>
      <c r="D4060" s="18" t="s">
        <v>11</v>
      </c>
      <c r="E4060" s="18" t="s">
        <v>35</v>
      </c>
      <c r="F4060" s="18">
        <v>927000</v>
      </c>
      <c r="G4060" s="18">
        <v>927000</v>
      </c>
      <c r="H4060" s="35">
        <v>1</v>
      </c>
      <c r="I4060" s="38"/>
    </row>
    <row r="4061" spans="1:9" ht="15" customHeight="1" x14ac:dyDescent="0.25">
      <c r="A4061" s="146" t="s">
        <v>2615</v>
      </c>
      <c r="B4061" s="147"/>
      <c r="C4061" s="147"/>
      <c r="D4061" s="147"/>
      <c r="E4061" s="147"/>
      <c r="F4061" s="147"/>
      <c r="G4061" s="147"/>
      <c r="H4061" s="147"/>
      <c r="I4061" s="38"/>
    </row>
    <row r="4062" spans="1:9" ht="15" customHeight="1" x14ac:dyDescent="0.25">
      <c r="A4062" s="141" t="s">
        <v>33</v>
      </c>
      <c r="B4062" s="142"/>
      <c r="C4062" s="142"/>
      <c r="D4062" s="142"/>
      <c r="E4062" s="142"/>
      <c r="F4062" s="142"/>
      <c r="G4062" s="142"/>
      <c r="H4062" s="142"/>
      <c r="I4062" s="38"/>
    </row>
    <row r="4063" spans="1:9" ht="54" x14ac:dyDescent="0.25">
      <c r="A4063" s="35" t="s">
        <v>130</v>
      </c>
      <c r="B4063" s="35" t="s">
        <v>3267</v>
      </c>
      <c r="C4063" s="35" t="s">
        <v>3268</v>
      </c>
      <c r="D4063" s="35" t="s">
        <v>11</v>
      </c>
      <c r="E4063" s="35" t="s">
        <v>35</v>
      </c>
      <c r="F4063" s="35">
        <v>600000</v>
      </c>
      <c r="G4063" s="35">
        <f>+F4063*H4063</f>
        <v>600000</v>
      </c>
      <c r="H4063" s="35">
        <v>1</v>
      </c>
      <c r="I4063" s="38"/>
    </row>
    <row r="4064" spans="1:9" ht="54" x14ac:dyDescent="0.25">
      <c r="A4064" s="35" t="s">
        <v>130</v>
      </c>
      <c r="B4064" s="35" t="s">
        <v>3269</v>
      </c>
      <c r="C4064" s="35" t="s">
        <v>3270</v>
      </c>
      <c r="D4064" s="35" t="s">
        <v>11</v>
      </c>
      <c r="E4064" s="35" t="s">
        <v>35</v>
      </c>
      <c r="F4064" s="35">
        <v>400000</v>
      </c>
      <c r="G4064" s="35">
        <f t="shared" ref="G4064:G4072" si="94">+F4064*H4064</f>
        <v>400000</v>
      </c>
      <c r="H4064" s="35">
        <v>1</v>
      </c>
      <c r="I4064" s="38"/>
    </row>
    <row r="4065" spans="1:9" ht="54" x14ac:dyDescent="0.25">
      <c r="A4065" s="35" t="s">
        <v>130</v>
      </c>
      <c r="B4065" s="35" t="s">
        <v>3271</v>
      </c>
      <c r="C4065" s="35" t="s">
        <v>3272</v>
      </c>
      <c r="D4065" s="35" t="s">
        <v>11</v>
      </c>
      <c r="E4065" s="35" t="s">
        <v>35</v>
      </c>
      <c r="F4065" s="35">
        <v>700000</v>
      </c>
      <c r="G4065" s="35">
        <f t="shared" si="94"/>
        <v>700000</v>
      </c>
      <c r="H4065" s="35">
        <v>1</v>
      </c>
      <c r="I4065" s="38"/>
    </row>
    <row r="4066" spans="1:9" ht="67.5" x14ac:dyDescent="0.25">
      <c r="A4066" s="35" t="s">
        <v>130</v>
      </c>
      <c r="B4066" s="35" t="s">
        <v>3273</v>
      </c>
      <c r="C4066" s="35" t="s">
        <v>3274</v>
      </c>
      <c r="D4066" s="35" t="s">
        <v>11</v>
      </c>
      <c r="E4066" s="35" t="s">
        <v>35</v>
      </c>
      <c r="F4066" s="35">
        <v>900000</v>
      </c>
      <c r="G4066" s="35">
        <f t="shared" si="94"/>
        <v>900000</v>
      </c>
      <c r="H4066" s="35">
        <v>1</v>
      </c>
      <c r="I4066" s="38"/>
    </row>
    <row r="4067" spans="1:9" ht="67.5" x14ac:dyDescent="0.25">
      <c r="A4067" s="35" t="s">
        <v>130</v>
      </c>
      <c r="B4067" s="35" t="s">
        <v>3275</v>
      </c>
      <c r="C4067" s="35" t="s">
        <v>3276</v>
      </c>
      <c r="D4067" s="35" t="s">
        <v>11</v>
      </c>
      <c r="E4067" s="35" t="s">
        <v>35</v>
      </c>
      <c r="F4067" s="35">
        <v>800000</v>
      </c>
      <c r="G4067" s="35">
        <f t="shared" si="94"/>
        <v>800000</v>
      </c>
      <c r="H4067" s="35">
        <v>1</v>
      </c>
      <c r="I4067" s="38"/>
    </row>
    <row r="4068" spans="1:9" ht="54" x14ac:dyDescent="0.25">
      <c r="A4068" s="35" t="s">
        <v>130</v>
      </c>
      <c r="B4068" s="35" t="s">
        <v>3277</v>
      </c>
      <c r="C4068" s="35" t="s">
        <v>3278</v>
      </c>
      <c r="D4068" s="35" t="s">
        <v>11</v>
      </c>
      <c r="E4068" s="35" t="s">
        <v>35</v>
      </c>
      <c r="F4068" s="35">
        <v>900000</v>
      </c>
      <c r="G4068" s="35">
        <f t="shared" si="94"/>
        <v>900000</v>
      </c>
      <c r="H4068" s="35">
        <v>1</v>
      </c>
      <c r="I4068" s="38"/>
    </row>
    <row r="4069" spans="1:9" ht="54" x14ac:dyDescent="0.25">
      <c r="A4069" s="35" t="s">
        <v>130</v>
      </c>
      <c r="B4069" s="35" t="s">
        <v>3279</v>
      </c>
      <c r="C4069" s="35" t="s">
        <v>3280</v>
      </c>
      <c r="D4069" s="35" t="s">
        <v>11</v>
      </c>
      <c r="E4069" s="35" t="s">
        <v>35</v>
      </c>
      <c r="F4069" s="35">
        <v>300000</v>
      </c>
      <c r="G4069" s="35">
        <f t="shared" si="94"/>
        <v>300000</v>
      </c>
      <c r="H4069" s="35">
        <v>1</v>
      </c>
      <c r="I4069" s="38"/>
    </row>
    <row r="4070" spans="1:9" ht="54" x14ac:dyDescent="0.25">
      <c r="A4070" s="35" t="s">
        <v>130</v>
      </c>
      <c r="B4070" s="35" t="s">
        <v>3281</v>
      </c>
      <c r="C4070" s="35" t="s">
        <v>3282</v>
      </c>
      <c r="D4070" s="35" t="s">
        <v>11</v>
      </c>
      <c r="E4070" s="35" t="s">
        <v>35</v>
      </c>
      <c r="F4070" s="35">
        <v>500000</v>
      </c>
      <c r="G4070" s="35">
        <f t="shared" si="94"/>
        <v>500000</v>
      </c>
      <c r="H4070" s="35">
        <v>1</v>
      </c>
      <c r="I4070" s="38"/>
    </row>
    <row r="4071" spans="1:9" ht="54" x14ac:dyDescent="0.25">
      <c r="A4071" s="35" t="s">
        <v>130</v>
      </c>
      <c r="B4071" s="35" t="s">
        <v>3283</v>
      </c>
      <c r="C4071" s="35" t="s">
        <v>3284</v>
      </c>
      <c r="D4071" s="35" t="s">
        <v>11</v>
      </c>
      <c r="E4071" s="35" t="s">
        <v>35</v>
      </c>
      <c r="F4071" s="35">
        <v>900000</v>
      </c>
      <c r="G4071" s="35">
        <f t="shared" si="94"/>
        <v>900000</v>
      </c>
      <c r="H4071" s="35">
        <v>1</v>
      </c>
      <c r="I4071" s="38"/>
    </row>
    <row r="4072" spans="1:9" ht="54" x14ac:dyDescent="0.25">
      <c r="A4072" s="35" t="s">
        <v>130</v>
      </c>
      <c r="B4072" s="35" t="s">
        <v>3285</v>
      </c>
      <c r="C4072" s="35" t="s">
        <v>3286</v>
      </c>
      <c r="D4072" s="35" t="s">
        <v>11</v>
      </c>
      <c r="E4072" s="35" t="s">
        <v>35</v>
      </c>
      <c r="F4072" s="35">
        <v>900000</v>
      </c>
      <c r="G4072" s="35">
        <f t="shared" si="94"/>
        <v>900000</v>
      </c>
      <c r="H4072" s="35">
        <v>1</v>
      </c>
      <c r="I4072" s="38"/>
    </row>
    <row r="4073" spans="1:9" ht="54" x14ac:dyDescent="0.25">
      <c r="A4073" s="35" t="s">
        <v>130</v>
      </c>
      <c r="B4073" s="35" t="s">
        <v>970</v>
      </c>
      <c r="C4073" s="35" t="s">
        <v>636</v>
      </c>
      <c r="D4073" s="35" t="s">
        <v>11</v>
      </c>
      <c r="E4073" s="35" t="s">
        <v>35</v>
      </c>
      <c r="F4073" s="75">
        <v>681000</v>
      </c>
      <c r="G4073" s="75">
        <v>681000</v>
      </c>
      <c r="H4073" s="35">
        <v>1</v>
      </c>
      <c r="I4073" s="38"/>
    </row>
    <row r="4074" spans="1:9" ht="54" x14ac:dyDescent="0.25">
      <c r="A4074" s="35" t="s">
        <v>130</v>
      </c>
      <c r="B4074" s="35" t="s">
        <v>971</v>
      </c>
      <c r="C4074" s="35" t="s">
        <v>637</v>
      </c>
      <c r="D4074" s="35" t="s">
        <v>11</v>
      </c>
      <c r="E4074" s="35" t="s">
        <v>35</v>
      </c>
      <c r="F4074" s="75">
        <v>392000</v>
      </c>
      <c r="G4074" s="75">
        <v>392000</v>
      </c>
      <c r="H4074" s="35">
        <v>1</v>
      </c>
      <c r="I4074" s="38"/>
    </row>
    <row r="4075" spans="1:9" ht="54" x14ac:dyDescent="0.25">
      <c r="A4075" s="35" t="s">
        <v>130</v>
      </c>
      <c r="B4075" s="35" t="s">
        <v>972</v>
      </c>
      <c r="C4075" s="35" t="s">
        <v>638</v>
      </c>
      <c r="D4075" s="35" t="s">
        <v>11</v>
      </c>
      <c r="E4075" s="35" t="s">
        <v>35</v>
      </c>
      <c r="F4075" s="35">
        <v>0</v>
      </c>
      <c r="G4075" s="35">
        <v>0</v>
      </c>
      <c r="H4075" s="35">
        <v>1</v>
      </c>
      <c r="I4075" s="38"/>
    </row>
    <row r="4076" spans="1:9" ht="54" x14ac:dyDescent="0.25">
      <c r="A4076" s="35" t="s">
        <v>130</v>
      </c>
      <c r="B4076" s="35" t="s">
        <v>973</v>
      </c>
      <c r="C4076" s="35" t="s">
        <v>639</v>
      </c>
      <c r="D4076" s="35" t="s">
        <v>11</v>
      </c>
      <c r="E4076" s="35" t="s">
        <v>35</v>
      </c>
      <c r="F4076" s="75">
        <v>293000</v>
      </c>
      <c r="G4076" s="75">
        <v>293000</v>
      </c>
      <c r="H4076" s="35">
        <v>1</v>
      </c>
      <c r="I4076" s="38"/>
    </row>
    <row r="4077" spans="1:9" ht="67.5" x14ac:dyDescent="0.25">
      <c r="A4077" s="35" t="s">
        <v>130</v>
      </c>
      <c r="B4077" s="35" t="s">
        <v>974</v>
      </c>
      <c r="C4077" s="35" t="s">
        <v>640</v>
      </c>
      <c r="D4077" s="35" t="s">
        <v>11</v>
      </c>
      <c r="E4077" s="35" t="s">
        <v>35</v>
      </c>
      <c r="F4077" s="75">
        <v>1800000</v>
      </c>
      <c r="G4077" s="75">
        <v>1800000</v>
      </c>
      <c r="H4077" s="35">
        <v>1</v>
      </c>
      <c r="I4077" s="38"/>
    </row>
    <row r="4078" spans="1:9" ht="54" x14ac:dyDescent="0.25">
      <c r="A4078" s="35" t="s">
        <v>130</v>
      </c>
      <c r="B4078" s="35" t="s">
        <v>975</v>
      </c>
      <c r="C4078" s="35" t="s">
        <v>641</v>
      </c>
      <c r="D4078" s="35" t="s">
        <v>11</v>
      </c>
      <c r="E4078" s="35" t="s">
        <v>35</v>
      </c>
      <c r="F4078" s="75">
        <v>887000</v>
      </c>
      <c r="G4078" s="75">
        <v>887000</v>
      </c>
      <c r="H4078" s="35">
        <v>1</v>
      </c>
      <c r="I4078" s="38"/>
    </row>
    <row r="4079" spans="1:9" ht="54" x14ac:dyDescent="0.25">
      <c r="A4079" s="35" t="s">
        <v>130</v>
      </c>
      <c r="B4079" s="35" t="s">
        <v>976</v>
      </c>
      <c r="C4079" s="35" t="s">
        <v>2694</v>
      </c>
      <c r="D4079" s="35" t="s">
        <v>11</v>
      </c>
      <c r="E4079" s="35" t="s">
        <v>35</v>
      </c>
      <c r="F4079" s="35">
        <v>595300</v>
      </c>
      <c r="G4079" s="35">
        <v>595300</v>
      </c>
      <c r="H4079" s="35">
        <v>1</v>
      </c>
      <c r="I4079" s="38"/>
    </row>
    <row r="4080" spans="1:9" x14ac:dyDescent="0.25">
      <c r="A4080" s="146" t="s">
        <v>3261</v>
      </c>
      <c r="B4080" s="147"/>
      <c r="C4080" s="147"/>
      <c r="D4080" s="147"/>
      <c r="E4080" s="147"/>
      <c r="F4080" s="147"/>
      <c r="G4080" s="147"/>
      <c r="H4080" s="147"/>
      <c r="I4080" s="38"/>
    </row>
    <row r="4081" spans="1:9" x14ac:dyDescent="0.25">
      <c r="A4081" s="155" t="s">
        <v>39</v>
      </c>
      <c r="B4081" s="156"/>
      <c r="C4081" s="156"/>
      <c r="D4081" s="156"/>
      <c r="E4081" s="156"/>
      <c r="F4081" s="156"/>
      <c r="G4081" s="156"/>
      <c r="H4081" s="157"/>
      <c r="I4081" s="38"/>
    </row>
    <row r="4082" spans="1:9" ht="27" x14ac:dyDescent="0.25">
      <c r="A4082" s="18">
        <v>5112</v>
      </c>
      <c r="B4082" s="18" t="s">
        <v>3260</v>
      </c>
      <c r="C4082" s="18" t="s">
        <v>144</v>
      </c>
      <c r="D4082" s="18" t="s">
        <v>36</v>
      </c>
      <c r="E4082" s="18" t="s">
        <v>35</v>
      </c>
      <c r="F4082" s="18">
        <v>24252880</v>
      </c>
      <c r="G4082" s="18">
        <v>24252880</v>
      </c>
      <c r="H4082" s="18">
        <v>1</v>
      </c>
      <c r="I4082" s="38"/>
    </row>
    <row r="4083" spans="1:9" x14ac:dyDescent="0.25">
      <c r="A4083" s="141" t="s">
        <v>33</v>
      </c>
      <c r="B4083" s="142"/>
      <c r="C4083" s="142"/>
      <c r="D4083" s="142"/>
      <c r="E4083" s="142"/>
      <c r="F4083" s="142"/>
      <c r="G4083" s="142"/>
      <c r="H4083" s="142"/>
      <c r="I4083" s="38"/>
    </row>
    <row r="4084" spans="1:9" ht="27" x14ac:dyDescent="0.25">
      <c r="A4084" s="37">
        <v>5212</v>
      </c>
      <c r="B4084" s="37" t="s">
        <v>4361</v>
      </c>
      <c r="C4084" s="37" t="s">
        <v>112</v>
      </c>
      <c r="D4084" s="37" t="s">
        <v>38</v>
      </c>
      <c r="E4084" s="37" t="s">
        <v>35</v>
      </c>
      <c r="F4084" s="37">
        <v>466212</v>
      </c>
      <c r="G4084" s="37">
        <v>466212</v>
      </c>
      <c r="H4084" s="37">
        <v>1</v>
      </c>
      <c r="I4084" s="38"/>
    </row>
    <row r="4085" spans="1:9" ht="17.25" customHeight="1" x14ac:dyDescent="0.25">
      <c r="A4085" s="146" t="s">
        <v>2695</v>
      </c>
      <c r="B4085" s="147"/>
      <c r="C4085" s="147"/>
      <c r="D4085" s="147"/>
      <c r="E4085" s="147"/>
      <c r="F4085" s="147"/>
      <c r="G4085" s="147"/>
      <c r="H4085" s="147"/>
      <c r="I4085" s="38"/>
    </row>
    <row r="4086" spans="1:9" x14ac:dyDescent="0.25">
      <c r="A4086" s="141" t="s">
        <v>33</v>
      </c>
      <c r="B4086" s="142"/>
      <c r="C4086" s="142"/>
      <c r="D4086" s="142"/>
      <c r="E4086" s="142"/>
      <c r="F4086" s="142"/>
      <c r="G4086" s="142"/>
      <c r="H4086" s="142"/>
      <c r="I4086" s="38"/>
    </row>
    <row r="4087" spans="1:9" ht="27" x14ac:dyDescent="0.25">
      <c r="A4087" s="10" t="s">
        <v>130</v>
      </c>
      <c r="B4087" s="10" t="s">
        <v>790</v>
      </c>
      <c r="C4087" s="10" t="s">
        <v>791</v>
      </c>
      <c r="D4087" s="10" t="s">
        <v>34</v>
      </c>
      <c r="E4087" s="10" t="s">
        <v>35</v>
      </c>
      <c r="F4087" s="10">
        <v>1500000</v>
      </c>
      <c r="G4087" s="10">
        <v>1500000</v>
      </c>
      <c r="H4087" s="10">
        <v>1</v>
      </c>
      <c r="I4087" s="38"/>
    </row>
    <row r="4088" spans="1:9" x14ac:dyDescent="0.25">
      <c r="A4088" s="139" t="s">
        <v>3776</v>
      </c>
      <c r="B4088" s="140"/>
      <c r="C4088" s="140"/>
      <c r="D4088" s="140"/>
      <c r="E4088" s="140"/>
      <c r="F4088" s="140"/>
      <c r="G4088" s="140"/>
      <c r="H4088" s="140"/>
      <c r="I4088" s="38"/>
    </row>
    <row r="4089" spans="1:9" x14ac:dyDescent="0.25">
      <c r="A4089" s="141" t="s">
        <v>33</v>
      </c>
      <c r="B4089" s="142"/>
      <c r="C4089" s="142"/>
      <c r="D4089" s="142"/>
      <c r="E4089" s="142"/>
      <c r="F4089" s="142"/>
      <c r="G4089" s="142"/>
      <c r="H4089" s="142"/>
      <c r="I4089" s="38"/>
    </row>
    <row r="4090" spans="1:9" ht="27" x14ac:dyDescent="0.25">
      <c r="A4090" s="37">
        <v>4251</v>
      </c>
      <c r="B4090" s="37" t="s">
        <v>6580</v>
      </c>
      <c r="C4090" s="37" t="s">
        <v>112</v>
      </c>
      <c r="D4090" s="37" t="s">
        <v>41</v>
      </c>
      <c r="E4090" s="37" t="s">
        <v>35</v>
      </c>
      <c r="F4090" s="37">
        <v>557500</v>
      </c>
      <c r="G4090" s="37">
        <v>557500</v>
      </c>
      <c r="H4090" s="37">
        <v>1</v>
      </c>
      <c r="I4090" s="38"/>
    </row>
    <row r="4091" spans="1:9" x14ac:dyDescent="0.25">
      <c r="A4091" s="141" t="s">
        <v>39</v>
      </c>
      <c r="B4091" s="142"/>
      <c r="C4091" s="142"/>
      <c r="D4091" s="142"/>
      <c r="E4091" s="142"/>
      <c r="F4091" s="142"/>
      <c r="G4091" s="142"/>
      <c r="H4091" s="142"/>
      <c r="I4091" s="38"/>
    </row>
    <row r="4092" spans="1:9" ht="67.5" x14ac:dyDescent="0.25">
      <c r="A4092" s="37">
        <v>4251</v>
      </c>
      <c r="B4092" s="37" t="s">
        <v>3258</v>
      </c>
      <c r="C4092" s="37" t="s">
        <v>3259</v>
      </c>
      <c r="D4092" s="37" t="s">
        <v>36</v>
      </c>
      <c r="E4092" s="37" t="s">
        <v>35</v>
      </c>
      <c r="F4092" s="37">
        <v>27878518</v>
      </c>
      <c r="G4092" s="37">
        <v>27878518</v>
      </c>
      <c r="H4092" s="37">
        <v>1</v>
      </c>
      <c r="I4092" s="38"/>
    </row>
    <row r="4093" spans="1:9" x14ac:dyDescent="0.25">
      <c r="A4093" s="139" t="s">
        <v>5468</v>
      </c>
      <c r="B4093" s="140"/>
      <c r="C4093" s="140"/>
      <c r="D4093" s="140"/>
      <c r="E4093" s="140"/>
      <c r="F4093" s="140"/>
      <c r="G4093" s="140"/>
      <c r="H4093" s="140"/>
      <c r="I4093" s="38"/>
    </row>
    <row r="4094" spans="1:9" x14ac:dyDescent="0.25">
      <c r="A4094" s="141" t="s">
        <v>39</v>
      </c>
      <c r="B4094" s="142"/>
      <c r="C4094" s="142"/>
      <c r="D4094" s="142"/>
      <c r="E4094" s="142"/>
      <c r="F4094" s="142"/>
      <c r="G4094" s="142"/>
      <c r="H4094" s="142"/>
      <c r="I4094" s="38"/>
    </row>
    <row r="4095" spans="1:9" ht="27" x14ac:dyDescent="0.25">
      <c r="A4095" s="33">
        <v>4213</v>
      </c>
      <c r="B4095" s="33" t="s">
        <v>5469</v>
      </c>
      <c r="C4095" s="33" t="s">
        <v>5470</v>
      </c>
      <c r="D4095" s="33" t="s">
        <v>36</v>
      </c>
      <c r="E4095" s="33" t="s">
        <v>35</v>
      </c>
      <c r="F4095" s="33">
        <v>1500000</v>
      </c>
      <c r="G4095" s="33">
        <v>1500000</v>
      </c>
      <c r="H4095" s="33">
        <v>1</v>
      </c>
      <c r="I4095" s="38"/>
    </row>
    <row r="4096" spans="1:9" x14ac:dyDescent="0.25">
      <c r="A4096" s="139" t="s">
        <v>5539</v>
      </c>
      <c r="B4096" s="140"/>
      <c r="C4096" s="140"/>
      <c r="D4096" s="140"/>
      <c r="E4096" s="140"/>
      <c r="F4096" s="140"/>
      <c r="G4096" s="140"/>
      <c r="H4096" s="140"/>
      <c r="I4096" s="38"/>
    </row>
    <row r="4097" spans="1:9" x14ac:dyDescent="0.25">
      <c r="A4097" s="141" t="s">
        <v>33</v>
      </c>
      <c r="B4097" s="142"/>
      <c r="C4097" s="142"/>
      <c r="D4097" s="142"/>
      <c r="E4097" s="142"/>
      <c r="F4097" s="142"/>
      <c r="G4097" s="142"/>
      <c r="H4097" s="142"/>
      <c r="I4097" s="38"/>
    </row>
    <row r="4098" spans="1:9" ht="27" x14ac:dyDescent="0.25">
      <c r="A4098" s="37">
        <v>4251</v>
      </c>
      <c r="B4098" s="37" t="s">
        <v>5959</v>
      </c>
      <c r="C4098" s="37" t="s">
        <v>105</v>
      </c>
      <c r="D4098" s="37" t="s">
        <v>36</v>
      </c>
      <c r="E4098" s="37" t="s">
        <v>35</v>
      </c>
      <c r="F4098" s="37">
        <v>4000000</v>
      </c>
      <c r="G4098" s="37">
        <v>4000000</v>
      </c>
      <c r="H4098" s="37">
        <v>1</v>
      </c>
      <c r="I4098" s="38"/>
    </row>
    <row r="4099" spans="1:9" ht="67.5" x14ac:dyDescent="0.25">
      <c r="A4099" s="37">
        <v>4239</v>
      </c>
      <c r="B4099" s="37" t="s">
        <v>5691</v>
      </c>
      <c r="C4099" s="37" t="s">
        <v>5692</v>
      </c>
      <c r="D4099" s="37" t="s">
        <v>11</v>
      </c>
      <c r="E4099" s="37" t="s">
        <v>35</v>
      </c>
      <c r="F4099" s="37">
        <v>404000</v>
      </c>
      <c r="G4099" s="37">
        <v>404000</v>
      </c>
      <c r="H4099" s="33">
        <v>1</v>
      </c>
      <c r="I4099" s="38"/>
    </row>
    <row r="4100" spans="1:9" ht="54" x14ac:dyDescent="0.25">
      <c r="A4100" s="37">
        <v>4239</v>
      </c>
      <c r="B4100" s="37" t="s">
        <v>5693</v>
      </c>
      <c r="C4100" s="37" t="s">
        <v>5694</v>
      </c>
      <c r="D4100" s="37" t="s">
        <v>11</v>
      </c>
      <c r="E4100" s="37" t="s">
        <v>35</v>
      </c>
      <c r="F4100" s="37">
        <v>399000</v>
      </c>
      <c r="G4100" s="37">
        <v>399000</v>
      </c>
      <c r="H4100" s="33">
        <v>1</v>
      </c>
      <c r="I4100" s="38"/>
    </row>
    <row r="4101" spans="1:9" ht="67.5" x14ac:dyDescent="0.25">
      <c r="A4101" s="37">
        <v>4239</v>
      </c>
      <c r="B4101" s="37" t="s">
        <v>5695</v>
      </c>
      <c r="C4101" s="37" t="s">
        <v>5696</v>
      </c>
      <c r="D4101" s="37" t="s">
        <v>11</v>
      </c>
      <c r="E4101" s="37" t="s">
        <v>35</v>
      </c>
      <c r="F4101" s="37">
        <v>378000</v>
      </c>
      <c r="G4101" s="37">
        <v>378000</v>
      </c>
      <c r="H4101" s="33">
        <v>1</v>
      </c>
      <c r="I4101" s="38"/>
    </row>
    <row r="4102" spans="1:9" ht="67.5" x14ac:dyDescent="0.25">
      <c r="A4102" s="37">
        <v>4239</v>
      </c>
      <c r="B4102" s="37" t="s">
        <v>5697</v>
      </c>
      <c r="C4102" s="37" t="s">
        <v>5698</v>
      </c>
      <c r="D4102" s="37" t="s">
        <v>11</v>
      </c>
      <c r="E4102" s="37" t="s">
        <v>35</v>
      </c>
      <c r="F4102" s="37">
        <v>388500</v>
      </c>
      <c r="G4102" s="37">
        <v>388500</v>
      </c>
      <c r="H4102" s="33">
        <v>1</v>
      </c>
      <c r="I4102" s="38"/>
    </row>
    <row r="4103" spans="1:9" ht="67.5" x14ac:dyDescent="0.25">
      <c r="A4103" s="37">
        <v>4239</v>
      </c>
      <c r="B4103" s="37" t="s">
        <v>5699</v>
      </c>
      <c r="C4103" s="37" t="s">
        <v>5700</v>
      </c>
      <c r="D4103" s="37" t="s">
        <v>11</v>
      </c>
      <c r="E4103" s="37" t="s">
        <v>35</v>
      </c>
      <c r="F4103" s="37">
        <v>428000</v>
      </c>
      <c r="G4103" s="37">
        <v>428000</v>
      </c>
      <c r="H4103" s="33">
        <v>1</v>
      </c>
      <c r="I4103" s="38"/>
    </row>
    <row r="4104" spans="1:9" x14ac:dyDescent="0.25">
      <c r="A4104" s="141" t="s">
        <v>9</v>
      </c>
      <c r="B4104" s="142"/>
      <c r="C4104" s="142"/>
      <c r="D4104" s="142"/>
      <c r="E4104" s="142"/>
      <c r="F4104" s="142"/>
      <c r="G4104" s="142"/>
      <c r="H4104" s="142"/>
      <c r="I4104" s="38"/>
    </row>
    <row r="4105" spans="1:9" x14ac:dyDescent="0.25">
      <c r="A4105" s="33">
        <v>4267</v>
      </c>
      <c r="B4105" s="33" t="s">
        <v>5540</v>
      </c>
      <c r="C4105" s="33" t="s">
        <v>2954</v>
      </c>
      <c r="D4105" s="33" t="s">
        <v>11</v>
      </c>
      <c r="E4105" s="33" t="s">
        <v>12</v>
      </c>
      <c r="F4105" s="33">
        <v>14880</v>
      </c>
      <c r="G4105" s="33">
        <f>+F4105*H4105</f>
        <v>2976000</v>
      </c>
      <c r="H4105" s="33">
        <v>200</v>
      </c>
      <c r="I4105" s="38"/>
    </row>
    <row r="4106" spans="1:9" x14ac:dyDescent="0.25">
      <c r="A4106" s="139" t="s">
        <v>6530</v>
      </c>
      <c r="B4106" s="140"/>
      <c r="C4106" s="140"/>
      <c r="D4106" s="140"/>
      <c r="E4106" s="140"/>
      <c r="F4106" s="140"/>
      <c r="G4106" s="140"/>
      <c r="H4106" s="140"/>
      <c r="I4106" s="38"/>
    </row>
    <row r="4107" spans="1:9" x14ac:dyDescent="0.25">
      <c r="A4107" s="141" t="s">
        <v>33</v>
      </c>
      <c r="B4107" s="142"/>
      <c r="C4107" s="142"/>
      <c r="D4107" s="142"/>
      <c r="E4107" s="142"/>
      <c r="F4107" s="142"/>
      <c r="G4107" s="142"/>
      <c r="H4107" s="142"/>
      <c r="I4107" s="38"/>
    </row>
    <row r="4108" spans="1:9" ht="27" x14ac:dyDescent="0.25">
      <c r="A4108" s="33">
        <v>5112</v>
      </c>
      <c r="B4108" s="33" t="s">
        <v>6531</v>
      </c>
      <c r="C4108" s="33" t="s">
        <v>112</v>
      </c>
      <c r="D4108" s="33" t="s">
        <v>41</v>
      </c>
      <c r="E4108" s="33" t="s">
        <v>35</v>
      </c>
      <c r="F4108" s="33">
        <v>0</v>
      </c>
      <c r="G4108" s="33">
        <v>0</v>
      </c>
      <c r="H4108" s="33">
        <v>1</v>
      </c>
      <c r="I4108" s="38"/>
    </row>
    <row r="4109" spans="1:9" x14ac:dyDescent="0.25">
      <c r="A4109" s="139" t="s">
        <v>2696</v>
      </c>
      <c r="B4109" s="140"/>
      <c r="C4109" s="140"/>
      <c r="D4109" s="140"/>
      <c r="E4109" s="140"/>
      <c r="F4109" s="140"/>
      <c r="G4109" s="140"/>
      <c r="H4109" s="140"/>
      <c r="I4109" s="38"/>
    </row>
    <row r="4110" spans="1:9" x14ac:dyDescent="0.25">
      <c r="A4110" s="141" t="s">
        <v>33</v>
      </c>
      <c r="B4110" s="142"/>
      <c r="C4110" s="142"/>
      <c r="D4110" s="142"/>
      <c r="E4110" s="142"/>
      <c r="F4110" s="142"/>
      <c r="G4110" s="142"/>
      <c r="H4110" s="142"/>
      <c r="I4110" s="38"/>
    </row>
    <row r="4111" spans="1:9" x14ac:dyDescent="0.25">
      <c r="A4111" s="10" t="s">
        <v>130</v>
      </c>
      <c r="B4111" s="10" t="s">
        <v>792</v>
      </c>
      <c r="C4111" s="10" t="s">
        <v>449</v>
      </c>
      <c r="D4111" s="18" t="s">
        <v>34</v>
      </c>
      <c r="E4111" s="18" t="s">
        <v>35</v>
      </c>
      <c r="F4111" s="18">
        <v>1820000</v>
      </c>
      <c r="G4111" s="18">
        <v>1820000</v>
      </c>
      <c r="H4111" s="18">
        <v>1</v>
      </c>
      <c r="I4111" s="38"/>
    </row>
    <row r="4112" spans="1:9" x14ac:dyDescent="0.25">
      <c r="A4112" s="197" t="s">
        <v>352</v>
      </c>
      <c r="B4112" s="198"/>
      <c r="C4112" s="198"/>
      <c r="D4112" s="198"/>
      <c r="E4112" s="198"/>
      <c r="F4112" s="198"/>
      <c r="G4112" s="198"/>
      <c r="H4112" s="198"/>
      <c r="I4112" s="38"/>
    </row>
    <row r="4113" spans="1:9" x14ac:dyDescent="0.25">
      <c r="A4113" s="139" t="s">
        <v>2697</v>
      </c>
      <c r="B4113" s="140"/>
      <c r="C4113" s="140"/>
      <c r="D4113" s="140"/>
      <c r="E4113" s="140"/>
      <c r="F4113" s="140"/>
      <c r="G4113" s="140"/>
      <c r="H4113" s="140"/>
      <c r="I4113" s="38"/>
    </row>
    <row r="4114" spans="1:9" x14ac:dyDescent="0.25">
      <c r="A4114" s="215" t="s">
        <v>9</v>
      </c>
      <c r="B4114" s="216"/>
      <c r="C4114" s="216"/>
      <c r="D4114" s="216"/>
      <c r="E4114" s="216"/>
      <c r="F4114" s="216"/>
      <c r="G4114" s="216"/>
      <c r="H4114" s="217"/>
      <c r="I4114" s="38"/>
    </row>
    <row r="4115" spans="1:9" x14ac:dyDescent="0.25">
      <c r="A4115" s="95">
        <v>4264</v>
      </c>
      <c r="B4115" s="95" t="s">
        <v>6824</v>
      </c>
      <c r="C4115" s="95" t="s">
        <v>5063</v>
      </c>
      <c r="D4115" s="95" t="s">
        <v>11</v>
      </c>
      <c r="E4115" s="95" t="s">
        <v>25</v>
      </c>
      <c r="F4115" s="95">
        <v>320</v>
      </c>
      <c r="G4115" s="95">
        <f>+F4115*H4115</f>
        <v>5641600</v>
      </c>
      <c r="H4115" s="95">
        <v>17630</v>
      </c>
      <c r="I4115" s="38"/>
    </row>
    <row r="4116" spans="1:9" x14ac:dyDescent="0.25">
      <c r="A4116" s="95">
        <v>4261</v>
      </c>
      <c r="B4116" s="95" t="s">
        <v>6103</v>
      </c>
      <c r="C4116" s="95" t="s">
        <v>720</v>
      </c>
      <c r="D4116" s="95" t="s">
        <v>11</v>
      </c>
      <c r="E4116" s="95" t="s">
        <v>12</v>
      </c>
      <c r="F4116" s="95">
        <v>7905.88</v>
      </c>
      <c r="G4116" s="95">
        <f>+F4116*H4116</f>
        <v>15811.76</v>
      </c>
      <c r="H4116" s="95">
        <v>2</v>
      </c>
      <c r="I4116" s="38"/>
    </row>
    <row r="4117" spans="1:9" x14ac:dyDescent="0.25">
      <c r="A4117" s="95">
        <v>4261</v>
      </c>
      <c r="B4117" s="95" t="s">
        <v>6104</v>
      </c>
      <c r="C4117" s="95" t="s">
        <v>224</v>
      </c>
      <c r="D4117" s="95" t="s">
        <v>11</v>
      </c>
      <c r="E4117" s="95" t="s">
        <v>12</v>
      </c>
      <c r="F4117" s="95">
        <v>39.5</v>
      </c>
      <c r="G4117" s="95">
        <f t="shared" ref="G4117:G4149" si="95">+F4117*H4117</f>
        <v>1580</v>
      </c>
      <c r="H4117" s="95">
        <v>40</v>
      </c>
      <c r="I4117" s="38"/>
    </row>
    <row r="4118" spans="1:9" x14ac:dyDescent="0.25">
      <c r="A4118" s="95">
        <v>4261</v>
      </c>
      <c r="B4118" s="95" t="s">
        <v>6105</v>
      </c>
      <c r="C4118" s="95" t="s">
        <v>22</v>
      </c>
      <c r="D4118" s="95" t="s">
        <v>11</v>
      </c>
      <c r="E4118" s="95" t="s">
        <v>12</v>
      </c>
      <c r="F4118" s="95">
        <v>1227.6199999999999</v>
      </c>
      <c r="G4118" s="95">
        <f t="shared" si="95"/>
        <v>24552.399999999998</v>
      </c>
      <c r="H4118" s="95">
        <v>20</v>
      </c>
      <c r="I4118" s="38"/>
    </row>
    <row r="4119" spans="1:9" x14ac:dyDescent="0.25">
      <c r="A4119" s="37">
        <v>4261</v>
      </c>
      <c r="B4119" s="37" t="s">
        <v>6106</v>
      </c>
      <c r="C4119" s="37" t="s">
        <v>216</v>
      </c>
      <c r="D4119" s="37" t="s">
        <v>11</v>
      </c>
      <c r="E4119" s="37" t="s">
        <v>12</v>
      </c>
      <c r="F4119" s="37">
        <v>31.860000000000003</v>
      </c>
      <c r="G4119" s="37">
        <f t="shared" si="95"/>
        <v>1274.4000000000001</v>
      </c>
      <c r="H4119" s="37">
        <v>40</v>
      </c>
      <c r="I4119" s="38"/>
    </row>
    <row r="4120" spans="1:9" x14ac:dyDescent="0.25">
      <c r="A4120" s="37">
        <v>4261</v>
      </c>
      <c r="B4120" s="37" t="s">
        <v>6107</v>
      </c>
      <c r="C4120" s="37" t="s">
        <v>223</v>
      </c>
      <c r="D4120" s="37" t="s">
        <v>11</v>
      </c>
      <c r="E4120" s="37" t="s">
        <v>12</v>
      </c>
      <c r="F4120" s="37">
        <v>6.5</v>
      </c>
      <c r="G4120" s="37">
        <f t="shared" si="95"/>
        <v>260</v>
      </c>
      <c r="H4120" s="37">
        <v>40</v>
      </c>
      <c r="I4120" s="38"/>
    </row>
    <row r="4121" spans="1:9" x14ac:dyDescent="0.25">
      <c r="A4121" s="37">
        <v>4261</v>
      </c>
      <c r="B4121" s="37" t="s">
        <v>6108</v>
      </c>
      <c r="C4121" s="37" t="s">
        <v>1274</v>
      </c>
      <c r="D4121" s="37" t="s">
        <v>11</v>
      </c>
      <c r="E4121" s="37" t="s">
        <v>12</v>
      </c>
      <c r="F4121" s="37">
        <v>1000</v>
      </c>
      <c r="G4121" s="37">
        <f t="shared" si="95"/>
        <v>40000</v>
      </c>
      <c r="H4121" s="37">
        <v>40</v>
      </c>
      <c r="I4121" s="38"/>
    </row>
    <row r="4122" spans="1:9" x14ac:dyDescent="0.25">
      <c r="A4122" s="37">
        <v>4261</v>
      </c>
      <c r="B4122" s="37" t="s">
        <v>6109</v>
      </c>
      <c r="C4122" s="37" t="s">
        <v>224</v>
      </c>
      <c r="D4122" s="37" t="s">
        <v>11</v>
      </c>
      <c r="E4122" s="37" t="s">
        <v>12</v>
      </c>
      <c r="F4122" s="37">
        <v>14</v>
      </c>
      <c r="G4122" s="37">
        <f t="shared" si="95"/>
        <v>560</v>
      </c>
      <c r="H4122" s="37">
        <v>40</v>
      </c>
      <c r="I4122" s="38"/>
    </row>
    <row r="4123" spans="1:9" x14ac:dyDescent="0.25">
      <c r="A4123" s="37">
        <v>4261</v>
      </c>
      <c r="B4123" s="37" t="s">
        <v>6110</v>
      </c>
      <c r="C4123" s="37" t="s">
        <v>199</v>
      </c>
      <c r="D4123" s="37" t="s">
        <v>11</v>
      </c>
      <c r="E4123" s="37" t="s">
        <v>12</v>
      </c>
      <c r="F4123" s="37">
        <v>877.85</v>
      </c>
      <c r="G4123" s="37">
        <f t="shared" si="95"/>
        <v>10534.2</v>
      </c>
      <c r="H4123" s="37">
        <v>12</v>
      </c>
      <c r="I4123" s="38"/>
    </row>
    <row r="4124" spans="1:9" x14ac:dyDescent="0.25">
      <c r="A4124" s="37">
        <v>4261</v>
      </c>
      <c r="B4124" s="37" t="s">
        <v>6111</v>
      </c>
      <c r="C4124" s="37" t="s">
        <v>42</v>
      </c>
      <c r="D4124" s="37" t="s">
        <v>11</v>
      </c>
      <c r="E4124" s="37" t="s">
        <v>12</v>
      </c>
      <c r="F4124" s="37">
        <v>21.65</v>
      </c>
      <c r="G4124" s="37">
        <f t="shared" si="95"/>
        <v>866</v>
      </c>
      <c r="H4124" s="37">
        <v>40</v>
      </c>
      <c r="I4124" s="38"/>
    </row>
    <row r="4125" spans="1:9" x14ac:dyDescent="0.25">
      <c r="A4125" s="37">
        <v>4261</v>
      </c>
      <c r="B4125" s="37" t="s">
        <v>6112</v>
      </c>
      <c r="C4125" s="37" t="s">
        <v>212</v>
      </c>
      <c r="D4125" s="37" t="s">
        <v>11</v>
      </c>
      <c r="E4125" s="37" t="s">
        <v>12</v>
      </c>
      <c r="F4125" s="37">
        <v>101.78000000000002</v>
      </c>
      <c r="G4125" s="37">
        <f t="shared" si="95"/>
        <v>1221.3600000000001</v>
      </c>
      <c r="H4125" s="37">
        <v>12</v>
      </c>
      <c r="I4125" s="38"/>
    </row>
    <row r="4126" spans="1:9" x14ac:dyDescent="0.25">
      <c r="A4126" s="37">
        <v>4261</v>
      </c>
      <c r="B4126" s="37" t="s">
        <v>6113</v>
      </c>
      <c r="C4126" s="37" t="s">
        <v>10</v>
      </c>
      <c r="D4126" s="37" t="s">
        <v>11</v>
      </c>
      <c r="E4126" s="37" t="s">
        <v>12</v>
      </c>
      <c r="F4126" s="37">
        <v>5704.91</v>
      </c>
      <c r="G4126" s="37">
        <f t="shared" si="95"/>
        <v>22819.64</v>
      </c>
      <c r="H4126" s="37">
        <v>4</v>
      </c>
      <c r="I4126" s="38"/>
    </row>
    <row r="4127" spans="1:9" x14ac:dyDescent="0.25">
      <c r="A4127" s="37">
        <v>4261</v>
      </c>
      <c r="B4127" s="37" t="s">
        <v>6114</v>
      </c>
      <c r="C4127" s="37" t="s">
        <v>721</v>
      </c>
      <c r="D4127" s="37" t="s">
        <v>11</v>
      </c>
      <c r="E4127" s="37" t="s">
        <v>12</v>
      </c>
      <c r="F4127" s="37">
        <v>72.23</v>
      </c>
      <c r="G4127" s="37">
        <f t="shared" si="95"/>
        <v>8667.6</v>
      </c>
      <c r="H4127" s="37">
        <v>120</v>
      </c>
      <c r="I4127" s="38"/>
    </row>
    <row r="4128" spans="1:9" ht="27" x14ac:dyDescent="0.25">
      <c r="A4128" s="37">
        <v>4261</v>
      </c>
      <c r="B4128" s="37" t="s">
        <v>6115</v>
      </c>
      <c r="C4128" s="37" t="s">
        <v>218</v>
      </c>
      <c r="D4128" s="37" t="s">
        <v>11</v>
      </c>
      <c r="E4128" s="37" t="s">
        <v>12</v>
      </c>
      <c r="F4128" s="37">
        <v>168</v>
      </c>
      <c r="G4128" s="37">
        <f t="shared" si="95"/>
        <v>3360</v>
      </c>
      <c r="H4128" s="37">
        <v>20</v>
      </c>
      <c r="I4128" s="38"/>
    </row>
    <row r="4129" spans="1:9" x14ac:dyDescent="0.25">
      <c r="A4129" s="37">
        <v>4261</v>
      </c>
      <c r="B4129" s="37" t="s">
        <v>6116</v>
      </c>
      <c r="C4129" s="37" t="s">
        <v>173</v>
      </c>
      <c r="D4129" s="37" t="s">
        <v>11</v>
      </c>
      <c r="E4129" s="37" t="s">
        <v>12</v>
      </c>
      <c r="F4129" s="37">
        <v>573.13</v>
      </c>
      <c r="G4129" s="37">
        <f t="shared" si="95"/>
        <v>22925.200000000001</v>
      </c>
      <c r="H4129" s="37">
        <v>40</v>
      </c>
      <c r="I4129" s="38"/>
    </row>
    <row r="4130" spans="1:9" x14ac:dyDescent="0.25">
      <c r="A4130" s="37">
        <v>4261</v>
      </c>
      <c r="B4130" s="37" t="s">
        <v>6117</v>
      </c>
      <c r="C4130" s="37" t="s">
        <v>174</v>
      </c>
      <c r="D4130" s="37" t="s">
        <v>11</v>
      </c>
      <c r="E4130" s="37" t="s">
        <v>12</v>
      </c>
      <c r="F4130" s="37">
        <v>84.37</v>
      </c>
      <c r="G4130" s="37">
        <f t="shared" si="95"/>
        <v>1687.4</v>
      </c>
      <c r="H4130" s="37">
        <v>20</v>
      </c>
      <c r="I4130" s="38"/>
    </row>
    <row r="4131" spans="1:9" x14ac:dyDescent="0.25">
      <c r="A4131" s="37">
        <v>4261</v>
      </c>
      <c r="B4131" s="37" t="s">
        <v>6118</v>
      </c>
      <c r="C4131" s="37" t="s">
        <v>180</v>
      </c>
      <c r="D4131" s="37" t="s">
        <v>11</v>
      </c>
      <c r="E4131" s="37" t="s">
        <v>12</v>
      </c>
      <c r="F4131" s="37">
        <v>139.15</v>
      </c>
      <c r="G4131" s="37">
        <f t="shared" si="95"/>
        <v>5566</v>
      </c>
      <c r="H4131" s="37">
        <v>40</v>
      </c>
      <c r="I4131" s="38"/>
    </row>
    <row r="4132" spans="1:9" x14ac:dyDescent="0.25">
      <c r="A4132" s="37">
        <v>4261</v>
      </c>
      <c r="B4132" s="37" t="s">
        <v>6119</v>
      </c>
      <c r="C4132" s="37" t="s">
        <v>21</v>
      </c>
      <c r="D4132" s="37" t="s">
        <v>11</v>
      </c>
      <c r="E4132" s="37" t="s">
        <v>12</v>
      </c>
      <c r="F4132" s="37">
        <v>448.18999999999994</v>
      </c>
      <c r="G4132" s="37">
        <f t="shared" si="95"/>
        <v>35855.199999999997</v>
      </c>
      <c r="H4132" s="37">
        <v>80</v>
      </c>
      <c r="I4132" s="38"/>
    </row>
    <row r="4133" spans="1:9" x14ac:dyDescent="0.25">
      <c r="A4133" s="37">
        <v>4261</v>
      </c>
      <c r="B4133" s="37" t="s">
        <v>6120</v>
      </c>
      <c r="C4133" s="37" t="s">
        <v>14</v>
      </c>
      <c r="D4133" s="37" t="s">
        <v>11</v>
      </c>
      <c r="E4133" s="37" t="s">
        <v>12</v>
      </c>
      <c r="F4133" s="37">
        <v>98.94</v>
      </c>
      <c r="G4133" s="37">
        <f t="shared" si="95"/>
        <v>3957.6</v>
      </c>
      <c r="H4133" s="37">
        <v>40</v>
      </c>
      <c r="I4133" s="38"/>
    </row>
    <row r="4134" spans="1:9" ht="27" x14ac:dyDescent="0.25">
      <c r="A4134" s="37">
        <v>4261</v>
      </c>
      <c r="B4134" s="37" t="s">
        <v>6121</v>
      </c>
      <c r="C4134" s="37" t="s">
        <v>724</v>
      </c>
      <c r="D4134" s="37" t="s">
        <v>11</v>
      </c>
      <c r="E4134" s="37" t="s">
        <v>12</v>
      </c>
      <c r="F4134" s="37">
        <v>64.23</v>
      </c>
      <c r="G4134" s="37">
        <f t="shared" si="95"/>
        <v>3853.8</v>
      </c>
      <c r="H4134" s="37">
        <v>60</v>
      </c>
      <c r="I4134" s="38"/>
    </row>
    <row r="4135" spans="1:9" x14ac:dyDescent="0.25">
      <c r="A4135" s="37">
        <v>4261</v>
      </c>
      <c r="B4135" s="37" t="s">
        <v>6122</v>
      </c>
      <c r="C4135" s="37" t="s">
        <v>196</v>
      </c>
      <c r="D4135" s="37" t="s">
        <v>11</v>
      </c>
      <c r="E4135" s="37" t="s">
        <v>12</v>
      </c>
      <c r="F4135" s="37">
        <v>766.58</v>
      </c>
      <c r="G4135" s="37">
        <f t="shared" si="95"/>
        <v>30663.200000000001</v>
      </c>
      <c r="H4135" s="37">
        <v>40</v>
      </c>
      <c r="I4135" s="38"/>
    </row>
    <row r="4136" spans="1:9" x14ac:dyDescent="0.25">
      <c r="A4136" s="37">
        <v>4261</v>
      </c>
      <c r="B4136" s="37" t="s">
        <v>6123</v>
      </c>
      <c r="C4136" s="37" t="s">
        <v>222</v>
      </c>
      <c r="D4136" s="37" t="s">
        <v>11</v>
      </c>
      <c r="E4136" s="37" t="s">
        <v>12</v>
      </c>
      <c r="F4136" s="37">
        <v>5.44</v>
      </c>
      <c r="G4136" s="37">
        <f t="shared" si="95"/>
        <v>217.60000000000002</v>
      </c>
      <c r="H4136" s="37">
        <v>40</v>
      </c>
      <c r="I4136" s="38"/>
    </row>
    <row r="4137" spans="1:9" x14ac:dyDescent="0.25">
      <c r="A4137" s="37">
        <v>4261</v>
      </c>
      <c r="B4137" s="37" t="s">
        <v>6124</v>
      </c>
      <c r="C4137" s="37" t="s">
        <v>221</v>
      </c>
      <c r="D4137" s="37" t="s">
        <v>11</v>
      </c>
      <c r="E4137" s="37" t="s">
        <v>12</v>
      </c>
      <c r="F4137" s="37">
        <v>1965.5099999999998</v>
      </c>
      <c r="G4137" s="37">
        <f t="shared" si="95"/>
        <v>19655.099999999999</v>
      </c>
      <c r="H4137" s="37">
        <v>10</v>
      </c>
      <c r="I4137" s="38"/>
    </row>
    <row r="4138" spans="1:9" x14ac:dyDescent="0.25">
      <c r="A4138" s="37">
        <v>4261</v>
      </c>
      <c r="B4138" s="37" t="s">
        <v>6125</v>
      </c>
      <c r="C4138" s="37" t="s">
        <v>586</v>
      </c>
      <c r="D4138" s="37" t="s">
        <v>11</v>
      </c>
      <c r="E4138" s="37" t="s">
        <v>12</v>
      </c>
      <c r="F4138" s="37">
        <v>54.48</v>
      </c>
      <c r="G4138" s="37">
        <f t="shared" si="95"/>
        <v>1089.5999999999999</v>
      </c>
      <c r="H4138" s="37">
        <v>20</v>
      </c>
      <c r="I4138" s="38"/>
    </row>
    <row r="4139" spans="1:9" x14ac:dyDescent="0.25">
      <c r="A4139" s="37">
        <v>4261</v>
      </c>
      <c r="B4139" s="37" t="s">
        <v>6126</v>
      </c>
      <c r="C4139" s="37" t="s">
        <v>20</v>
      </c>
      <c r="D4139" s="37" t="s">
        <v>11</v>
      </c>
      <c r="E4139" s="37" t="s">
        <v>12</v>
      </c>
      <c r="F4139" s="37">
        <v>88.65</v>
      </c>
      <c r="G4139" s="37">
        <f t="shared" si="95"/>
        <v>5319</v>
      </c>
      <c r="H4139" s="37">
        <v>60</v>
      </c>
      <c r="I4139" s="38"/>
    </row>
    <row r="4140" spans="1:9" x14ac:dyDescent="0.25">
      <c r="A4140" s="37">
        <v>4261</v>
      </c>
      <c r="B4140" s="37" t="s">
        <v>6127</v>
      </c>
      <c r="C4140" s="37" t="s">
        <v>15</v>
      </c>
      <c r="D4140" s="37" t="s">
        <v>11</v>
      </c>
      <c r="E4140" s="37" t="s">
        <v>12</v>
      </c>
      <c r="F4140" s="37">
        <v>26.66</v>
      </c>
      <c r="G4140" s="37">
        <f t="shared" si="95"/>
        <v>799.8</v>
      </c>
      <c r="H4140" s="37">
        <v>30</v>
      </c>
      <c r="I4140" s="38"/>
    </row>
    <row r="4141" spans="1:9" x14ac:dyDescent="0.25">
      <c r="A4141" s="37">
        <v>4261</v>
      </c>
      <c r="B4141" s="37" t="s">
        <v>6128</v>
      </c>
      <c r="C4141" s="37" t="s">
        <v>223</v>
      </c>
      <c r="D4141" s="37" t="s">
        <v>11</v>
      </c>
      <c r="E4141" s="37" t="s">
        <v>12</v>
      </c>
      <c r="F4141" s="37">
        <v>9.5</v>
      </c>
      <c r="G4141" s="37">
        <f t="shared" si="95"/>
        <v>380</v>
      </c>
      <c r="H4141" s="37">
        <v>40</v>
      </c>
      <c r="I4141" s="38"/>
    </row>
    <row r="4142" spans="1:9" x14ac:dyDescent="0.25">
      <c r="A4142" s="37">
        <v>4261</v>
      </c>
      <c r="B4142" s="37" t="s">
        <v>6129</v>
      </c>
      <c r="C4142" s="37" t="s">
        <v>725</v>
      </c>
      <c r="D4142" s="37" t="s">
        <v>11</v>
      </c>
      <c r="E4142" s="37" t="s">
        <v>12</v>
      </c>
      <c r="F4142" s="37">
        <v>250</v>
      </c>
      <c r="G4142" s="37">
        <f t="shared" si="95"/>
        <v>5000</v>
      </c>
      <c r="H4142" s="37">
        <v>20</v>
      </c>
      <c r="I4142" s="38"/>
    </row>
    <row r="4143" spans="1:9" ht="27" x14ac:dyDescent="0.25">
      <c r="A4143" s="37">
        <v>4261</v>
      </c>
      <c r="B4143" s="37" t="s">
        <v>6130</v>
      </c>
      <c r="C4143" s="37" t="s">
        <v>19</v>
      </c>
      <c r="D4143" s="37" t="s">
        <v>11</v>
      </c>
      <c r="E4143" s="37" t="s">
        <v>12</v>
      </c>
      <c r="F4143" s="37">
        <v>69.180000000000007</v>
      </c>
      <c r="G4143" s="37">
        <f t="shared" si="95"/>
        <v>4150.8</v>
      </c>
      <c r="H4143" s="37">
        <v>60</v>
      </c>
      <c r="I4143" s="38"/>
    </row>
    <row r="4144" spans="1:9" x14ac:dyDescent="0.25">
      <c r="A4144" s="37">
        <v>4261</v>
      </c>
      <c r="B4144" s="37" t="s">
        <v>6131</v>
      </c>
      <c r="C4144" s="37" t="s">
        <v>180</v>
      </c>
      <c r="D4144" s="37" t="s">
        <v>11</v>
      </c>
      <c r="E4144" s="37" t="s">
        <v>12</v>
      </c>
      <c r="F4144" s="37">
        <v>2988</v>
      </c>
      <c r="G4144" s="37">
        <f t="shared" si="95"/>
        <v>59760</v>
      </c>
      <c r="H4144" s="37">
        <v>20</v>
      </c>
      <c r="I4144" s="38"/>
    </row>
    <row r="4145" spans="1:9" x14ac:dyDescent="0.25">
      <c r="A4145" s="37">
        <v>4261</v>
      </c>
      <c r="B4145" s="37" t="s">
        <v>6132</v>
      </c>
      <c r="C4145" s="37" t="s">
        <v>585</v>
      </c>
      <c r="D4145" s="37" t="s">
        <v>11</v>
      </c>
      <c r="E4145" s="37" t="s">
        <v>12</v>
      </c>
      <c r="F4145" s="37">
        <v>49.6</v>
      </c>
      <c r="G4145" s="37">
        <f t="shared" si="95"/>
        <v>496</v>
      </c>
      <c r="H4145" s="37">
        <v>10</v>
      </c>
      <c r="I4145" s="38"/>
    </row>
    <row r="4146" spans="1:9" ht="27" x14ac:dyDescent="0.25">
      <c r="A4146" s="37">
        <v>4261</v>
      </c>
      <c r="B4146" s="37" t="s">
        <v>6133</v>
      </c>
      <c r="C4146" s="37" t="s">
        <v>18</v>
      </c>
      <c r="D4146" s="37" t="s">
        <v>11</v>
      </c>
      <c r="E4146" s="37" t="s">
        <v>12</v>
      </c>
      <c r="F4146" s="37">
        <v>6.11</v>
      </c>
      <c r="G4146" s="37">
        <f t="shared" si="95"/>
        <v>2444</v>
      </c>
      <c r="H4146" s="37">
        <v>400</v>
      </c>
      <c r="I4146" s="38"/>
    </row>
    <row r="4147" spans="1:9" x14ac:dyDescent="0.25">
      <c r="A4147" s="37">
        <v>4261</v>
      </c>
      <c r="B4147" s="37" t="s">
        <v>6134</v>
      </c>
      <c r="C4147" s="37" t="s">
        <v>221</v>
      </c>
      <c r="D4147" s="37" t="s">
        <v>11</v>
      </c>
      <c r="E4147" s="37" t="s">
        <v>12</v>
      </c>
      <c r="F4147" s="37">
        <v>5940</v>
      </c>
      <c r="G4147" s="37">
        <f t="shared" si="95"/>
        <v>29700</v>
      </c>
      <c r="H4147" s="37">
        <v>5</v>
      </c>
      <c r="I4147" s="38"/>
    </row>
    <row r="4148" spans="1:9" x14ac:dyDescent="0.25">
      <c r="A4148" s="37">
        <v>4261</v>
      </c>
      <c r="B4148" s="37" t="s">
        <v>6135</v>
      </c>
      <c r="C4148" s="37" t="s">
        <v>727</v>
      </c>
      <c r="D4148" s="37" t="s">
        <v>11</v>
      </c>
      <c r="E4148" s="37" t="s">
        <v>12</v>
      </c>
      <c r="F4148" s="37">
        <v>122.22999999999999</v>
      </c>
      <c r="G4148" s="37">
        <f t="shared" si="95"/>
        <v>2444.6</v>
      </c>
      <c r="H4148" s="37">
        <v>20</v>
      </c>
      <c r="I4148" s="38"/>
    </row>
    <row r="4149" spans="1:9" x14ac:dyDescent="0.25">
      <c r="A4149" s="37">
        <v>4261</v>
      </c>
      <c r="B4149" s="37" t="s">
        <v>6136</v>
      </c>
      <c r="C4149" s="37" t="s">
        <v>175</v>
      </c>
      <c r="D4149" s="37" t="s">
        <v>11</v>
      </c>
      <c r="E4149" s="37" t="s">
        <v>12</v>
      </c>
      <c r="F4149" s="37">
        <v>494.36</v>
      </c>
      <c r="G4149" s="37">
        <f t="shared" si="95"/>
        <v>9887.2000000000007</v>
      </c>
      <c r="H4149" s="37">
        <v>20</v>
      </c>
      <c r="I4149" s="38"/>
    </row>
    <row r="4150" spans="1:9" x14ac:dyDescent="0.25">
      <c r="A4150" s="37">
        <v>4264</v>
      </c>
      <c r="B4150" s="37" t="s">
        <v>5062</v>
      </c>
      <c r="C4150" s="37" t="s">
        <v>5063</v>
      </c>
      <c r="D4150" s="37" t="s">
        <v>11</v>
      </c>
      <c r="E4150" s="37" t="s">
        <v>25</v>
      </c>
      <c r="F4150" s="37">
        <v>325</v>
      </c>
      <c r="G4150" s="37">
        <f>+F4150*H4150</f>
        <v>2864875</v>
      </c>
      <c r="H4150" s="37">
        <v>8815</v>
      </c>
      <c r="I4150" s="38"/>
    </row>
    <row r="4151" spans="1:9" x14ac:dyDescent="0.25">
      <c r="A4151" s="37" t="s">
        <v>128</v>
      </c>
      <c r="B4151" s="37" t="s">
        <v>1169</v>
      </c>
      <c r="C4151" s="37" t="s">
        <v>1170</v>
      </c>
      <c r="D4151" s="37" t="s">
        <v>11</v>
      </c>
      <c r="E4151" s="37" t="s">
        <v>12</v>
      </c>
      <c r="F4151" s="37">
        <v>0</v>
      </c>
      <c r="G4151" s="37">
        <v>0</v>
      </c>
      <c r="H4151" s="37">
        <v>22</v>
      </c>
      <c r="I4151" s="38"/>
    </row>
    <row r="4152" spans="1:9" x14ac:dyDescent="0.25">
      <c r="A4152" s="37" t="s">
        <v>128</v>
      </c>
      <c r="B4152" s="37" t="s">
        <v>1171</v>
      </c>
      <c r="C4152" s="37" t="s">
        <v>1170</v>
      </c>
      <c r="D4152" s="37" t="s">
        <v>11</v>
      </c>
      <c r="E4152" s="37" t="s">
        <v>12</v>
      </c>
      <c r="F4152" s="37">
        <v>0</v>
      </c>
      <c r="G4152" s="37">
        <v>0</v>
      </c>
      <c r="H4152" s="37">
        <v>36</v>
      </c>
      <c r="I4152" s="38"/>
    </row>
    <row r="4153" spans="1:9" x14ac:dyDescent="0.25">
      <c r="A4153" s="37" t="s">
        <v>128</v>
      </c>
      <c r="B4153" s="37" t="s">
        <v>1172</v>
      </c>
      <c r="C4153" s="37" t="s">
        <v>1170</v>
      </c>
      <c r="D4153" s="37" t="s">
        <v>11</v>
      </c>
      <c r="E4153" s="37" t="s">
        <v>12</v>
      </c>
      <c r="F4153" s="37">
        <v>0</v>
      </c>
      <c r="G4153" s="37">
        <v>0</v>
      </c>
      <c r="H4153" s="37">
        <v>29</v>
      </c>
      <c r="I4153" s="38"/>
    </row>
    <row r="4154" spans="1:9" x14ac:dyDescent="0.25">
      <c r="A4154" s="10" t="s">
        <v>128</v>
      </c>
      <c r="B4154" s="10" t="s">
        <v>1173</v>
      </c>
      <c r="C4154" s="10" t="s">
        <v>1170</v>
      </c>
      <c r="D4154" s="18" t="s">
        <v>11</v>
      </c>
      <c r="E4154" s="11" t="s">
        <v>12</v>
      </c>
      <c r="F4154" s="19">
        <v>0</v>
      </c>
      <c r="G4154" s="19">
        <v>0</v>
      </c>
      <c r="H4154" s="34">
        <v>140</v>
      </c>
      <c r="I4154" s="38"/>
    </row>
    <row r="4155" spans="1:9" x14ac:dyDescent="0.25">
      <c r="A4155" s="10" t="s">
        <v>128</v>
      </c>
      <c r="B4155" s="10" t="s">
        <v>1174</v>
      </c>
      <c r="C4155" s="10" t="s">
        <v>1170</v>
      </c>
      <c r="D4155" s="18" t="s">
        <v>11</v>
      </c>
      <c r="E4155" s="11" t="s">
        <v>12</v>
      </c>
      <c r="F4155" s="19">
        <v>0</v>
      </c>
      <c r="G4155" s="19">
        <v>0</v>
      </c>
      <c r="H4155" s="34">
        <v>40</v>
      </c>
      <c r="I4155" s="38"/>
    </row>
    <row r="4156" spans="1:9" x14ac:dyDescent="0.25">
      <c r="A4156" s="10" t="s">
        <v>128</v>
      </c>
      <c r="B4156" s="10" t="s">
        <v>1175</v>
      </c>
      <c r="C4156" s="10" t="s">
        <v>1170</v>
      </c>
      <c r="D4156" s="18" t="s">
        <v>11</v>
      </c>
      <c r="E4156" s="11" t="s">
        <v>12</v>
      </c>
      <c r="F4156" s="19">
        <v>0</v>
      </c>
      <c r="G4156" s="19">
        <v>0</v>
      </c>
      <c r="H4156" s="34">
        <v>10</v>
      </c>
      <c r="I4156" s="38"/>
    </row>
    <row r="4157" spans="1:9" x14ac:dyDescent="0.25">
      <c r="A4157" s="10" t="s">
        <v>128</v>
      </c>
      <c r="B4157" s="10" t="s">
        <v>1176</v>
      </c>
      <c r="C4157" s="10" t="s">
        <v>1170</v>
      </c>
      <c r="D4157" s="18" t="s">
        <v>11</v>
      </c>
      <c r="E4157" s="11" t="s">
        <v>12</v>
      </c>
      <c r="F4157" s="19">
        <v>0</v>
      </c>
      <c r="G4157" s="19">
        <v>0</v>
      </c>
      <c r="H4157" s="34">
        <v>27</v>
      </c>
      <c r="I4157" s="38"/>
    </row>
    <row r="4158" spans="1:9" x14ac:dyDescent="0.25">
      <c r="A4158" s="10" t="s">
        <v>128</v>
      </c>
      <c r="B4158" s="10" t="s">
        <v>1177</v>
      </c>
      <c r="C4158" s="10" t="s">
        <v>1170</v>
      </c>
      <c r="D4158" s="18" t="s">
        <v>11</v>
      </c>
      <c r="E4158" s="11" t="s">
        <v>12</v>
      </c>
      <c r="F4158" s="19">
        <v>0</v>
      </c>
      <c r="G4158" s="19">
        <v>0</v>
      </c>
      <c r="H4158" s="34">
        <v>27</v>
      </c>
      <c r="I4158" s="38"/>
    </row>
    <row r="4159" spans="1:9" x14ac:dyDescent="0.25">
      <c r="A4159" s="10" t="s">
        <v>128</v>
      </c>
      <c r="B4159" s="10" t="s">
        <v>1178</v>
      </c>
      <c r="C4159" s="10" t="s">
        <v>1170</v>
      </c>
      <c r="D4159" s="18" t="s">
        <v>11</v>
      </c>
      <c r="E4159" s="11" t="s">
        <v>12</v>
      </c>
      <c r="F4159" s="19">
        <v>0</v>
      </c>
      <c r="G4159" s="19">
        <v>0</v>
      </c>
      <c r="H4159" s="34">
        <v>6</v>
      </c>
      <c r="I4159" s="38"/>
    </row>
    <row r="4160" spans="1:9" x14ac:dyDescent="0.25">
      <c r="A4160" s="10" t="s">
        <v>128</v>
      </c>
      <c r="B4160" s="10" t="s">
        <v>1179</v>
      </c>
      <c r="C4160" s="10" t="s">
        <v>1170</v>
      </c>
      <c r="D4160" s="18" t="s">
        <v>11</v>
      </c>
      <c r="E4160" s="11" t="s">
        <v>12</v>
      </c>
      <c r="F4160" s="19">
        <v>0</v>
      </c>
      <c r="G4160" s="19">
        <v>0</v>
      </c>
      <c r="H4160" s="34">
        <v>5</v>
      </c>
      <c r="I4160" s="38"/>
    </row>
    <row r="4161" spans="1:9" ht="27" x14ac:dyDescent="0.25">
      <c r="A4161" s="10" t="s">
        <v>128</v>
      </c>
      <c r="B4161" s="10" t="s">
        <v>1180</v>
      </c>
      <c r="C4161" s="10" t="s">
        <v>1181</v>
      </c>
      <c r="D4161" s="18" t="s">
        <v>11</v>
      </c>
      <c r="E4161" s="11" t="s">
        <v>12</v>
      </c>
      <c r="F4161" s="19">
        <v>0</v>
      </c>
      <c r="G4161" s="19">
        <v>0</v>
      </c>
      <c r="H4161" s="34">
        <v>100</v>
      </c>
      <c r="I4161" s="38"/>
    </row>
    <row r="4162" spans="1:9" ht="27" x14ac:dyDescent="0.25">
      <c r="A4162" s="10" t="s">
        <v>128</v>
      </c>
      <c r="B4162" s="10" t="s">
        <v>1182</v>
      </c>
      <c r="C4162" s="10" t="s">
        <v>202</v>
      </c>
      <c r="D4162" s="18" t="s">
        <v>11</v>
      </c>
      <c r="E4162" s="11" t="s">
        <v>12</v>
      </c>
      <c r="F4162" s="19">
        <v>0</v>
      </c>
      <c r="G4162" s="19">
        <v>0</v>
      </c>
      <c r="H4162" s="34">
        <v>100</v>
      </c>
      <c r="I4162" s="38"/>
    </row>
    <row r="4163" spans="1:9" x14ac:dyDescent="0.25">
      <c r="A4163" s="10" t="s">
        <v>128</v>
      </c>
      <c r="B4163" s="10" t="s">
        <v>1183</v>
      </c>
      <c r="C4163" s="10" t="s">
        <v>75</v>
      </c>
      <c r="D4163" s="18" t="s">
        <v>11</v>
      </c>
      <c r="E4163" s="11" t="s">
        <v>12</v>
      </c>
      <c r="F4163" s="19">
        <v>0</v>
      </c>
      <c r="G4163" s="19">
        <v>0</v>
      </c>
      <c r="H4163" s="34">
        <v>15</v>
      </c>
      <c r="I4163" s="38"/>
    </row>
    <row r="4164" spans="1:9" x14ac:dyDescent="0.25">
      <c r="A4164" s="10" t="s">
        <v>128</v>
      </c>
      <c r="B4164" s="10" t="s">
        <v>1184</v>
      </c>
      <c r="C4164" s="10" t="s">
        <v>76</v>
      </c>
      <c r="D4164" s="18" t="s">
        <v>11</v>
      </c>
      <c r="E4164" s="11" t="s">
        <v>12</v>
      </c>
      <c r="F4164" s="19">
        <v>0</v>
      </c>
      <c r="G4164" s="19">
        <v>0</v>
      </c>
      <c r="H4164" s="34">
        <v>15</v>
      </c>
      <c r="I4164" s="38"/>
    </row>
    <row r="4165" spans="1:9" x14ac:dyDescent="0.25">
      <c r="A4165" s="10" t="s">
        <v>128</v>
      </c>
      <c r="B4165" s="10" t="s">
        <v>1185</v>
      </c>
      <c r="C4165" s="10" t="s">
        <v>161</v>
      </c>
      <c r="D4165" s="18" t="s">
        <v>11</v>
      </c>
      <c r="E4165" s="11" t="s">
        <v>47</v>
      </c>
      <c r="F4165" s="19">
        <v>0</v>
      </c>
      <c r="G4165" s="19">
        <v>0</v>
      </c>
      <c r="H4165" s="34">
        <v>60</v>
      </c>
      <c r="I4165" s="38"/>
    </row>
    <row r="4166" spans="1:9" x14ac:dyDescent="0.25">
      <c r="A4166" s="10" t="s">
        <v>128</v>
      </c>
      <c r="B4166" s="10" t="s">
        <v>1186</v>
      </c>
      <c r="C4166" s="10" t="s">
        <v>161</v>
      </c>
      <c r="D4166" s="18" t="s">
        <v>11</v>
      </c>
      <c r="E4166" s="11" t="s">
        <v>47</v>
      </c>
      <c r="F4166" s="19">
        <v>0</v>
      </c>
      <c r="G4166" s="19">
        <v>0</v>
      </c>
      <c r="H4166" s="34">
        <v>50</v>
      </c>
      <c r="I4166" s="38"/>
    </row>
    <row r="4167" spans="1:9" x14ac:dyDescent="0.25">
      <c r="A4167" s="10" t="s">
        <v>128</v>
      </c>
      <c r="B4167" s="10" t="s">
        <v>1187</v>
      </c>
      <c r="C4167" s="10" t="s">
        <v>161</v>
      </c>
      <c r="D4167" s="18" t="s">
        <v>11</v>
      </c>
      <c r="E4167" s="11" t="s">
        <v>47</v>
      </c>
      <c r="F4167" s="19">
        <v>0</v>
      </c>
      <c r="G4167" s="19">
        <v>0</v>
      </c>
      <c r="H4167" s="34">
        <v>20</v>
      </c>
      <c r="I4167" s="38"/>
    </row>
    <row r="4168" spans="1:9" x14ac:dyDescent="0.25">
      <c r="A4168" s="10" t="s">
        <v>128</v>
      </c>
      <c r="B4168" s="10" t="s">
        <v>1188</v>
      </c>
      <c r="C4168" s="10" t="s">
        <v>161</v>
      </c>
      <c r="D4168" s="18" t="s">
        <v>11</v>
      </c>
      <c r="E4168" s="11" t="s">
        <v>47</v>
      </c>
      <c r="F4168" s="19">
        <v>0</v>
      </c>
      <c r="G4168" s="19">
        <v>0</v>
      </c>
      <c r="H4168" s="34">
        <v>12</v>
      </c>
      <c r="I4168" s="38"/>
    </row>
    <row r="4169" spans="1:9" ht="27" x14ac:dyDescent="0.25">
      <c r="A4169" s="10" t="s">
        <v>128</v>
      </c>
      <c r="B4169" s="10" t="s">
        <v>1189</v>
      </c>
      <c r="C4169" s="10" t="s">
        <v>1034</v>
      </c>
      <c r="D4169" s="18" t="s">
        <v>11</v>
      </c>
      <c r="E4169" s="11" t="s">
        <v>12</v>
      </c>
      <c r="F4169" s="19">
        <v>0</v>
      </c>
      <c r="G4169" s="19">
        <v>0</v>
      </c>
      <c r="H4169" s="34">
        <v>160</v>
      </c>
      <c r="I4169" s="38"/>
    </row>
    <row r="4170" spans="1:9" ht="27" x14ac:dyDescent="0.25">
      <c r="A4170" s="10" t="s">
        <v>128</v>
      </c>
      <c r="B4170" s="10" t="s">
        <v>1190</v>
      </c>
      <c r="C4170" s="10" t="s">
        <v>1034</v>
      </c>
      <c r="D4170" s="10" t="s">
        <v>11</v>
      </c>
      <c r="E4170" s="10" t="s">
        <v>12</v>
      </c>
      <c r="F4170" s="10">
        <v>0</v>
      </c>
      <c r="G4170" s="10">
        <v>0</v>
      </c>
      <c r="H4170" s="10">
        <v>80</v>
      </c>
      <c r="I4170" s="38"/>
    </row>
    <row r="4171" spans="1:9" x14ac:dyDescent="0.25">
      <c r="A4171" s="10">
        <v>4261</v>
      </c>
      <c r="B4171" s="10" t="s">
        <v>2814</v>
      </c>
      <c r="C4171" s="10" t="s">
        <v>180</v>
      </c>
      <c r="D4171" s="10" t="s">
        <v>11</v>
      </c>
      <c r="E4171" s="10" t="s">
        <v>12</v>
      </c>
      <c r="F4171" s="10">
        <v>0</v>
      </c>
      <c r="G4171" s="10">
        <v>0</v>
      </c>
      <c r="H4171" s="10">
        <v>40</v>
      </c>
      <c r="I4171" s="38"/>
    </row>
    <row r="4172" spans="1:9" x14ac:dyDescent="0.25">
      <c r="A4172" s="10">
        <v>4261</v>
      </c>
      <c r="B4172" s="10" t="s">
        <v>2815</v>
      </c>
      <c r="C4172" s="10" t="s">
        <v>180</v>
      </c>
      <c r="D4172" s="10" t="s">
        <v>11</v>
      </c>
      <c r="E4172" s="10" t="s">
        <v>12</v>
      </c>
      <c r="F4172" s="10">
        <v>0</v>
      </c>
      <c r="G4172" s="10">
        <v>0</v>
      </c>
      <c r="H4172" s="10">
        <v>20</v>
      </c>
      <c r="I4172" s="38"/>
    </row>
    <row r="4173" spans="1:9" x14ac:dyDescent="0.25">
      <c r="A4173" s="10">
        <v>4261</v>
      </c>
      <c r="B4173" s="10" t="s">
        <v>2816</v>
      </c>
      <c r="C4173" s="10" t="s">
        <v>196</v>
      </c>
      <c r="D4173" s="10" t="s">
        <v>11</v>
      </c>
      <c r="E4173" s="10" t="s">
        <v>12</v>
      </c>
      <c r="F4173" s="10">
        <v>0</v>
      </c>
      <c r="G4173" s="10">
        <v>0</v>
      </c>
      <c r="H4173" s="10">
        <v>40</v>
      </c>
      <c r="I4173" s="38"/>
    </row>
    <row r="4174" spans="1:9" x14ac:dyDescent="0.25">
      <c r="A4174" s="10">
        <v>4261</v>
      </c>
      <c r="B4174" s="10" t="s">
        <v>2817</v>
      </c>
      <c r="C4174" s="10" t="s">
        <v>585</v>
      </c>
      <c r="D4174" s="10" t="s">
        <v>11</v>
      </c>
      <c r="E4174" s="10" t="s">
        <v>12</v>
      </c>
      <c r="F4174" s="10">
        <v>0</v>
      </c>
      <c r="G4174" s="10">
        <v>0</v>
      </c>
      <c r="H4174" s="10">
        <v>40</v>
      </c>
      <c r="I4174" s="38"/>
    </row>
    <row r="4175" spans="1:9" x14ac:dyDescent="0.25">
      <c r="A4175" s="10">
        <v>4261</v>
      </c>
      <c r="B4175" s="10" t="s">
        <v>2818</v>
      </c>
      <c r="C4175" s="10" t="s">
        <v>10</v>
      </c>
      <c r="D4175" s="10" t="s">
        <v>11</v>
      </c>
      <c r="E4175" s="10" t="s">
        <v>12</v>
      </c>
      <c r="F4175" s="10">
        <v>0</v>
      </c>
      <c r="G4175" s="10">
        <v>0</v>
      </c>
      <c r="H4175" s="10">
        <v>4</v>
      </c>
      <c r="I4175" s="38"/>
    </row>
    <row r="4176" spans="1:9" x14ac:dyDescent="0.25">
      <c r="A4176" s="10">
        <v>4261</v>
      </c>
      <c r="B4176" s="10" t="s">
        <v>2819</v>
      </c>
      <c r="C4176" s="10" t="s">
        <v>42</v>
      </c>
      <c r="D4176" s="10" t="s">
        <v>11</v>
      </c>
      <c r="E4176" s="10" t="s">
        <v>12</v>
      </c>
      <c r="F4176" s="10">
        <v>0</v>
      </c>
      <c r="G4176" s="10">
        <v>0</v>
      </c>
      <c r="H4176" s="10">
        <v>40</v>
      </c>
      <c r="I4176" s="38"/>
    </row>
    <row r="4177" spans="1:9" x14ac:dyDescent="0.25">
      <c r="A4177" s="10">
        <v>4261</v>
      </c>
      <c r="B4177" s="10" t="s">
        <v>2820</v>
      </c>
      <c r="C4177" s="10" t="s">
        <v>212</v>
      </c>
      <c r="D4177" s="10" t="s">
        <v>11</v>
      </c>
      <c r="E4177" s="10" t="s">
        <v>12</v>
      </c>
      <c r="F4177" s="10">
        <v>0</v>
      </c>
      <c r="G4177" s="10">
        <v>0</v>
      </c>
      <c r="H4177" s="10">
        <v>12</v>
      </c>
      <c r="I4177" s="38"/>
    </row>
    <row r="4178" spans="1:9" x14ac:dyDescent="0.25">
      <c r="A4178" s="10">
        <v>4261</v>
      </c>
      <c r="B4178" s="10" t="s">
        <v>2821</v>
      </c>
      <c r="C4178" s="10" t="s">
        <v>14</v>
      </c>
      <c r="D4178" s="10" t="s">
        <v>11</v>
      </c>
      <c r="E4178" s="10" t="s">
        <v>12</v>
      </c>
      <c r="F4178" s="10">
        <v>0</v>
      </c>
      <c r="G4178" s="10">
        <v>0</v>
      </c>
      <c r="H4178" s="10">
        <v>40</v>
      </c>
      <c r="I4178" s="38"/>
    </row>
    <row r="4179" spans="1:9" x14ac:dyDescent="0.25">
      <c r="A4179" s="10">
        <v>4261</v>
      </c>
      <c r="B4179" s="10" t="s">
        <v>2822</v>
      </c>
      <c r="C4179" s="10" t="s">
        <v>15</v>
      </c>
      <c r="D4179" s="10" t="s">
        <v>11</v>
      </c>
      <c r="E4179" s="10" t="s">
        <v>12</v>
      </c>
      <c r="F4179" s="10">
        <v>0</v>
      </c>
      <c r="G4179" s="10">
        <v>0</v>
      </c>
      <c r="H4179" s="10">
        <v>30</v>
      </c>
      <c r="I4179" s="38"/>
    </row>
    <row r="4180" spans="1:9" x14ac:dyDescent="0.25">
      <c r="A4180" s="10">
        <v>4261</v>
      </c>
      <c r="B4180" s="10" t="s">
        <v>2823</v>
      </c>
      <c r="C4180" s="10" t="s">
        <v>720</v>
      </c>
      <c r="D4180" s="10" t="s">
        <v>11</v>
      </c>
      <c r="E4180" s="10" t="s">
        <v>12</v>
      </c>
      <c r="F4180" s="10">
        <v>0</v>
      </c>
      <c r="G4180" s="10">
        <v>0</v>
      </c>
      <c r="H4180" s="10">
        <v>2</v>
      </c>
      <c r="I4180" s="38"/>
    </row>
    <row r="4181" spans="1:9" x14ac:dyDescent="0.25">
      <c r="A4181" s="10">
        <v>4261</v>
      </c>
      <c r="B4181" s="10" t="s">
        <v>2824</v>
      </c>
      <c r="C4181" s="10" t="s">
        <v>216</v>
      </c>
      <c r="D4181" s="10" t="s">
        <v>11</v>
      </c>
      <c r="E4181" s="10" t="s">
        <v>12</v>
      </c>
      <c r="F4181" s="10">
        <v>0</v>
      </c>
      <c r="G4181" s="10">
        <v>0</v>
      </c>
      <c r="H4181" s="10">
        <v>40</v>
      </c>
      <c r="I4181" s="38"/>
    </row>
    <row r="4182" spans="1:9" x14ac:dyDescent="0.25">
      <c r="A4182" s="10">
        <v>4261</v>
      </c>
      <c r="B4182" s="10" t="s">
        <v>2825</v>
      </c>
      <c r="C4182" s="10" t="s">
        <v>721</v>
      </c>
      <c r="D4182" s="10" t="s">
        <v>11</v>
      </c>
      <c r="E4182" s="10" t="s">
        <v>12</v>
      </c>
      <c r="F4182" s="10">
        <v>0</v>
      </c>
      <c r="G4182" s="10">
        <v>0</v>
      </c>
      <c r="H4182" s="10">
        <v>120</v>
      </c>
      <c r="I4182" s="38"/>
    </row>
    <row r="4183" spans="1:9" x14ac:dyDescent="0.25">
      <c r="A4183" s="10">
        <v>4261</v>
      </c>
      <c r="B4183" s="10" t="s">
        <v>2826</v>
      </c>
      <c r="C4183" s="10" t="s">
        <v>727</v>
      </c>
      <c r="D4183" s="10" t="s">
        <v>11</v>
      </c>
      <c r="E4183" s="10" t="s">
        <v>12</v>
      </c>
      <c r="F4183" s="10">
        <v>0</v>
      </c>
      <c r="G4183" s="10">
        <v>0</v>
      </c>
      <c r="H4183" s="10">
        <v>20</v>
      </c>
      <c r="I4183" s="38"/>
    </row>
    <row r="4184" spans="1:9" ht="27" x14ac:dyDescent="0.25">
      <c r="A4184" s="10">
        <v>4261</v>
      </c>
      <c r="B4184" s="10" t="s">
        <v>2827</v>
      </c>
      <c r="C4184" s="10" t="s">
        <v>218</v>
      </c>
      <c r="D4184" s="10" t="s">
        <v>11</v>
      </c>
      <c r="E4184" s="10" t="s">
        <v>12</v>
      </c>
      <c r="F4184" s="10">
        <v>0</v>
      </c>
      <c r="G4184" s="10">
        <v>0</v>
      </c>
      <c r="H4184" s="10">
        <v>20</v>
      </c>
      <c r="I4184" s="38"/>
    </row>
    <row r="4185" spans="1:9" x14ac:dyDescent="0.25">
      <c r="A4185" s="10">
        <v>4261</v>
      </c>
      <c r="B4185" s="10" t="s">
        <v>2828</v>
      </c>
      <c r="C4185" s="10" t="s">
        <v>109</v>
      </c>
      <c r="D4185" s="10" t="s">
        <v>11</v>
      </c>
      <c r="E4185" s="10" t="s">
        <v>12</v>
      </c>
      <c r="F4185" s="10">
        <v>0</v>
      </c>
      <c r="G4185" s="10">
        <v>0</v>
      </c>
      <c r="H4185" s="10">
        <v>20</v>
      </c>
      <c r="I4185" s="38"/>
    </row>
    <row r="4186" spans="1:9" x14ac:dyDescent="0.25">
      <c r="A4186" s="10">
        <v>4261</v>
      </c>
      <c r="B4186" s="10" t="s">
        <v>2829</v>
      </c>
      <c r="C4186" s="10" t="s">
        <v>109</v>
      </c>
      <c r="D4186" s="10" t="s">
        <v>11</v>
      </c>
      <c r="E4186" s="10" t="s">
        <v>12</v>
      </c>
      <c r="F4186" s="10">
        <v>0</v>
      </c>
      <c r="G4186" s="10">
        <v>0</v>
      </c>
      <c r="H4186" s="10">
        <v>20</v>
      </c>
      <c r="I4186" s="38"/>
    </row>
    <row r="4187" spans="1:9" ht="27" x14ac:dyDescent="0.25">
      <c r="A4187" s="10">
        <v>4261</v>
      </c>
      <c r="B4187" s="10" t="s">
        <v>2830</v>
      </c>
      <c r="C4187" s="10" t="s">
        <v>18</v>
      </c>
      <c r="D4187" s="10" t="s">
        <v>11</v>
      </c>
      <c r="E4187" s="10" t="s">
        <v>12</v>
      </c>
      <c r="F4187" s="10">
        <v>0</v>
      </c>
      <c r="G4187" s="10">
        <v>0</v>
      </c>
      <c r="H4187" s="10">
        <v>400</v>
      </c>
      <c r="I4187" s="38"/>
    </row>
    <row r="4188" spans="1:9" ht="27" x14ac:dyDescent="0.25">
      <c r="A4188" s="10">
        <v>4261</v>
      </c>
      <c r="B4188" s="10" t="s">
        <v>2831</v>
      </c>
      <c r="C4188" s="10" t="s">
        <v>19</v>
      </c>
      <c r="D4188" s="10" t="s">
        <v>11</v>
      </c>
      <c r="E4188" s="10" t="s">
        <v>12</v>
      </c>
      <c r="F4188" s="10">
        <v>0</v>
      </c>
      <c r="G4188" s="10">
        <v>0</v>
      </c>
      <c r="H4188" s="10">
        <v>60</v>
      </c>
      <c r="I4188" s="38"/>
    </row>
    <row r="4189" spans="1:9" x14ac:dyDescent="0.25">
      <c r="A4189" s="10">
        <v>4261</v>
      </c>
      <c r="B4189" s="10" t="s">
        <v>2832</v>
      </c>
      <c r="C4189" s="10" t="s">
        <v>20</v>
      </c>
      <c r="D4189" s="10" t="s">
        <v>11</v>
      </c>
      <c r="E4189" s="10" t="s">
        <v>12</v>
      </c>
      <c r="F4189" s="10">
        <v>0</v>
      </c>
      <c r="G4189" s="10">
        <v>0</v>
      </c>
      <c r="H4189" s="10">
        <v>60</v>
      </c>
      <c r="I4189" s="38"/>
    </row>
    <row r="4190" spans="1:9" x14ac:dyDescent="0.25">
      <c r="A4190" s="10">
        <v>4261</v>
      </c>
      <c r="B4190" s="10" t="s">
        <v>2833</v>
      </c>
      <c r="C4190" s="10" t="s">
        <v>21</v>
      </c>
      <c r="D4190" s="10" t="s">
        <v>11</v>
      </c>
      <c r="E4190" s="10" t="s">
        <v>12</v>
      </c>
      <c r="F4190" s="10">
        <v>0</v>
      </c>
      <c r="G4190" s="10">
        <v>0</v>
      </c>
      <c r="H4190" s="10">
        <v>80</v>
      </c>
      <c r="I4190" s="38"/>
    </row>
    <row r="4191" spans="1:9" x14ac:dyDescent="0.25">
      <c r="A4191" s="10">
        <v>4261</v>
      </c>
      <c r="B4191" s="10" t="s">
        <v>2834</v>
      </c>
      <c r="C4191" s="10" t="s">
        <v>725</v>
      </c>
      <c r="D4191" s="10" t="s">
        <v>11</v>
      </c>
      <c r="E4191" s="10" t="s">
        <v>12</v>
      </c>
      <c r="F4191" s="10">
        <v>0</v>
      </c>
      <c r="G4191" s="10">
        <v>0</v>
      </c>
      <c r="H4191" s="10">
        <v>20</v>
      </c>
      <c r="I4191" s="38"/>
    </row>
    <row r="4192" spans="1:9" x14ac:dyDescent="0.25">
      <c r="A4192" s="10">
        <v>4261</v>
      </c>
      <c r="B4192" s="10" t="s">
        <v>2835</v>
      </c>
      <c r="C4192" s="10" t="s">
        <v>22</v>
      </c>
      <c r="D4192" s="10" t="s">
        <v>11</v>
      </c>
      <c r="E4192" s="10" t="s">
        <v>12</v>
      </c>
      <c r="F4192" s="10">
        <v>0</v>
      </c>
      <c r="G4192" s="10">
        <v>0</v>
      </c>
      <c r="H4192" s="10">
        <v>20</v>
      </c>
      <c r="I4192" s="38"/>
    </row>
    <row r="4193" spans="1:9" x14ac:dyDescent="0.25">
      <c r="A4193" s="10">
        <v>4261</v>
      </c>
      <c r="B4193" s="10" t="s">
        <v>2836</v>
      </c>
      <c r="C4193" s="10" t="s">
        <v>199</v>
      </c>
      <c r="D4193" s="10" t="s">
        <v>11</v>
      </c>
      <c r="E4193" s="10" t="s">
        <v>12</v>
      </c>
      <c r="F4193" s="10">
        <v>0</v>
      </c>
      <c r="G4193" s="10">
        <v>0</v>
      </c>
      <c r="H4193" s="10">
        <v>12</v>
      </c>
      <c r="I4193" s="38"/>
    </row>
    <row r="4194" spans="1:9" x14ac:dyDescent="0.25">
      <c r="A4194" s="10">
        <v>4261</v>
      </c>
      <c r="B4194" s="10" t="s">
        <v>2837</v>
      </c>
      <c r="C4194" s="10" t="s">
        <v>200</v>
      </c>
      <c r="D4194" s="10" t="s">
        <v>11</v>
      </c>
      <c r="E4194" s="10" t="s">
        <v>12</v>
      </c>
      <c r="F4194" s="10">
        <v>0</v>
      </c>
      <c r="G4194" s="10">
        <v>0</v>
      </c>
      <c r="H4194" s="10">
        <v>1600</v>
      </c>
      <c r="I4194" s="38"/>
    </row>
    <row r="4195" spans="1:9" x14ac:dyDescent="0.25">
      <c r="A4195" s="10">
        <v>4261</v>
      </c>
      <c r="B4195" s="10" t="s">
        <v>2838</v>
      </c>
      <c r="C4195" s="10" t="s">
        <v>1274</v>
      </c>
      <c r="D4195" s="10" t="s">
        <v>11</v>
      </c>
      <c r="E4195" s="10" t="s">
        <v>12</v>
      </c>
      <c r="F4195" s="10">
        <v>0</v>
      </c>
      <c r="G4195" s="10">
        <v>0</v>
      </c>
      <c r="H4195" s="10">
        <v>40</v>
      </c>
      <c r="I4195" s="38"/>
    </row>
    <row r="4196" spans="1:9" ht="27" x14ac:dyDescent="0.25">
      <c r="A4196" s="10">
        <v>4261</v>
      </c>
      <c r="B4196" s="10" t="s">
        <v>2839</v>
      </c>
      <c r="C4196" s="10" t="s">
        <v>724</v>
      </c>
      <c r="D4196" s="10" t="s">
        <v>11</v>
      </c>
      <c r="E4196" s="10" t="s">
        <v>12</v>
      </c>
      <c r="F4196" s="10">
        <v>0</v>
      </c>
      <c r="G4196" s="10">
        <v>0</v>
      </c>
      <c r="H4196" s="10">
        <v>60</v>
      </c>
      <c r="I4196" s="38"/>
    </row>
    <row r="4197" spans="1:9" x14ac:dyDescent="0.25">
      <c r="A4197" s="10">
        <v>4261</v>
      </c>
      <c r="B4197" s="10" t="s">
        <v>2840</v>
      </c>
      <c r="C4197" s="10" t="s">
        <v>173</v>
      </c>
      <c r="D4197" s="10" t="s">
        <v>11</v>
      </c>
      <c r="E4197" s="10" t="s">
        <v>12</v>
      </c>
      <c r="F4197" s="10">
        <v>0</v>
      </c>
      <c r="G4197" s="10">
        <v>0</v>
      </c>
      <c r="H4197" s="10">
        <v>40</v>
      </c>
      <c r="I4197" s="38"/>
    </row>
    <row r="4198" spans="1:9" x14ac:dyDescent="0.25">
      <c r="A4198" s="10">
        <v>4261</v>
      </c>
      <c r="B4198" s="10" t="s">
        <v>2841</v>
      </c>
      <c r="C4198" s="10" t="s">
        <v>174</v>
      </c>
      <c r="D4198" s="10" t="s">
        <v>11</v>
      </c>
      <c r="E4198" s="10" t="s">
        <v>12</v>
      </c>
      <c r="F4198" s="10">
        <v>0</v>
      </c>
      <c r="G4198" s="10">
        <v>0</v>
      </c>
      <c r="H4198" s="10">
        <v>20</v>
      </c>
      <c r="I4198" s="38"/>
    </row>
    <row r="4199" spans="1:9" x14ac:dyDescent="0.25">
      <c r="A4199" s="10">
        <v>4261</v>
      </c>
      <c r="B4199" s="10" t="s">
        <v>2842</v>
      </c>
      <c r="C4199" s="10" t="s">
        <v>175</v>
      </c>
      <c r="D4199" s="10" t="s">
        <v>11</v>
      </c>
      <c r="E4199" s="10" t="s">
        <v>12</v>
      </c>
      <c r="F4199" s="10">
        <v>0</v>
      </c>
      <c r="G4199" s="10">
        <v>0</v>
      </c>
      <c r="H4199" s="10">
        <v>20</v>
      </c>
      <c r="I4199" s="38"/>
    </row>
    <row r="4200" spans="1:9" x14ac:dyDescent="0.25">
      <c r="A4200" s="10">
        <v>4261</v>
      </c>
      <c r="B4200" s="10" t="s">
        <v>2843</v>
      </c>
      <c r="C4200" s="10" t="s">
        <v>221</v>
      </c>
      <c r="D4200" s="10" t="s">
        <v>11</v>
      </c>
      <c r="E4200" s="10" t="s">
        <v>12</v>
      </c>
      <c r="F4200" s="10">
        <v>0</v>
      </c>
      <c r="G4200" s="10">
        <v>0</v>
      </c>
      <c r="H4200" s="10">
        <v>10</v>
      </c>
      <c r="I4200" s="38"/>
    </row>
    <row r="4201" spans="1:9" x14ac:dyDescent="0.25">
      <c r="A4201" s="10">
        <v>4261</v>
      </c>
      <c r="B4201" s="10" t="s">
        <v>2844</v>
      </c>
      <c r="C4201" s="10" t="s">
        <v>221</v>
      </c>
      <c r="D4201" s="10" t="s">
        <v>11</v>
      </c>
      <c r="E4201" s="10" t="s">
        <v>12</v>
      </c>
      <c r="F4201" s="10">
        <v>0</v>
      </c>
      <c r="G4201" s="10">
        <v>0</v>
      </c>
      <c r="H4201" s="10">
        <v>5</v>
      </c>
      <c r="I4201" s="38"/>
    </row>
    <row r="4202" spans="1:9" x14ac:dyDescent="0.25">
      <c r="A4202" s="10">
        <v>4261</v>
      </c>
      <c r="B4202" s="10" t="s">
        <v>2845</v>
      </c>
      <c r="C4202" s="10" t="s">
        <v>586</v>
      </c>
      <c r="D4202" s="10" t="s">
        <v>11</v>
      </c>
      <c r="E4202" s="10" t="s">
        <v>12</v>
      </c>
      <c r="F4202" s="10">
        <v>0</v>
      </c>
      <c r="G4202" s="10">
        <v>0</v>
      </c>
      <c r="H4202" s="10">
        <v>20</v>
      </c>
      <c r="I4202" s="38"/>
    </row>
    <row r="4203" spans="1:9" x14ac:dyDescent="0.25">
      <c r="A4203" s="10">
        <v>4261</v>
      </c>
      <c r="B4203" s="10" t="s">
        <v>2846</v>
      </c>
      <c r="C4203" s="10" t="s">
        <v>177</v>
      </c>
      <c r="D4203" s="10" t="s">
        <v>11</v>
      </c>
      <c r="E4203" s="10" t="s">
        <v>12</v>
      </c>
      <c r="F4203" s="10">
        <v>0</v>
      </c>
      <c r="G4203" s="10">
        <v>0</v>
      </c>
      <c r="H4203" s="10">
        <v>20</v>
      </c>
      <c r="I4203" s="38"/>
    </row>
    <row r="4204" spans="1:9" x14ac:dyDescent="0.25">
      <c r="A4204" s="10">
        <v>4261</v>
      </c>
      <c r="B4204" s="10" t="s">
        <v>2847</v>
      </c>
      <c r="C4204" s="10" t="s">
        <v>222</v>
      </c>
      <c r="D4204" s="10" t="s">
        <v>11</v>
      </c>
      <c r="E4204" s="10" t="s">
        <v>12</v>
      </c>
      <c r="F4204" s="10">
        <v>0</v>
      </c>
      <c r="G4204" s="10">
        <v>0</v>
      </c>
      <c r="H4204" s="10">
        <v>40</v>
      </c>
      <c r="I4204" s="38"/>
    </row>
    <row r="4205" spans="1:9" x14ac:dyDescent="0.25">
      <c r="A4205" s="10">
        <v>4261</v>
      </c>
      <c r="B4205" s="10" t="s">
        <v>2848</v>
      </c>
      <c r="C4205" s="10" t="s">
        <v>223</v>
      </c>
      <c r="D4205" s="10" t="s">
        <v>11</v>
      </c>
      <c r="E4205" s="10" t="s">
        <v>12</v>
      </c>
      <c r="F4205" s="10">
        <v>0</v>
      </c>
      <c r="G4205" s="10">
        <v>0</v>
      </c>
      <c r="H4205" s="10">
        <v>40</v>
      </c>
      <c r="I4205" s="38"/>
    </row>
    <row r="4206" spans="1:9" x14ac:dyDescent="0.25">
      <c r="A4206" s="10">
        <v>4261</v>
      </c>
      <c r="B4206" s="10" t="s">
        <v>2849</v>
      </c>
      <c r="C4206" s="10" t="s">
        <v>223</v>
      </c>
      <c r="D4206" s="10" t="s">
        <v>11</v>
      </c>
      <c r="E4206" s="10" t="s">
        <v>12</v>
      </c>
      <c r="F4206" s="10">
        <v>0</v>
      </c>
      <c r="G4206" s="10">
        <v>0</v>
      </c>
      <c r="H4206" s="10">
        <v>40</v>
      </c>
      <c r="I4206" s="38"/>
    </row>
    <row r="4207" spans="1:9" x14ac:dyDescent="0.25">
      <c r="A4207" s="10">
        <v>4261</v>
      </c>
      <c r="B4207" s="10" t="s">
        <v>2850</v>
      </c>
      <c r="C4207" s="10" t="s">
        <v>224</v>
      </c>
      <c r="D4207" s="10" t="s">
        <v>11</v>
      </c>
      <c r="E4207" s="10" t="s">
        <v>12</v>
      </c>
      <c r="F4207" s="10">
        <v>0</v>
      </c>
      <c r="G4207" s="10">
        <v>0</v>
      </c>
      <c r="H4207" s="10">
        <v>40</v>
      </c>
      <c r="I4207" s="38"/>
    </row>
    <row r="4208" spans="1:9" x14ac:dyDescent="0.25">
      <c r="A4208" s="10">
        <v>4261</v>
      </c>
      <c r="B4208" s="10" t="s">
        <v>2851</v>
      </c>
      <c r="C4208" s="10" t="s">
        <v>224</v>
      </c>
      <c r="D4208" s="10" t="s">
        <v>11</v>
      </c>
      <c r="E4208" s="10" t="s">
        <v>12</v>
      </c>
      <c r="F4208" s="10">
        <v>0</v>
      </c>
      <c r="G4208" s="10">
        <v>0</v>
      </c>
      <c r="H4208" s="10">
        <v>40</v>
      </c>
      <c r="I4208" s="38"/>
    </row>
    <row r="4209" spans="1:9" ht="27" x14ac:dyDescent="0.25">
      <c r="A4209" s="10" t="s">
        <v>128</v>
      </c>
      <c r="B4209" s="10" t="s">
        <v>1191</v>
      </c>
      <c r="C4209" s="10" t="s">
        <v>1034</v>
      </c>
      <c r="D4209" s="10" t="s">
        <v>11</v>
      </c>
      <c r="E4209" s="10" t="s">
        <v>12</v>
      </c>
      <c r="F4209" s="10">
        <v>0</v>
      </c>
      <c r="G4209" s="10">
        <v>0</v>
      </c>
      <c r="H4209" s="10">
        <v>200</v>
      </c>
      <c r="I4209" s="38"/>
    </row>
    <row r="4210" spans="1:9" ht="27" x14ac:dyDescent="0.25">
      <c r="A4210" s="10" t="s">
        <v>128</v>
      </c>
      <c r="B4210" s="10" t="s">
        <v>1192</v>
      </c>
      <c r="C4210" s="10" t="s">
        <v>1034</v>
      </c>
      <c r="D4210" s="10" t="s">
        <v>11</v>
      </c>
      <c r="E4210" s="10" t="s">
        <v>12</v>
      </c>
      <c r="F4210" s="10">
        <v>0</v>
      </c>
      <c r="G4210" s="10">
        <v>0</v>
      </c>
      <c r="H4210" s="10">
        <v>160</v>
      </c>
      <c r="I4210" s="38"/>
    </row>
    <row r="4211" spans="1:9" x14ac:dyDescent="0.25">
      <c r="A4211" s="10" t="s">
        <v>128</v>
      </c>
      <c r="B4211" s="10" t="s">
        <v>1193</v>
      </c>
      <c r="C4211" s="10" t="s">
        <v>262</v>
      </c>
      <c r="D4211" s="10" t="s">
        <v>11</v>
      </c>
      <c r="E4211" s="10" t="s">
        <v>12</v>
      </c>
      <c r="F4211" s="10">
        <v>0</v>
      </c>
      <c r="G4211" s="10">
        <v>0</v>
      </c>
      <c r="H4211" s="10">
        <v>1000</v>
      </c>
      <c r="I4211" s="38"/>
    </row>
    <row r="4212" spans="1:9" x14ac:dyDescent="0.25">
      <c r="A4212" s="10" t="s">
        <v>128</v>
      </c>
      <c r="B4212" s="10" t="s">
        <v>1194</v>
      </c>
      <c r="C4212" s="10" t="s">
        <v>262</v>
      </c>
      <c r="D4212" s="10" t="s">
        <v>11</v>
      </c>
      <c r="E4212" s="10" t="s">
        <v>12</v>
      </c>
      <c r="F4212" s="10">
        <v>0</v>
      </c>
      <c r="G4212" s="10">
        <v>0</v>
      </c>
      <c r="H4212" s="10">
        <v>40</v>
      </c>
      <c r="I4212" s="38"/>
    </row>
    <row r="4213" spans="1:9" ht="27" x14ac:dyDescent="0.25">
      <c r="A4213" s="10" t="s">
        <v>128</v>
      </c>
      <c r="B4213" s="10" t="s">
        <v>1195</v>
      </c>
      <c r="C4213" s="10" t="s">
        <v>96</v>
      </c>
      <c r="D4213" s="10" t="s">
        <v>11</v>
      </c>
      <c r="E4213" s="10" t="s">
        <v>12</v>
      </c>
      <c r="F4213" s="10">
        <v>0</v>
      </c>
      <c r="G4213" s="10">
        <v>0</v>
      </c>
      <c r="H4213" s="10">
        <v>20</v>
      </c>
      <c r="I4213" s="38"/>
    </row>
    <row r="4214" spans="1:9" ht="27" x14ac:dyDescent="0.25">
      <c r="A4214" s="10" t="s">
        <v>128</v>
      </c>
      <c r="B4214" s="10" t="s">
        <v>1196</v>
      </c>
      <c r="C4214" s="10" t="s">
        <v>96</v>
      </c>
      <c r="D4214" s="10" t="s">
        <v>11</v>
      </c>
      <c r="E4214" s="10" t="s">
        <v>12</v>
      </c>
      <c r="F4214" s="10">
        <v>0</v>
      </c>
      <c r="G4214" s="10">
        <v>0</v>
      </c>
      <c r="H4214" s="10">
        <v>10</v>
      </c>
      <c r="I4214" s="38"/>
    </row>
    <row r="4215" spans="1:9" ht="27" x14ac:dyDescent="0.25">
      <c r="A4215" s="10" t="s">
        <v>128</v>
      </c>
      <c r="B4215" s="10" t="s">
        <v>1197</v>
      </c>
      <c r="C4215" s="10" t="s">
        <v>96</v>
      </c>
      <c r="D4215" s="18" t="s">
        <v>11</v>
      </c>
      <c r="E4215" s="11" t="s">
        <v>12</v>
      </c>
      <c r="F4215" s="19">
        <v>0</v>
      </c>
      <c r="G4215" s="19">
        <v>0</v>
      </c>
      <c r="H4215" s="34">
        <v>16</v>
      </c>
      <c r="I4215" s="38"/>
    </row>
    <row r="4216" spans="1:9" ht="27" x14ac:dyDescent="0.25">
      <c r="A4216" s="10" t="s">
        <v>128</v>
      </c>
      <c r="B4216" s="10" t="s">
        <v>1198</v>
      </c>
      <c r="C4216" s="10" t="s">
        <v>96</v>
      </c>
      <c r="D4216" s="18" t="s">
        <v>11</v>
      </c>
      <c r="E4216" s="11" t="s">
        <v>12</v>
      </c>
      <c r="F4216" s="19">
        <v>0</v>
      </c>
      <c r="G4216" s="19">
        <v>0</v>
      </c>
      <c r="H4216" s="34">
        <v>20</v>
      </c>
      <c r="I4216" s="38"/>
    </row>
    <row r="4217" spans="1:9" x14ac:dyDescent="0.25">
      <c r="A4217" s="10" t="s">
        <v>128</v>
      </c>
      <c r="B4217" s="10" t="s">
        <v>1199</v>
      </c>
      <c r="C4217" s="10" t="s">
        <v>226</v>
      </c>
      <c r="D4217" s="18" t="s">
        <v>11</v>
      </c>
      <c r="E4217" s="11" t="s">
        <v>12</v>
      </c>
      <c r="F4217" s="19">
        <v>0</v>
      </c>
      <c r="G4217" s="19">
        <v>0</v>
      </c>
      <c r="H4217" s="34">
        <v>12</v>
      </c>
      <c r="I4217" s="38"/>
    </row>
    <row r="4218" spans="1:9" ht="27" x14ac:dyDescent="0.25">
      <c r="A4218" s="10" t="s">
        <v>128</v>
      </c>
      <c r="B4218" s="10" t="s">
        <v>1200</v>
      </c>
      <c r="C4218" s="10" t="s">
        <v>1055</v>
      </c>
      <c r="D4218" s="18" t="s">
        <v>11</v>
      </c>
      <c r="E4218" s="11" t="s">
        <v>12</v>
      </c>
      <c r="F4218" s="19">
        <v>0</v>
      </c>
      <c r="G4218" s="19">
        <v>0</v>
      </c>
      <c r="H4218" s="34">
        <v>12</v>
      </c>
      <c r="I4218" s="38"/>
    </row>
    <row r="4219" spans="1:9" x14ac:dyDescent="0.25">
      <c r="A4219" s="10" t="s">
        <v>128</v>
      </c>
      <c r="B4219" s="10" t="s">
        <v>1201</v>
      </c>
      <c r="C4219" s="10" t="s">
        <v>1057</v>
      </c>
      <c r="D4219" s="18" t="s">
        <v>11</v>
      </c>
      <c r="E4219" s="11" t="s">
        <v>12</v>
      </c>
      <c r="F4219" s="19">
        <v>0</v>
      </c>
      <c r="G4219" s="19">
        <v>0</v>
      </c>
      <c r="H4219" s="34">
        <v>10</v>
      </c>
      <c r="I4219" s="38"/>
    </row>
    <row r="4220" spans="1:9" x14ac:dyDescent="0.25">
      <c r="A4220" s="10" t="s">
        <v>128</v>
      </c>
      <c r="B4220" s="10" t="s">
        <v>1202</v>
      </c>
      <c r="C4220" s="10" t="s">
        <v>1057</v>
      </c>
      <c r="D4220" s="18" t="s">
        <v>11</v>
      </c>
      <c r="E4220" s="11" t="s">
        <v>12</v>
      </c>
      <c r="F4220" s="19">
        <v>0</v>
      </c>
      <c r="G4220" s="19">
        <v>0</v>
      </c>
      <c r="H4220" s="34">
        <v>4</v>
      </c>
      <c r="I4220" s="38"/>
    </row>
    <row r="4221" spans="1:9" x14ac:dyDescent="0.25">
      <c r="A4221" s="10" t="s">
        <v>128</v>
      </c>
      <c r="B4221" s="10" t="s">
        <v>1203</v>
      </c>
      <c r="C4221" s="10" t="s">
        <v>239</v>
      </c>
      <c r="D4221" s="18" t="s">
        <v>11</v>
      </c>
      <c r="E4221" s="11" t="s">
        <v>12</v>
      </c>
      <c r="F4221" s="19">
        <v>0</v>
      </c>
      <c r="G4221" s="19">
        <v>0</v>
      </c>
      <c r="H4221" s="34">
        <v>40</v>
      </c>
      <c r="I4221" s="38"/>
    </row>
    <row r="4222" spans="1:9" x14ac:dyDescent="0.25">
      <c r="A4222" s="10" t="s">
        <v>128</v>
      </c>
      <c r="B4222" s="10" t="s">
        <v>1204</v>
      </c>
      <c r="C4222" s="10" t="s">
        <v>239</v>
      </c>
      <c r="D4222" s="18" t="s">
        <v>11</v>
      </c>
      <c r="E4222" s="11" t="s">
        <v>12</v>
      </c>
      <c r="F4222" s="19">
        <v>0</v>
      </c>
      <c r="G4222" s="19">
        <v>0</v>
      </c>
      <c r="H4222" s="34">
        <v>20</v>
      </c>
      <c r="I4222" s="38"/>
    </row>
    <row r="4223" spans="1:9" x14ac:dyDescent="0.25">
      <c r="A4223" s="10" t="s">
        <v>128</v>
      </c>
      <c r="B4223" s="10" t="s">
        <v>1205</v>
      </c>
      <c r="C4223" s="10" t="s">
        <v>27</v>
      </c>
      <c r="D4223" s="18" t="s">
        <v>11</v>
      </c>
      <c r="E4223" s="11" t="s">
        <v>12</v>
      </c>
      <c r="F4223" s="19">
        <v>0</v>
      </c>
      <c r="G4223" s="19">
        <v>0</v>
      </c>
      <c r="H4223" s="34">
        <v>40</v>
      </c>
      <c r="I4223" s="38"/>
    </row>
    <row r="4224" spans="1:9" x14ac:dyDescent="0.25">
      <c r="A4224" s="10" t="s">
        <v>128</v>
      </c>
      <c r="B4224" s="10" t="s">
        <v>1206</v>
      </c>
      <c r="C4224" s="10" t="s">
        <v>27</v>
      </c>
      <c r="D4224" s="18" t="s">
        <v>11</v>
      </c>
      <c r="E4224" s="11" t="s">
        <v>12</v>
      </c>
      <c r="F4224" s="19">
        <v>0</v>
      </c>
      <c r="G4224" s="19">
        <v>0</v>
      </c>
      <c r="H4224" s="34">
        <v>20</v>
      </c>
      <c r="I4224" s="38"/>
    </row>
    <row r="4225" spans="1:9" x14ac:dyDescent="0.25">
      <c r="A4225" s="10" t="s">
        <v>128</v>
      </c>
      <c r="B4225" s="10" t="s">
        <v>1207</v>
      </c>
      <c r="C4225" s="10" t="s">
        <v>123</v>
      </c>
      <c r="D4225" s="18" t="s">
        <v>11</v>
      </c>
      <c r="E4225" s="11" t="s">
        <v>12</v>
      </c>
      <c r="F4225" s="19">
        <v>0</v>
      </c>
      <c r="G4225" s="19">
        <v>0</v>
      </c>
      <c r="H4225" s="34">
        <v>500</v>
      </c>
      <c r="I4225" s="38"/>
    </row>
    <row r="4226" spans="1:9" x14ac:dyDescent="0.25">
      <c r="A4226" s="10" t="s">
        <v>128</v>
      </c>
      <c r="B4226" s="10" t="s">
        <v>1208</v>
      </c>
      <c r="C4226" s="10" t="s">
        <v>123</v>
      </c>
      <c r="D4226" s="18" t="s">
        <v>11</v>
      </c>
      <c r="E4226" s="11" t="s">
        <v>12</v>
      </c>
      <c r="F4226" s="19">
        <v>0</v>
      </c>
      <c r="G4226" s="19">
        <v>0</v>
      </c>
      <c r="H4226" s="34">
        <v>40</v>
      </c>
      <c r="I4226" s="38"/>
    </row>
    <row r="4227" spans="1:9" x14ac:dyDescent="0.25">
      <c r="A4227" s="10" t="s">
        <v>128</v>
      </c>
      <c r="B4227" s="10" t="s">
        <v>1209</v>
      </c>
      <c r="C4227" s="10" t="s">
        <v>227</v>
      </c>
      <c r="D4227" s="18" t="s">
        <v>11</v>
      </c>
      <c r="E4227" s="11" t="s">
        <v>57</v>
      </c>
      <c r="F4227" s="19">
        <v>0</v>
      </c>
      <c r="G4227" s="19">
        <v>0</v>
      </c>
      <c r="H4227" s="34">
        <v>20</v>
      </c>
      <c r="I4227" s="38"/>
    </row>
    <row r="4228" spans="1:9" x14ac:dyDescent="0.25">
      <c r="A4228" s="10" t="s">
        <v>128</v>
      </c>
      <c r="B4228" s="10" t="s">
        <v>1210</v>
      </c>
      <c r="C4228" s="10" t="s">
        <v>587</v>
      </c>
      <c r="D4228" s="18" t="s">
        <v>11</v>
      </c>
      <c r="E4228" s="11" t="s">
        <v>12</v>
      </c>
      <c r="F4228" s="19">
        <v>0</v>
      </c>
      <c r="G4228" s="19">
        <v>0</v>
      </c>
      <c r="H4228" s="34">
        <v>200</v>
      </c>
      <c r="I4228" s="38"/>
    </row>
    <row r="4229" spans="1:9" x14ac:dyDescent="0.25">
      <c r="A4229" s="10" t="s">
        <v>128</v>
      </c>
      <c r="B4229" s="10" t="s">
        <v>1211</v>
      </c>
      <c r="C4229" s="10" t="s">
        <v>125</v>
      </c>
      <c r="D4229" s="18" t="s">
        <v>11</v>
      </c>
      <c r="E4229" s="11" t="s">
        <v>25</v>
      </c>
      <c r="F4229" s="19">
        <v>0</v>
      </c>
      <c r="G4229" s="19">
        <v>0</v>
      </c>
      <c r="H4229" s="34">
        <v>20</v>
      </c>
      <c r="I4229" s="38"/>
    </row>
    <row r="4230" spans="1:9" x14ac:dyDescent="0.25">
      <c r="A4230" s="10" t="s">
        <v>128</v>
      </c>
      <c r="B4230" s="10" t="s">
        <v>1212</v>
      </c>
      <c r="C4230" s="10" t="s">
        <v>125</v>
      </c>
      <c r="D4230" s="18" t="s">
        <v>11</v>
      </c>
      <c r="E4230" s="11" t="s">
        <v>25</v>
      </c>
      <c r="F4230" s="19">
        <v>0</v>
      </c>
      <c r="G4230" s="19">
        <v>0</v>
      </c>
      <c r="H4230" s="34">
        <v>160</v>
      </c>
      <c r="I4230" s="38"/>
    </row>
    <row r="4231" spans="1:9" ht="27" x14ac:dyDescent="0.25">
      <c r="A4231" s="10" t="s">
        <v>128</v>
      </c>
      <c r="B4231" s="10" t="s">
        <v>1213</v>
      </c>
      <c r="C4231" s="10" t="s">
        <v>588</v>
      </c>
      <c r="D4231" s="18" t="s">
        <v>11</v>
      </c>
      <c r="E4231" s="11" t="s">
        <v>2726</v>
      </c>
      <c r="F4231" s="19">
        <v>0</v>
      </c>
      <c r="G4231" s="19">
        <v>0</v>
      </c>
      <c r="H4231" s="34">
        <v>60</v>
      </c>
      <c r="I4231" s="38"/>
    </row>
    <row r="4232" spans="1:9" x14ac:dyDescent="0.25">
      <c r="A4232" s="10" t="s">
        <v>128</v>
      </c>
      <c r="B4232" s="10" t="s">
        <v>1214</v>
      </c>
      <c r="C4232" s="10" t="s">
        <v>28</v>
      </c>
      <c r="D4232" s="18" t="s">
        <v>11</v>
      </c>
      <c r="E4232" s="11" t="s">
        <v>25</v>
      </c>
      <c r="F4232" s="19">
        <v>0</v>
      </c>
      <c r="G4232" s="19">
        <v>0</v>
      </c>
      <c r="H4232" s="34">
        <v>250</v>
      </c>
      <c r="I4232" s="38"/>
    </row>
    <row r="4233" spans="1:9" x14ac:dyDescent="0.25">
      <c r="A4233" s="10" t="s">
        <v>128</v>
      </c>
      <c r="B4233" s="10" t="s">
        <v>1215</v>
      </c>
      <c r="C4233" s="10" t="s">
        <v>238</v>
      </c>
      <c r="D4233" s="18" t="s">
        <v>11</v>
      </c>
      <c r="E4233" s="11" t="s">
        <v>2726</v>
      </c>
      <c r="F4233" s="19">
        <v>0</v>
      </c>
      <c r="G4233" s="19">
        <v>0</v>
      </c>
      <c r="H4233" s="34">
        <v>60</v>
      </c>
      <c r="I4233" s="38"/>
    </row>
    <row r="4234" spans="1:9" ht="40.5" x14ac:dyDescent="0.25">
      <c r="A4234" s="10" t="s">
        <v>128</v>
      </c>
      <c r="B4234" s="10" t="s">
        <v>1216</v>
      </c>
      <c r="C4234" s="10" t="s">
        <v>51</v>
      </c>
      <c r="D4234" s="18" t="s">
        <v>11</v>
      </c>
      <c r="E4234" s="11" t="s">
        <v>25</v>
      </c>
      <c r="F4234" s="19">
        <v>0</v>
      </c>
      <c r="G4234" s="19">
        <v>0</v>
      </c>
      <c r="H4234" s="34">
        <v>60</v>
      </c>
      <c r="I4234" s="38"/>
    </row>
    <row r="4235" spans="1:9" ht="40.5" x14ac:dyDescent="0.25">
      <c r="A4235" s="10" t="s">
        <v>128</v>
      </c>
      <c r="B4235" s="10" t="s">
        <v>1217</v>
      </c>
      <c r="C4235" s="10" t="s">
        <v>51</v>
      </c>
      <c r="D4235" s="18" t="s">
        <v>11</v>
      </c>
      <c r="E4235" s="11" t="s">
        <v>25</v>
      </c>
      <c r="F4235" s="19">
        <v>0</v>
      </c>
      <c r="G4235" s="19">
        <v>0</v>
      </c>
      <c r="H4235" s="34">
        <v>24</v>
      </c>
      <c r="I4235" s="38"/>
    </row>
    <row r="4236" spans="1:9" ht="40.5" x14ac:dyDescent="0.25">
      <c r="A4236" s="10" t="s">
        <v>128</v>
      </c>
      <c r="B4236" s="10" t="s">
        <v>1218</v>
      </c>
      <c r="C4236" s="10" t="s">
        <v>51</v>
      </c>
      <c r="D4236" s="18" t="s">
        <v>11</v>
      </c>
      <c r="E4236" s="11" t="s">
        <v>25</v>
      </c>
      <c r="F4236" s="19">
        <v>0</v>
      </c>
      <c r="G4236" s="19">
        <v>0</v>
      </c>
      <c r="H4236" s="34">
        <v>160</v>
      </c>
      <c r="I4236" s="38"/>
    </row>
    <row r="4237" spans="1:9" x14ac:dyDescent="0.25">
      <c r="A4237" s="10" t="s">
        <v>128</v>
      </c>
      <c r="B4237" s="10" t="s">
        <v>1219</v>
      </c>
      <c r="C4237" s="10" t="s">
        <v>29</v>
      </c>
      <c r="D4237" s="18" t="s">
        <v>11</v>
      </c>
      <c r="E4237" s="11" t="s">
        <v>25</v>
      </c>
      <c r="F4237" s="19">
        <v>0</v>
      </c>
      <c r="G4237" s="19">
        <v>0</v>
      </c>
      <c r="H4237" s="34">
        <v>80</v>
      </c>
      <c r="I4237" s="38"/>
    </row>
    <row r="4238" spans="1:9" x14ac:dyDescent="0.25">
      <c r="A4238" s="10" t="s">
        <v>128</v>
      </c>
      <c r="B4238" s="10" t="s">
        <v>1220</v>
      </c>
      <c r="C4238" s="10" t="s">
        <v>52</v>
      </c>
      <c r="D4238" s="18" t="s">
        <v>11</v>
      </c>
      <c r="E4238" s="11" t="s">
        <v>12</v>
      </c>
      <c r="F4238" s="19">
        <v>0</v>
      </c>
      <c r="G4238" s="19">
        <v>0</v>
      </c>
      <c r="H4238" s="34">
        <v>600</v>
      </c>
      <c r="I4238" s="38"/>
    </row>
    <row r="4239" spans="1:9" x14ac:dyDescent="0.25">
      <c r="A4239" s="10" t="s">
        <v>128</v>
      </c>
      <c r="B4239" s="10" t="s">
        <v>1221</v>
      </c>
      <c r="C4239" s="10" t="s">
        <v>30</v>
      </c>
      <c r="D4239" s="18" t="s">
        <v>11</v>
      </c>
      <c r="E4239" s="11" t="s">
        <v>12</v>
      </c>
      <c r="F4239" s="19">
        <v>0</v>
      </c>
      <c r="G4239" s="19">
        <v>0</v>
      </c>
      <c r="H4239" s="34">
        <v>120</v>
      </c>
      <c r="I4239" s="38"/>
    </row>
    <row r="4240" spans="1:9" ht="27" x14ac:dyDescent="0.25">
      <c r="A4240" s="10" t="s">
        <v>128</v>
      </c>
      <c r="B4240" s="10" t="s">
        <v>1222</v>
      </c>
      <c r="C4240" s="10" t="s">
        <v>230</v>
      </c>
      <c r="D4240" s="18" t="s">
        <v>11</v>
      </c>
      <c r="E4240" s="11" t="s">
        <v>12</v>
      </c>
      <c r="F4240" s="19">
        <v>0</v>
      </c>
      <c r="G4240" s="19">
        <v>0</v>
      </c>
      <c r="H4240" s="34">
        <v>12</v>
      </c>
      <c r="I4240" s="38"/>
    </row>
    <row r="4241" spans="1:9" x14ac:dyDescent="0.25">
      <c r="A4241" s="10" t="s">
        <v>128</v>
      </c>
      <c r="B4241" s="10" t="s">
        <v>1223</v>
      </c>
      <c r="C4241" s="10" t="s">
        <v>231</v>
      </c>
      <c r="D4241" s="18" t="s">
        <v>11</v>
      </c>
      <c r="E4241" s="11" t="s">
        <v>12</v>
      </c>
      <c r="F4241" s="19">
        <v>0</v>
      </c>
      <c r="G4241" s="19">
        <v>0</v>
      </c>
      <c r="H4241" s="34">
        <v>80</v>
      </c>
      <c r="I4241" s="38"/>
    </row>
    <row r="4242" spans="1:9" ht="27" x14ac:dyDescent="0.25">
      <c r="A4242" s="10" t="s">
        <v>128</v>
      </c>
      <c r="B4242" s="10" t="s">
        <v>1224</v>
      </c>
      <c r="C4242" s="10" t="s">
        <v>31</v>
      </c>
      <c r="D4242" s="18" t="s">
        <v>11</v>
      </c>
      <c r="E4242" s="11" t="s">
        <v>12</v>
      </c>
      <c r="F4242" s="19">
        <v>0</v>
      </c>
      <c r="G4242" s="19">
        <v>0</v>
      </c>
      <c r="H4242" s="34">
        <v>24</v>
      </c>
      <c r="I4242" s="38"/>
    </row>
    <row r="4243" spans="1:9" x14ac:dyDescent="0.25">
      <c r="A4243" s="10" t="s">
        <v>128</v>
      </c>
      <c r="B4243" s="10" t="s">
        <v>1225</v>
      </c>
      <c r="C4243" s="10" t="s">
        <v>1014</v>
      </c>
      <c r="D4243" s="10" t="s">
        <v>11</v>
      </c>
      <c r="E4243" s="10" t="s">
        <v>12</v>
      </c>
      <c r="F4243" s="10">
        <v>0</v>
      </c>
      <c r="G4243" s="10">
        <v>0</v>
      </c>
      <c r="H4243" s="10">
        <v>4</v>
      </c>
      <c r="I4243" s="38"/>
    </row>
    <row r="4244" spans="1:9" x14ac:dyDescent="0.25">
      <c r="A4244" s="10" t="s">
        <v>128</v>
      </c>
      <c r="B4244" s="10" t="s">
        <v>1226</v>
      </c>
      <c r="C4244" s="10" t="s">
        <v>1227</v>
      </c>
      <c r="D4244" s="10" t="s">
        <v>11</v>
      </c>
      <c r="E4244" s="10" t="s">
        <v>12</v>
      </c>
      <c r="F4244" s="10">
        <v>0</v>
      </c>
      <c r="G4244" s="10">
        <v>0</v>
      </c>
      <c r="H4244" s="10">
        <v>10</v>
      </c>
      <c r="I4244" s="38"/>
    </row>
    <row r="4245" spans="1:9" x14ac:dyDescent="0.25">
      <c r="A4245" s="10"/>
      <c r="B4245" s="10" t="s">
        <v>686</v>
      </c>
      <c r="C4245" s="10" t="s">
        <v>135</v>
      </c>
      <c r="D4245" s="10" t="s">
        <v>36</v>
      </c>
      <c r="E4245" s="10" t="s">
        <v>25</v>
      </c>
      <c r="F4245" s="10">
        <v>180</v>
      </c>
      <c r="G4245" s="10">
        <f>+F4245*H4245</f>
        <v>180000</v>
      </c>
      <c r="H4245" s="10">
        <v>1000</v>
      </c>
      <c r="I4245" s="38"/>
    </row>
    <row r="4246" spans="1:9" x14ac:dyDescent="0.25">
      <c r="A4246" s="10"/>
      <c r="B4246" s="10" t="s">
        <v>687</v>
      </c>
      <c r="C4246" s="10" t="s">
        <v>135</v>
      </c>
      <c r="D4246" s="10" t="s">
        <v>36</v>
      </c>
      <c r="E4246" s="10" t="s">
        <v>25</v>
      </c>
      <c r="F4246" s="10">
        <v>44.86</v>
      </c>
      <c r="G4246" s="10">
        <f>+F4246*H4246</f>
        <v>466544</v>
      </c>
      <c r="H4246" s="10">
        <v>10400</v>
      </c>
      <c r="I4246" s="38"/>
    </row>
    <row r="4247" spans="1:9" x14ac:dyDescent="0.25">
      <c r="A4247" s="141" t="s">
        <v>39</v>
      </c>
      <c r="B4247" s="142"/>
      <c r="C4247" s="142"/>
      <c r="D4247" s="142"/>
      <c r="E4247" s="142"/>
      <c r="F4247" s="142"/>
      <c r="G4247" s="142"/>
      <c r="H4247" s="142"/>
      <c r="I4247" s="38"/>
    </row>
    <row r="4248" spans="1:9" ht="27" x14ac:dyDescent="0.25">
      <c r="A4248" s="10" t="s">
        <v>138</v>
      </c>
      <c r="B4248" s="10" t="s">
        <v>690</v>
      </c>
      <c r="C4248" s="10" t="s">
        <v>194</v>
      </c>
      <c r="D4248" s="18" t="s">
        <v>36</v>
      </c>
      <c r="E4248" s="19" t="s">
        <v>35</v>
      </c>
      <c r="F4248" s="19">
        <v>0</v>
      </c>
      <c r="G4248" s="19">
        <v>0</v>
      </c>
      <c r="H4248" s="35">
        <v>1</v>
      </c>
      <c r="I4248" s="38"/>
    </row>
    <row r="4249" spans="1:9" ht="27" x14ac:dyDescent="0.25">
      <c r="A4249" s="10" t="s">
        <v>138</v>
      </c>
      <c r="B4249" s="10" t="s">
        <v>691</v>
      </c>
      <c r="C4249" s="10" t="s">
        <v>194</v>
      </c>
      <c r="D4249" s="18" t="s">
        <v>36</v>
      </c>
      <c r="E4249" s="19" t="s">
        <v>35</v>
      </c>
      <c r="F4249" s="19">
        <v>0</v>
      </c>
      <c r="G4249" s="19">
        <v>0</v>
      </c>
      <c r="H4249" s="35">
        <v>1</v>
      </c>
      <c r="I4249" s="38"/>
    </row>
    <row r="4250" spans="1:9" x14ac:dyDescent="0.25">
      <c r="A4250" s="141" t="s">
        <v>33</v>
      </c>
      <c r="B4250" s="142"/>
      <c r="C4250" s="142"/>
      <c r="D4250" s="142"/>
      <c r="E4250" s="142"/>
      <c r="F4250" s="142"/>
      <c r="G4250" s="142"/>
      <c r="H4250" s="142"/>
      <c r="I4250" s="38"/>
    </row>
    <row r="4251" spans="1:9" ht="40.5" x14ac:dyDescent="0.25">
      <c r="A4251" s="10">
        <v>4267</v>
      </c>
      <c r="B4251" s="10" t="s">
        <v>4096</v>
      </c>
      <c r="C4251" s="10" t="s">
        <v>4097</v>
      </c>
      <c r="D4251" s="10" t="s">
        <v>34</v>
      </c>
      <c r="E4251" s="10" t="s">
        <v>35</v>
      </c>
      <c r="F4251" s="10">
        <v>504000</v>
      </c>
      <c r="G4251" s="10">
        <v>504000</v>
      </c>
      <c r="H4251" s="10">
        <v>1</v>
      </c>
      <c r="I4251" s="38"/>
    </row>
    <row r="4252" spans="1:9" x14ac:dyDescent="0.25">
      <c r="A4252" s="10" t="s">
        <v>130</v>
      </c>
      <c r="B4252" s="10" t="s">
        <v>688</v>
      </c>
      <c r="C4252" s="10" t="s">
        <v>449</v>
      </c>
      <c r="D4252" s="10" t="s">
        <v>34</v>
      </c>
      <c r="E4252" s="10" t="s">
        <v>35</v>
      </c>
      <c r="F4252" s="10">
        <v>1365000</v>
      </c>
      <c r="G4252" s="10">
        <v>1365000</v>
      </c>
      <c r="H4252" s="10">
        <v>1</v>
      </c>
      <c r="I4252" s="38"/>
    </row>
    <row r="4253" spans="1:9" x14ac:dyDescent="0.25">
      <c r="A4253" s="10" t="s">
        <v>130</v>
      </c>
      <c r="B4253" s="10" t="s">
        <v>689</v>
      </c>
      <c r="C4253" s="10" t="s">
        <v>449</v>
      </c>
      <c r="D4253" s="18" t="s">
        <v>34</v>
      </c>
      <c r="E4253" s="19" t="s">
        <v>35</v>
      </c>
      <c r="F4253" s="19">
        <v>2730000</v>
      </c>
      <c r="G4253" s="19">
        <v>2730000</v>
      </c>
      <c r="H4253" s="19">
        <v>1</v>
      </c>
      <c r="I4253" s="38"/>
    </row>
    <row r="4254" spans="1:9" ht="27" x14ac:dyDescent="0.25">
      <c r="A4254" s="10" t="s">
        <v>244</v>
      </c>
      <c r="B4254" s="10" t="s">
        <v>667</v>
      </c>
      <c r="C4254" s="10" t="s">
        <v>94</v>
      </c>
      <c r="D4254" s="10" t="s">
        <v>36</v>
      </c>
      <c r="E4254" s="19" t="s">
        <v>35</v>
      </c>
      <c r="F4254" s="19">
        <v>3409950</v>
      </c>
      <c r="G4254" s="19">
        <v>3409950</v>
      </c>
      <c r="H4254" s="19">
        <v>1</v>
      </c>
      <c r="I4254" s="38"/>
    </row>
    <row r="4255" spans="1:9" ht="27" x14ac:dyDescent="0.25">
      <c r="A4255" s="10" t="s">
        <v>244</v>
      </c>
      <c r="B4255" s="10" t="s">
        <v>516</v>
      </c>
      <c r="C4255" s="10" t="s">
        <v>160</v>
      </c>
      <c r="D4255" s="10" t="s">
        <v>34</v>
      </c>
      <c r="E4255" s="10" t="s">
        <v>35</v>
      </c>
      <c r="F4255" s="10">
        <v>13000000</v>
      </c>
      <c r="G4255" s="10">
        <f>+F4255*H4255</f>
        <v>13000000</v>
      </c>
      <c r="H4255" s="10">
        <v>1</v>
      </c>
      <c r="I4255" s="38"/>
    </row>
    <row r="4256" spans="1:9" ht="40.5" x14ac:dyDescent="0.25">
      <c r="A4256" s="10" t="s">
        <v>244</v>
      </c>
      <c r="B4256" s="10" t="s">
        <v>670</v>
      </c>
      <c r="C4256" s="10" t="s">
        <v>37</v>
      </c>
      <c r="D4256" s="10" t="s">
        <v>34</v>
      </c>
      <c r="E4256" s="10" t="s">
        <v>35</v>
      </c>
      <c r="F4256" s="10">
        <v>77900</v>
      </c>
      <c r="G4256" s="10">
        <v>77900</v>
      </c>
      <c r="H4256" s="10">
        <v>1</v>
      </c>
      <c r="I4256" s="38"/>
    </row>
    <row r="4257" spans="1:9" ht="27" x14ac:dyDescent="0.25">
      <c r="A4257" s="10" t="s">
        <v>208</v>
      </c>
      <c r="B4257" s="10" t="s">
        <v>671</v>
      </c>
      <c r="C4257" s="10" t="s">
        <v>254</v>
      </c>
      <c r="D4257" s="18" t="s">
        <v>36</v>
      </c>
      <c r="E4257" s="19" t="s">
        <v>35</v>
      </c>
      <c r="F4257" s="19">
        <v>0</v>
      </c>
      <c r="G4257" s="19">
        <v>0</v>
      </c>
      <c r="H4257" s="35">
        <v>1</v>
      </c>
      <c r="I4257" s="38"/>
    </row>
    <row r="4258" spans="1:9" ht="27" x14ac:dyDescent="0.25">
      <c r="A4258" s="10" t="s">
        <v>208</v>
      </c>
      <c r="B4258" s="10" t="s">
        <v>672</v>
      </c>
      <c r="C4258" s="10" t="s">
        <v>254</v>
      </c>
      <c r="D4258" s="18" t="s">
        <v>36</v>
      </c>
      <c r="E4258" s="19" t="s">
        <v>35</v>
      </c>
      <c r="F4258" s="19">
        <v>0</v>
      </c>
      <c r="G4258" s="19">
        <v>0</v>
      </c>
      <c r="H4258" s="35">
        <v>1</v>
      </c>
      <c r="I4258" s="38"/>
    </row>
    <row r="4259" spans="1:9" ht="27" x14ac:dyDescent="0.25">
      <c r="A4259" s="10" t="s">
        <v>208</v>
      </c>
      <c r="B4259" s="10" t="s">
        <v>673</v>
      </c>
      <c r="C4259" s="10" t="s">
        <v>254</v>
      </c>
      <c r="D4259" s="18" t="s">
        <v>36</v>
      </c>
      <c r="E4259" s="19" t="s">
        <v>35</v>
      </c>
      <c r="F4259" s="19">
        <v>0</v>
      </c>
      <c r="G4259" s="19">
        <v>0</v>
      </c>
      <c r="H4259" s="35">
        <v>1</v>
      </c>
      <c r="I4259" s="38"/>
    </row>
    <row r="4260" spans="1:9" ht="27" x14ac:dyDescent="0.25">
      <c r="A4260" s="10" t="s">
        <v>208</v>
      </c>
      <c r="B4260" s="10" t="s">
        <v>674</v>
      </c>
      <c r="C4260" s="10" t="s">
        <v>254</v>
      </c>
      <c r="D4260" s="18" t="s">
        <v>36</v>
      </c>
      <c r="E4260" s="19" t="s">
        <v>35</v>
      </c>
      <c r="F4260" s="19">
        <v>0</v>
      </c>
      <c r="G4260" s="19">
        <v>0</v>
      </c>
      <c r="H4260" s="35">
        <v>1</v>
      </c>
      <c r="I4260" s="38"/>
    </row>
    <row r="4261" spans="1:9" ht="27" x14ac:dyDescent="0.25">
      <c r="A4261" s="10" t="s">
        <v>208</v>
      </c>
      <c r="B4261" s="10" t="s">
        <v>675</v>
      </c>
      <c r="C4261" s="10" t="s">
        <v>254</v>
      </c>
      <c r="D4261" s="18" t="s">
        <v>36</v>
      </c>
      <c r="E4261" s="19" t="s">
        <v>35</v>
      </c>
      <c r="F4261" s="19">
        <v>0</v>
      </c>
      <c r="G4261" s="19">
        <v>0</v>
      </c>
      <c r="H4261" s="35">
        <v>1</v>
      </c>
      <c r="I4261" s="38"/>
    </row>
    <row r="4262" spans="1:9" ht="27" x14ac:dyDescent="0.25">
      <c r="A4262" s="10" t="s">
        <v>208</v>
      </c>
      <c r="B4262" s="10" t="s">
        <v>676</v>
      </c>
      <c r="C4262" s="10" t="s">
        <v>254</v>
      </c>
      <c r="D4262" s="18" t="s">
        <v>36</v>
      </c>
      <c r="E4262" s="19" t="s">
        <v>35</v>
      </c>
      <c r="F4262" s="19">
        <v>0</v>
      </c>
      <c r="G4262" s="19">
        <v>0</v>
      </c>
      <c r="H4262" s="35">
        <v>1</v>
      </c>
      <c r="I4262" s="38"/>
    </row>
    <row r="4263" spans="1:9" ht="40.5" x14ac:dyDescent="0.25">
      <c r="A4263" s="10" t="s">
        <v>208</v>
      </c>
      <c r="B4263" s="10" t="s">
        <v>677</v>
      </c>
      <c r="C4263" s="10" t="s">
        <v>145</v>
      </c>
      <c r="D4263" s="10" t="s">
        <v>36</v>
      </c>
      <c r="E4263" s="10" t="s">
        <v>35</v>
      </c>
      <c r="F4263" s="10">
        <v>2000000</v>
      </c>
      <c r="G4263" s="10">
        <v>2000000</v>
      </c>
      <c r="H4263" s="10">
        <v>1</v>
      </c>
      <c r="I4263" s="38"/>
    </row>
    <row r="4264" spans="1:9" ht="27" x14ac:dyDescent="0.25">
      <c r="A4264" s="10" t="s">
        <v>208</v>
      </c>
      <c r="B4264" s="10" t="s">
        <v>990</v>
      </c>
      <c r="C4264" s="10" t="s">
        <v>254</v>
      </c>
      <c r="D4264" s="10" t="s">
        <v>36</v>
      </c>
      <c r="E4264" s="10" t="s">
        <v>35</v>
      </c>
      <c r="F4264" s="10">
        <v>614000</v>
      </c>
      <c r="G4264" s="10">
        <v>614000</v>
      </c>
      <c r="H4264" s="10">
        <v>1</v>
      </c>
      <c r="I4264" s="38"/>
    </row>
    <row r="4265" spans="1:9" ht="27" x14ac:dyDescent="0.25">
      <c r="A4265" s="10" t="s">
        <v>208</v>
      </c>
      <c r="B4265" s="10" t="s">
        <v>991</v>
      </c>
      <c r="C4265" s="10" t="s">
        <v>254</v>
      </c>
      <c r="D4265" s="10" t="s">
        <v>36</v>
      </c>
      <c r="E4265" s="10" t="s">
        <v>35</v>
      </c>
      <c r="F4265" s="10">
        <v>1486000</v>
      </c>
      <c r="G4265" s="10">
        <v>1486000</v>
      </c>
      <c r="H4265" s="10">
        <v>1</v>
      </c>
      <c r="I4265" s="38"/>
    </row>
    <row r="4266" spans="1:9" ht="27" x14ac:dyDescent="0.25">
      <c r="A4266" s="10" t="s">
        <v>208</v>
      </c>
      <c r="B4266" s="10" t="s">
        <v>992</v>
      </c>
      <c r="C4266" s="10" t="s">
        <v>254</v>
      </c>
      <c r="D4266" s="10" t="s">
        <v>36</v>
      </c>
      <c r="E4266" s="10" t="s">
        <v>35</v>
      </c>
      <c r="F4266" s="10">
        <v>600000</v>
      </c>
      <c r="G4266" s="10">
        <v>600000</v>
      </c>
      <c r="H4266" s="10">
        <v>1</v>
      </c>
      <c r="I4266" s="38"/>
    </row>
    <row r="4267" spans="1:9" ht="27" x14ac:dyDescent="0.25">
      <c r="A4267" s="10" t="s">
        <v>208</v>
      </c>
      <c r="B4267" s="10" t="s">
        <v>993</v>
      </c>
      <c r="C4267" s="10" t="s">
        <v>254</v>
      </c>
      <c r="D4267" s="10" t="s">
        <v>36</v>
      </c>
      <c r="E4267" s="10" t="s">
        <v>35</v>
      </c>
      <c r="F4267" s="10">
        <v>500000</v>
      </c>
      <c r="G4267" s="10">
        <v>500000</v>
      </c>
      <c r="H4267" s="10">
        <v>1</v>
      </c>
      <c r="I4267" s="38"/>
    </row>
    <row r="4268" spans="1:9" ht="27" x14ac:dyDescent="0.25">
      <c r="A4268" s="10" t="s">
        <v>208</v>
      </c>
      <c r="B4268" s="10" t="s">
        <v>994</v>
      </c>
      <c r="C4268" s="10" t="s">
        <v>254</v>
      </c>
      <c r="D4268" s="10" t="s">
        <v>36</v>
      </c>
      <c r="E4268" s="10" t="s">
        <v>35</v>
      </c>
      <c r="F4268" s="10">
        <v>450000</v>
      </c>
      <c r="G4268" s="10">
        <v>450000</v>
      </c>
      <c r="H4268" s="10">
        <v>1</v>
      </c>
      <c r="I4268" s="38"/>
    </row>
    <row r="4269" spans="1:9" ht="27" x14ac:dyDescent="0.25">
      <c r="A4269" s="10" t="s">
        <v>208</v>
      </c>
      <c r="B4269" s="10" t="s">
        <v>995</v>
      </c>
      <c r="C4269" s="10" t="s">
        <v>254</v>
      </c>
      <c r="D4269" s="10" t="s">
        <v>36</v>
      </c>
      <c r="E4269" s="10" t="s">
        <v>35</v>
      </c>
      <c r="F4269" s="10">
        <v>350000</v>
      </c>
      <c r="G4269" s="10">
        <v>350000</v>
      </c>
      <c r="H4269" s="10">
        <v>1</v>
      </c>
      <c r="I4269" s="38"/>
    </row>
    <row r="4270" spans="1:9" ht="40.5" x14ac:dyDescent="0.25">
      <c r="A4270" s="10" t="s">
        <v>208</v>
      </c>
      <c r="B4270" s="10" t="s">
        <v>678</v>
      </c>
      <c r="C4270" s="10" t="s">
        <v>145</v>
      </c>
      <c r="D4270" s="10" t="s">
        <v>36</v>
      </c>
      <c r="E4270" s="10" t="s">
        <v>35</v>
      </c>
      <c r="F4270" s="10">
        <v>400000</v>
      </c>
      <c r="G4270" s="10">
        <v>400000</v>
      </c>
      <c r="H4270" s="10">
        <v>1</v>
      </c>
      <c r="I4270" s="38"/>
    </row>
    <row r="4271" spans="1:9" ht="40.5" x14ac:dyDescent="0.25">
      <c r="A4271" s="10" t="s">
        <v>208</v>
      </c>
      <c r="B4271" s="10" t="s">
        <v>679</v>
      </c>
      <c r="C4271" s="10" t="s">
        <v>145</v>
      </c>
      <c r="D4271" s="10" t="s">
        <v>36</v>
      </c>
      <c r="E4271" s="10" t="s">
        <v>35</v>
      </c>
      <c r="F4271" s="10">
        <v>100000</v>
      </c>
      <c r="G4271" s="10">
        <v>100000</v>
      </c>
      <c r="H4271" s="10">
        <v>1</v>
      </c>
      <c r="I4271" s="38"/>
    </row>
    <row r="4272" spans="1:9" ht="40.5" x14ac:dyDescent="0.25">
      <c r="A4272" s="10" t="s">
        <v>208</v>
      </c>
      <c r="B4272" s="10" t="s">
        <v>684</v>
      </c>
      <c r="C4272" s="10" t="s">
        <v>146</v>
      </c>
      <c r="D4272" s="10" t="s">
        <v>36</v>
      </c>
      <c r="E4272" s="10" t="s">
        <v>35</v>
      </c>
      <c r="F4272" s="10">
        <v>200000</v>
      </c>
      <c r="G4272" s="10">
        <v>200000</v>
      </c>
      <c r="H4272" s="10">
        <v>1</v>
      </c>
      <c r="I4272" s="38"/>
    </row>
    <row r="4273" spans="1:9" ht="27" x14ac:dyDescent="0.25">
      <c r="A4273" s="10" t="s">
        <v>208</v>
      </c>
      <c r="B4273" s="10" t="s">
        <v>90</v>
      </c>
      <c r="C4273" s="10" t="s">
        <v>147</v>
      </c>
      <c r="D4273" s="10" t="s">
        <v>36</v>
      </c>
      <c r="E4273" s="10" t="s">
        <v>35</v>
      </c>
      <c r="F4273" s="10">
        <v>300000</v>
      </c>
      <c r="G4273" s="10">
        <v>300000</v>
      </c>
      <c r="H4273" s="10">
        <v>1</v>
      </c>
      <c r="I4273" s="38"/>
    </row>
    <row r="4274" spans="1:9" ht="27" x14ac:dyDescent="0.25">
      <c r="A4274" s="10" t="s">
        <v>208</v>
      </c>
      <c r="B4274" s="10" t="s">
        <v>680</v>
      </c>
      <c r="C4274" s="10" t="s">
        <v>148</v>
      </c>
      <c r="D4274" s="10" t="s">
        <v>36</v>
      </c>
      <c r="E4274" s="10" t="s">
        <v>35</v>
      </c>
      <c r="F4274" s="10">
        <v>250000</v>
      </c>
      <c r="G4274" s="10">
        <v>250000</v>
      </c>
      <c r="H4274" s="10">
        <v>1</v>
      </c>
      <c r="I4274" s="38"/>
    </row>
    <row r="4275" spans="1:9" ht="54" x14ac:dyDescent="0.25">
      <c r="A4275" s="10" t="s">
        <v>208</v>
      </c>
      <c r="B4275" s="10" t="s">
        <v>682</v>
      </c>
      <c r="C4275" s="10" t="s">
        <v>149</v>
      </c>
      <c r="D4275" s="10" t="s">
        <v>36</v>
      </c>
      <c r="E4275" s="10" t="s">
        <v>35</v>
      </c>
      <c r="F4275" s="10">
        <v>700000</v>
      </c>
      <c r="G4275" s="10">
        <v>700000</v>
      </c>
      <c r="H4275" s="10">
        <v>1</v>
      </c>
      <c r="I4275" s="38"/>
    </row>
    <row r="4276" spans="1:9" ht="54" x14ac:dyDescent="0.25">
      <c r="A4276" s="10" t="s">
        <v>208</v>
      </c>
      <c r="B4276" s="10" t="s">
        <v>681</v>
      </c>
      <c r="C4276" s="10" t="s">
        <v>149</v>
      </c>
      <c r="D4276" s="10" t="s">
        <v>36</v>
      </c>
      <c r="E4276" s="10" t="s">
        <v>35</v>
      </c>
      <c r="F4276" s="10">
        <v>300000</v>
      </c>
      <c r="G4276" s="10">
        <v>300000</v>
      </c>
      <c r="H4276" s="10">
        <v>1</v>
      </c>
      <c r="I4276" s="38"/>
    </row>
    <row r="4277" spans="1:9" ht="54" x14ac:dyDescent="0.25">
      <c r="A4277" s="10" t="s">
        <v>208</v>
      </c>
      <c r="B4277" s="10" t="s">
        <v>683</v>
      </c>
      <c r="C4277" s="10" t="s">
        <v>149</v>
      </c>
      <c r="D4277" s="10" t="s">
        <v>36</v>
      </c>
      <c r="E4277" s="10" t="s">
        <v>35</v>
      </c>
      <c r="F4277" s="10">
        <v>250000</v>
      </c>
      <c r="G4277" s="10">
        <v>250000</v>
      </c>
      <c r="H4277" s="10">
        <v>1</v>
      </c>
      <c r="I4277" s="38"/>
    </row>
    <row r="4278" spans="1:9" ht="40.5" x14ac:dyDescent="0.25">
      <c r="A4278" s="10" t="s">
        <v>244</v>
      </c>
      <c r="B4278" s="10" t="s">
        <v>668</v>
      </c>
      <c r="C4278" s="10" t="s">
        <v>95</v>
      </c>
      <c r="D4278" s="10" t="s">
        <v>36</v>
      </c>
      <c r="E4278" s="10" t="s">
        <v>35</v>
      </c>
      <c r="F4278" s="10">
        <v>57600</v>
      </c>
      <c r="G4278" s="10">
        <v>57600</v>
      </c>
      <c r="H4278" s="10">
        <v>1</v>
      </c>
      <c r="I4278" s="38"/>
    </row>
    <row r="4279" spans="1:9" x14ac:dyDescent="0.25">
      <c r="A4279" s="153" t="s">
        <v>2577</v>
      </c>
      <c r="B4279" s="154"/>
      <c r="C4279" s="154"/>
      <c r="D4279" s="154"/>
      <c r="E4279" s="154"/>
      <c r="F4279" s="154"/>
      <c r="G4279" s="154"/>
      <c r="H4279" s="154"/>
      <c r="I4279" s="38"/>
    </row>
    <row r="4280" spans="1:9" x14ac:dyDescent="0.25">
      <c r="A4280" s="17"/>
      <c r="B4280" s="141" t="s">
        <v>39</v>
      </c>
      <c r="C4280" s="142"/>
      <c r="D4280" s="142"/>
      <c r="E4280" s="142"/>
      <c r="F4280" s="142"/>
      <c r="G4280" s="145"/>
      <c r="H4280" s="32"/>
      <c r="I4280" s="38"/>
    </row>
    <row r="4281" spans="1:9" ht="27" x14ac:dyDescent="0.25">
      <c r="A4281" s="10">
        <v>5134</v>
      </c>
      <c r="B4281" s="10" t="s">
        <v>6795</v>
      </c>
      <c r="C4281" s="10" t="s">
        <v>61</v>
      </c>
      <c r="D4281" s="10" t="s">
        <v>41</v>
      </c>
      <c r="E4281" s="10" t="s">
        <v>35</v>
      </c>
      <c r="F4281" s="10">
        <v>800000</v>
      </c>
      <c r="G4281" s="10">
        <v>800000</v>
      </c>
      <c r="H4281" s="10">
        <v>1</v>
      </c>
      <c r="I4281" s="38"/>
    </row>
    <row r="4282" spans="1:9" ht="27" x14ac:dyDescent="0.25">
      <c r="A4282" s="10">
        <v>5134</v>
      </c>
      <c r="B4282" s="10" t="s">
        <v>6796</v>
      </c>
      <c r="C4282" s="10" t="s">
        <v>61</v>
      </c>
      <c r="D4282" s="10" t="s">
        <v>41</v>
      </c>
      <c r="E4282" s="10" t="s">
        <v>35</v>
      </c>
      <c r="F4282" s="10">
        <v>600000</v>
      </c>
      <c r="G4282" s="10">
        <v>600000</v>
      </c>
      <c r="H4282" s="10">
        <v>1</v>
      </c>
      <c r="I4282" s="38"/>
    </row>
    <row r="4283" spans="1:9" ht="27" x14ac:dyDescent="0.25">
      <c r="A4283" s="10">
        <v>5134</v>
      </c>
      <c r="B4283" s="10" t="s">
        <v>6797</v>
      </c>
      <c r="C4283" s="10" t="s">
        <v>61</v>
      </c>
      <c r="D4283" s="10" t="s">
        <v>41</v>
      </c>
      <c r="E4283" s="10" t="s">
        <v>35</v>
      </c>
      <c r="F4283" s="10">
        <v>100000</v>
      </c>
      <c r="G4283" s="10">
        <v>100000</v>
      </c>
      <c r="H4283" s="10">
        <v>1</v>
      </c>
      <c r="I4283" s="38"/>
    </row>
    <row r="4284" spans="1:9" ht="27" x14ac:dyDescent="0.25">
      <c r="A4284" s="10">
        <v>5134</v>
      </c>
      <c r="B4284" s="10" t="s">
        <v>6628</v>
      </c>
      <c r="C4284" s="10" t="s">
        <v>61</v>
      </c>
      <c r="D4284" s="10" t="s">
        <v>41</v>
      </c>
      <c r="E4284" s="10" t="s">
        <v>35</v>
      </c>
      <c r="F4284" s="10">
        <v>120000</v>
      </c>
      <c r="G4284" s="10">
        <v>120000</v>
      </c>
      <c r="H4284" s="10">
        <v>1</v>
      </c>
      <c r="I4284" s="38"/>
    </row>
    <row r="4285" spans="1:9" ht="27" x14ac:dyDescent="0.25">
      <c r="A4285" s="10">
        <v>5134</v>
      </c>
      <c r="B4285" s="10" t="s">
        <v>6629</v>
      </c>
      <c r="C4285" s="10" t="s">
        <v>61</v>
      </c>
      <c r="D4285" s="10" t="s">
        <v>41</v>
      </c>
      <c r="E4285" s="10" t="s">
        <v>35</v>
      </c>
      <c r="F4285" s="10">
        <v>80000</v>
      </c>
      <c r="G4285" s="10">
        <v>80000</v>
      </c>
      <c r="H4285" s="10">
        <v>1</v>
      </c>
      <c r="I4285" s="38"/>
    </row>
    <row r="4286" spans="1:9" ht="27" x14ac:dyDescent="0.25">
      <c r="A4286" s="10">
        <v>5134</v>
      </c>
      <c r="B4286" s="10" t="s">
        <v>6630</v>
      </c>
      <c r="C4286" s="10" t="s">
        <v>61</v>
      </c>
      <c r="D4286" s="10" t="s">
        <v>41</v>
      </c>
      <c r="E4286" s="10" t="s">
        <v>35</v>
      </c>
      <c r="F4286" s="10">
        <v>250000</v>
      </c>
      <c r="G4286" s="10">
        <v>250000</v>
      </c>
      <c r="H4286" s="10">
        <v>1</v>
      </c>
      <c r="I4286" s="38"/>
    </row>
    <row r="4287" spans="1:9" ht="27" x14ac:dyDescent="0.25">
      <c r="A4287" s="10">
        <v>5134</v>
      </c>
      <c r="B4287" s="10" t="s">
        <v>6631</v>
      </c>
      <c r="C4287" s="10" t="s">
        <v>61</v>
      </c>
      <c r="D4287" s="10" t="s">
        <v>41</v>
      </c>
      <c r="E4287" s="10" t="s">
        <v>35</v>
      </c>
      <c r="F4287" s="10">
        <v>350000</v>
      </c>
      <c r="G4287" s="10">
        <v>350000</v>
      </c>
      <c r="H4287" s="10">
        <v>1</v>
      </c>
      <c r="I4287" s="38"/>
    </row>
    <row r="4288" spans="1:9" ht="27" x14ac:dyDescent="0.25">
      <c r="A4288" s="10">
        <v>5134</v>
      </c>
      <c r="B4288" s="10" t="s">
        <v>6632</v>
      </c>
      <c r="C4288" s="10" t="s">
        <v>61</v>
      </c>
      <c r="D4288" s="10" t="s">
        <v>41</v>
      </c>
      <c r="E4288" s="10" t="s">
        <v>35</v>
      </c>
      <c r="F4288" s="10">
        <v>150000</v>
      </c>
      <c r="G4288" s="10">
        <v>150000</v>
      </c>
      <c r="H4288" s="10">
        <v>1</v>
      </c>
      <c r="I4288" s="38"/>
    </row>
    <row r="4289" spans="1:9" ht="27" x14ac:dyDescent="0.25">
      <c r="A4289" s="10">
        <v>5134</v>
      </c>
      <c r="B4289" s="10" t="s">
        <v>6633</v>
      </c>
      <c r="C4289" s="10" t="s">
        <v>61</v>
      </c>
      <c r="D4289" s="10" t="s">
        <v>41</v>
      </c>
      <c r="E4289" s="10" t="s">
        <v>35</v>
      </c>
      <c r="F4289" s="10">
        <v>150000</v>
      </c>
      <c r="G4289" s="10">
        <v>150000</v>
      </c>
      <c r="H4289" s="10">
        <v>1</v>
      </c>
      <c r="I4289" s="38"/>
    </row>
    <row r="4290" spans="1:9" ht="27" x14ac:dyDescent="0.25">
      <c r="A4290" s="10">
        <v>5134</v>
      </c>
      <c r="B4290" s="10" t="s">
        <v>6634</v>
      </c>
      <c r="C4290" s="10" t="s">
        <v>61</v>
      </c>
      <c r="D4290" s="10" t="s">
        <v>41</v>
      </c>
      <c r="E4290" s="10" t="s">
        <v>35</v>
      </c>
      <c r="F4290" s="10">
        <v>80000</v>
      </c>
      <c r="G4290" s="10">
        <v>80000</v>
      </c>
      <c r="H4290" s="10">
        <v>1</v>
      </c>
      <c r="I4290" s="38"/>
    </row>
    <row r="4291" spans="1:9" ht="27" x14ac:dyDescent="0.25">
      <c r="A4291" s="10">
        <v>5134</v>
      </c>
      <c r="B4291" s="10" t="s">
        <v>6635</v>
      </c>
      <c r="C4291" s="10" t="s">
        <v>61</v>
      </c>
      <c r="D4291" s="10" t="s">
        <v>41</v>
      </c>
      <c r="E4291" s="10" t="s">
        <v>35</v>
      </c>
      <c r="F4291" s="10">
        <v>100000</v>
      </c>
      <c r="G4291" s="10">
        <v>100000</v>
      </c>
      <c r="H4291" s="10">
        <v>1</v>
      </c>
      <c r="I4291" s="38"/>
    </row>
    <row r="4292" spans="1:9" ht="27" x14ac:dyDescent="0.25">
      <c r="A4292" s="10">
        <v>5134</v>
      </c>
      <c r="B4292" s="10" t="s">
        <v>6636</v>
      </c>
      <c r="C4292" s="10" t="s">
        <v>61</v>
      </c>
      <c r="D4292" s="10" t="s">
        <v>41</v>
      </c>
      <c r="E4292" s="10" t="s">
        <v>35</v>
      </c>
      <c r="F4292" s="10">
        <v>150000</v>
      </c>
      <c r="G4292" s="10">
        <v>150000</v>
      </c>
      <c r="H4292" s="10">
        <v>1</v>
      </c>
      <c r="I4292" s="38"/>
    </row>
    <row r="4293" spans="1:9" ht="27" x14ac:dyDescent="0.25">
      <c r="A4293" s="10">
        <v>5134</v>
      </c>
      <c r="B4293" s="10" t="s">
        <v>6637</v>
      </c>
      <c r="C4293" s="10" t="s">
        <v>61</v>
      </c>
      <c r="D4293" s="10" t="s">
        <v>41</v>
      </c>
      <c r="E4293" s="10" t="s">
        <v>35</v>
      </c>
      <c r="F4293" s="10">
        <v>250000</v>
      </c>
      <c r="G4293" s="10">
        <v>250000</v>
      </c>
      <c r="H4293" s="10">
        <v>1</v>
      </c>
      <c r="I4293" s="38"/>
    </row>
    <row r="4294" spans="1:9" ht="27" x14ac:dyDescent="0.25">
      <c r="A4294" s="10">
        <v>5134</v>
      </c>
      <c r="B4294" s="10" t="s">
        <v>6638</v>
      </c>
      <c r="C4294" s="10" t="s">
        <v>61</v>
      </c>
      <c r="D4294" s="10" t="s">
        <v>41</v>
      </c>
      <c r="E4294" s="10" t="s">
        <v>35</v>
      </c>
      <c r="F4294" s="10">
        <v>150000</v>
      </c>
      <c r="G4294" s="10">
        <v>150000</v>
      </c>
      <c r="H4294" s="10">
        <v>1</v>
      </c>
      <c r="I4294" s="38"/>
    </row>
    <row r="4295" spans="1:9" ht="27" x14ac:dyDescent="0.25">
      <c r="A4295" s="10">
        <v>5134</v>
      </c>
      <c r="B4295" s="10" t="s">
        <v>6639</v>
      </c>
      <c r="C4295" s="10" t="s">
        <v>61</v>
      </c>
      <c r="D4295" s="10" t="s">
        <v>41</v>
      </c>
      <c r="E4295" s="10" t="s">
        <v>35</v>
      </c>
      <c r="F4295" s="10">
        <v>100000</v>
      </c>
      <c r="G4295" s="10">
        <v>100000</v>
      </c>
      <c r="H4295" s="10">
        <v>1</v>
      </c>
      <c r="I4295" s="38"/>
    </row>
    <row r="4296" spans="1:9" ht="27" x14ac:dyDescent="0.25">
      <c r="A4296" s="10">
        <v>5134</v>
      </c>
      <c r="B4296" s="10" t="s">
        <v>6640</v>
      </c>
      <c r="C4296" s="10" t="s">
        <v>61</v>
      </c>
      <c r="D4296" s="10" t="s">
        <v>41</v>
      </c>
      <c r="E4296" s="10" t="s">
        <v>35</v>
      </c>
      <c r="F4296" s="10">
        <v>150000</v>
      </c>
      <c r="G4296" s="10">
        <v>150000</v>
      </c>
      <c r="H4296" s="10">
        <v>1</v>
      </c>
      <c r="I4296" s="38"/>
    </row>
    <row r="4297" spans="1:9" ht="27" x14ac:dyDescent="0.25">
      <c r="A4297" s="10">
        <v>5134</v>
      </c>
      <c r="B4297" s="10" t="s">
        <v>6641</v>
      </c>
      <c r="C4297" s="10" t="s">
        <v>61</v>
      </c>
      <c r="D4297" s="10" t="s">
        <v>41</v>
      </c>
      <c r="E4297" s="10" t="s">
        <v>35</v>
      </c>
      <c r="F4297" s="10">
        <v>250000</v>
      </c>
      <c r="G4297" s="10">
        <v>250000</v>
      </c>
      <c r="H4297" s="10">
        <v>1</v>
      </c>
      <c r="I4297" s="38"/>
    </row>
    <row r="4298" spans="1:9" ht="27" x14ac:dyDescent="0.25">
      <c r="A4298" s="10">
        <v>5134</v>
      </c>
      <c r="B4298" s="10" t="s">
        <v>6642</v>
      </c>
      <c r="C4298" s="10" t="s">
        <v>61</v>
      </c>
      <c r="D4298" s="10" t="s">
        <v>41</v>
      </c>
      <c r="E4298" s="10" t="s">
        <v>35</v>
      </c>
      <c r="F4298" s="10">
        <v>200000</v>
      </c>
      <c r="G4298" s="10">
        <v>200000</v>
      </c>
      <c r="H4298" s="10">
        <v>1</v>
      </c>
      <c r="I4298" s="38"/>
    </row>
    <row r="4299" spans="1:9" ht="27" x14ac:dyDescent="0.25">
      <c r="A4299" s="10">
        <v>5134</v>
      </c>
      <c r="B4299" s="10" t="s">
        <v>6643</v>
      </c>
      <c r="C4299" s="10" t="s">
        <v>61</v>
      </c>
      <c r="D4299" s="10" t="s">
        <v>41</v>
      </c>
      <c r="E4299" s="10" t="s">
        <v>35</v>
      </c>
      <c r="F4299" s="10">
        <v>150000</v>
      </c>
      <c r="G4299" s="10">
        <v>150000</v>
      </c>
      <c r="H4299" s="10">
        <v>1</v>
      </c>
      <c r="I4299" s="38"/>
    </row>
    <row r="4300" spans="1:9" ht="27" x14ac:dyDescent="0.25">
      <c r="A4300" s="10">
        <v>5134</v>
      </c>
      <c r="B4300" s="10" t="s">
        <v>6644</v>
      </c>
      <c r="C4300" s="10" t="s">
        <v>61</v>
      </c>
      <c r="D4300" s="10" t="s">
        <v>41</v>
      </c>
      <c r="E4300" s="10" t="s">
        <v>35</v>
      </c>
      <c r="F4300" s="10">
        <v>100000</v>
      </c>
      <c r="G4300" s="10">
        <v>100000</v>
      </c>
      <c r="H4300" s="10">
        <v>1</v>
      </c>
      <c r="I4300" s="38"/>
    </row>
    <row r="4301" spans="1:9" ht="27" x14ac:dyDescent="0.25">
      <c r="A4301" s="10">
        <v>5134</v>
      </c>
      <c r="B4301" s="10" t="s">
        <v>6645</v>
      </c>
      <c r="C4301" s="10" t="s">
        <v>61</v>
      </c>
      <c r="D4301" s="10" t="s">
        <v>41</v>
      </c>
      <c r="E4301" s="10" t="s">
        <v>35</v>
      </c>
      <c r="F4301" s="10">
        <v>100000</v>
      </c>
      <c r="G4301" s="10">
        <v>100000</v>
      </c>
      <c r="H4301" s="10">
        <v>1</v>
      </c>
      <c r="I4301" s="38"/>
    </row>
    <row r="4302" spans="1:9" ht="27" x14ac:dyDescent="0.25">
      <c r="A4302" s="10">
        <v>5134</v>
      </c>
      <c r="B4302" s="10" t="s">
        <v>6646</v>
      </c>
      <c r="C4302" s="10" t="s">
        <v>61</v>
      </c>
      <c r="D4302" s="10" t="s">
        <v>41</v>
      </c>
      <c r="E4302" s="10" t="s">
        <v>35</v>
      </c>
      <c r="F4302" s="10">
        <v>100000</v>
      </c>
      <c r="G4302" s="10">
        <v>100000</v>
      </c>
      <c r="H4302" s="10">
        <v>1</v>
      </c>
      <c r="I4302" s="38"/>
    </row>
    <row r="4303" spans="1:9" ht="27" x14ac:dyDescent="0.25">
      <c r="A4303" s="10">
        <v>5134</v>
      </c>
      <c r="B4303" s="10" t="s">
        <v>6647</v>
      </c>
      <c r="C4303" s="10" t="s">
        <v>61</v>
      </c>
      <c r="D4303" s="10" t="s">
        <v>41</v>
      </c>
      <c r="E4303" s="10" t="s">
        <v>35</v>
      </c>
      <c r="F4303" s="10">
        <v>60000</v>
      </c>
      <c r="G4303" s="10">
        <v>60000</v>
      </c>
      <c r="H4303" s="10">
        <v>1</v>
      </c>
      <c r="I4303" s="38"/>
    </row>
    <row r="4304" spans="1:9" ht="27" x14ac:dyDescent="0.25">
      <c r="A4304" s="10">
        <v>5134</v>
      </c>
      <c r="B4304" s="10" t="s">
        <v>6648</v>
      </c>
      <c r="C4304" s="10" t="s">
        <v>61</v>
      </c>
      <c r="D4304" s="10" t="s">
        <v>41</v>
      </c>
      <c r="E4304" s="10" t="s">
        <v>35</v>
      </c>
      <c r="F4304" s="10">
        <v>100000</v>
      </c>
      <c r="G4304" s="10">
        <v>100000</v>
      </c>
      <c r="H4304" s="10">
        <v>1</v>
      </c>
      <c r="I4304" s="38"/>
    </row>
    <row r="4305" spans="1:9" ht="27" x14ac:dyDescent="0.25">
      <c r="A4305" s="10">
        <v>5134</v>
      </c>
      <c r="B4305" s="10" t="s">
        <v>6649</v>
      </c>
      <c r="C4305" s="10" t="s">
        <v>61</v>
      </c>
      <c r="D4305" s="10" t="s">
        <v>41</v>
      </c>
      <c r="E4305" s="10" t="s">
        <v>35</v>
      </c>
      <c r="F4305" s="10">
        <v>50000</v>
      </c>
      <c r="G4305" s="10">
        <v>50000</v>
      </c>
      <c r="H4305" s="10">
        <v>1</v>
      </c>
      <c r="I4305" s="38"/>
    </row>
    <row r="4306" spans="1:9" ht="27" x14ac:dyDescent="0.25">
      <c r="A4306" s="10">
        <v>5134</v>
      </c>
      <c r="B4306" s="10" t="s">
        <v>6650</v>
      </c>
      <c r="C4306" s="10" t="s">
        <v>61</v>
      </c>
      <c r="D4306" s="10" t="s">
        <v>41</v>
      </c>
      <c r="E4306" s="10" t="s">
        <v>35</v>
      </c>
      <c r="F4306" s="10">
        <v>70000</v>
      </c>
      <c r="G4306" s="10">
        <v>70000</v>
      </c>
      <c r="H4306" s="10">
        <v>1</v>
      </c>
      <c r="I4306" s="38"/>
    </row>
    <row r="4307" spans="1:9" ht="27" x14ac:dyDescent="0.25">
      <c r="A4307" s="10">
        <v>5134</v>
      </c>
      <c r="B4307" s="10" t="s">
        <v>6651</v>
      </c>
      <c r="C4307" s="10" t="s">
        <v>61</v>
      </c>
      <c r="D4307" s="10" t="s">
        <v>41</v>
      </c>
      <c r="E4307" s="10" t="s">
        <v>35</v>
      </c>
      <c r="F4307" s="10">
        <v>100000</v>
      </c>
      <c r="G4307" s="10">
        <v>100000</v>
      </c>
      <c r="H4307" s="10">
        <v>1</v>
      </c>
      <c r="I4307" s="38"/>
    </row>
    <row r="4308" spans="1:9" ht="27" x14ac:dyDescent="0.25">
      <c r="A4308" s="10">
        <v>5134</v>
      </c>
      <c r="B4308" s="10" t="s">
        <v>6652</v>
      </c>
      <c r="C4308" s="10" t="s">
        <v>61</v>
      </c>
      <c r="D4308" s="10" t="s">
        <v>41</v>
      </c>
      <c r="E4308" s="10" t="s">
        <v>35</v>
      </c>
      <c r="F4308" s="10">
        <v>70000</v>
      </c>
      <c r="G4308" s="10">
        <v>70000</v>
      </c>
      <c r="H4308" s="10">
        <v>1</v>
      </c>
      <c r="I4308" s="38"/>
    </row>
    <row r="4309" spans="1:9" ht="27" x14ac:dyDescent="0.25">
      <c r="A4309" s="10">
        <v>5134</v>
      </c>
      <c r="B4309" s="10" t="s">
        <v>6653</v>
      </c>
      <c r="C4309" s="10" t="s">
        <v>61</v>
      </c>
      <c r="D4309" s="10" t="s">
        <v>41</v>
      </c>
      <c r="E4309" s="10" t="s">
        <v>35</v>
      </c>
      <c r="F4309" s="10">
        <v>50000</v>
      </c>
      <c r="G4309" s="10">
        <v>50000</v>
      </c>
      <c r="H4309" s="10">
        <v>1</v>
      </c>
      <c r="I4309" s="38"/>
    </row>
    <row r="4310" spans="1:9" ht="27" x14ac:dyDescent="0.25">
      <c r="A4310" s="10">
        <v>5134</v>
      </c>
      <c r="B4310" s="10" t="s">
        <v>6654</v>
      </c>
      <c r="C4310" s="10" t="s">
        <v>61</v>
      </c>
      <c r="D4310" s="10" t="s">
        <v>41</v>
      </c>
      <c r="E4310" s="10" t="s">
        <v>35</v>
      </c>
      <c r="F4310" s="10">
        <v>50000</v>
      </c>
      <c r="G4310" s="10">
        <v>50000</v>
      </c>
      <c r="H4310" s="10">
        <v>1</v>
      </c>
      <c r="I4310" s="38"/>
    </row>
    <row r="4311" spans="1:9" ht="27" x14ac:dyDescent="0.25">
      <c r="A4311" s="10">
        <v>5134</v>
      </c>
      <c r="B4311" s="10" t="s">
        <v>6655</v>
      </c>
      <c r="C4311" s="10" t="s">
        <v>61</v>
      </c>
      <c r="D4311" s="10" t="s">
        <v>41</v>
      </c>
      <c r="E4311" s="10" t="s">
        <v>35</v>
      </c>
      <c r="F4311" s="10">
        <v>60000</v>
      </c>
      <c r="G4311" s="10">
        <v>60000</v>
      </c>
      <c r="H4311" s="10">
        <v>1</v>
      </c>
      <c r="I4311" s="38"/>
    </row>
    <row r="4312" spans="1:9" ht="27" x14ac:dyDescent="0.25">
      <c r="A4312" s="10">
        <v>5134</v>
      </c>
      <c r="B4312" s="10" t="s">
        <v>6656</v>
      </c>
      <c r="C4312" s="10" t="s">
        <v>61</v>
      </c>
      <c r="D4312" s="10" t="s">
        <v>41</v>
      </c>
      <c r="E4312" s="10" t="s">
        <v>35</v>
      </c>
      <c r="F4312" s="10">
        <v>120000</v>
      </c>
      <c r="G4312" s="10">
        <v>120000</v>
      </c>
      <c r="H4312" s="10">
        <v>1</v>
      </c>
      <c r="I4312" s="38"/>
    </row>
    <row r="4313" spans="1:9" ht="27" x14ac:dyDescent="0.25">
      <c r="A4313" s="10">
        <v>5134</v>
      </c>
      <c r="B4313" s="10" t="s">
        <v>6657</v>
      </c>
      <c r="C4313" s="10" t="s">
        <v>61</v>
      </c>
      <c r="D4313" s="10" t="s">
        <v>41</v>
      </c>
      <c r="E4313" s="10" t="s">
        <v>35</v>
      </c>
      <c r="F4313" s="10">
        <v>40000</v>
      </c>
      <c r="G4313" s="10">
        <v>40000</v>
      </c>
      <c r="H4313" s="10">
        <v>1</v>
      </c>
      <c r="I4313" s="38"/>
    </row>
    <row r="4314" spans="1:9" ht="27" x14ac:dyDescent="0.25">
      <c r="A4314" s="10">
        <v>5134</v>
      </c>
      <c r="B4314" s="10" t="s">
        <v>6658</v>
      </c>
      <c r="C4314" s="10" t="s">
        <v>61</v>
      </c>
      <c r="D4314" s="10" t="s">
        <v>41</v>
      </c>
      <c r="E4314" s="10" t="s">
        <v>35</v>
      </c>
      <c r="F4314" s="10">
        <v>25000</v>
      </c>
      <c r="G4314" s="10">
        <v>25000</v>
      </c>
      <c r="H4314" s="10">
        <v>1</v>
      </c>
      <c r="I4314" s="38"/>
    </row>
    <row r="4315" spans="1:9" ht="27" x14ac:dyDescent="0.25">
      <c r="A4315" s="10">
        <v>5134</v>
      </c>
      <c r="B4315" s="10" t="s">
        <v>6659</v>
      </c>
      <c r="C4315" s="10" t="s">
        <v>61</v>
      </c>
      <c r="D4315" s="10" t="s">
        <v>41</v>
      </c>
      <c r="E4315" s="10" t="s">
        <v>35</v>
      </c>
      <c r="F4315" s="10">
        <v>60000</v>
      </c>
      <c r="G4315" s="10">
        <v>60000</v>
      </c>
      <c r="H4315" s="10">
        <v>1</v>
      </c>
      <c r="I4315" s="38"/>
    </row>
    <row r="4316" spans="1:9" ht="27" x14ac:dyDescent="0.25">
      <c r="A4316" s="10">
        <v>5134</v>
      </c>
      <c r="B4316" s="10" t="s">
        <v>6660</v>
      </c>
      <c r="C4316" s="10" t="s">
        <v>61</v>
      </c>
      <c r="D4316" s="10" t="s">
        <v>41</v>
      </c>
      <c r="E4316" s="10" t="s">
        <v>35</v>
      </c>
      <c r="F4316" s="10">
        <v>100000</v>
      </c>
      <c r="G4316" s="10">
        <v>100000</v>
      </c>
      <c r="H4316" s="10">
        <v>1</v>
      </c>
      <c r="I4316" s="38"/>
    </row>
    <row r="4317" spans="1:9" ht="27" x14ac:dyDescent="0.25">
      <c r="A4317" s="10">
        <v>5134</v>
      </c>
      <c r="B4317" s="10" t="s">
        <v>6661</v>
      </c>
      <c r="C4317" s="10" t="s">
        <v>61</v>
      </c>
      <c r="D4317" s="10" t="s">
        <v>41</v>
      </c>
      <c r="E4317" s="10" t="s">
        <v>35</v>
      </c>
      <c r="F4317" s="10">
        <v>100000</v>
      </c>
      <c r="G4317" s="10">
        <v>100000</v>
      </c>
      <c r="H4317" s="10">
        <v>1</v>
      </c>
      <c r="I4317" s="38"/>
    </row>
    <row r="4318" spans="1:9" ht="27" x14ac:dyDescent="0.25">
      <c r="A4318" s="10">
        <v>5134</v>
      </c>
      <c r="B4318" s="10" t="s">
        <v>6662</v>
      </c>
      <c r="C4318" s="10" t="s">
        <v>61</v>
      </c>
      <c r="D4318" s="10" t="s">
        <v>41</v>
      </c>
      <c r="E4318" s="10" t="s">
        <v>35</v>
      </c>
      <c r="F4318" s="10">
        <v>60000</v>
      </c>
      <c r="G4318" s="10">
        <v>60000</v>
      </c>
      <c r="H4318" s="10">
        <v>1</v>
      </c>
      <c r="I4318" s="38"/>
    </row>
    <row r="4319" spans="1:9" ht="27" x14ac:dyDescent="0.25">
      <c r="A4319" s="10">
        <v>5134</v>
      </c>
      <c r="B4319" s="10" t="s">
        <v>6663</v>
      </c>
      <c r="C4319" s="10" t="s">
        <v>61</v>
      </c>
      <c r="D4319" s="10" t="s">
        <v>41</v>
      </c>
      <c r="E4319" s="10" t="s">
        <v>35</v>
      </c>
      <c r="F4319" s="10">
        <v>100000</v>
      </c>
      <c r="G4319" s="10">
        <v>100000</v>
      </c>
      <c r="H4319" s="10">
        <v>1</v>
      </c>
      <c r="I4319" s="38"/>
    </row>
    <row r="4320" spans="1:9" ht="27" x14ac:dyDescent="0.25">
      <c r="A4320" s="10">
        <v>5134</v>
      </c>
      <c r="B4320" s="10" t="s">
        <v>6664</v>
      </c>
      <c r="C4320" s="10" t="s">
        <v>61</v>
      </c>
      <c r="D4320" s="10" t="s">
        <v>41</v>
      </c>
      <c r="E4320" s="10" t="s">
        <v>35</v>
      </c>
      <c r="F4320" s="10">
        <v>150000</v>
      </c>
      <c r="G4320" s="10">
        <v>150000</v>
      </c>
      <c r="H4320" s="10">
        <v>1</v>
      </c>
      <c r="I4320" s="38"/>
    </row>
    <row r="4321" spans="1:9" ht="27" x14ac:dyDescent="0.25">
      <c r="A4321" s="10">
        <v>5134</v>
      </c>
      <c r="B4321" s="10" t="s">
        <v>6665</v>
      </c>
      <c r="C4321" s="10" t="s">
        <v>61</v>
      </c>
      <c r="D4321" s="10" t="s">
        <v>41</v>
      </c>
      <c r="E4321" s="10" t="s">
        <v>35</v>
      </c>
      <c r="F4321" s="10">
        <v>150000</v>
      </c>
      <c r="G4321" s="10">
        <v>150000</v>
      </c>
      <c r="H4321" s="10">
        <v>1</v>
      </c>
      <c r="I4321" s="38"/>
    </row>
    <row r="4322" spans="1:9" ht="27" x14ac:dyDescent="0.25">
      <c r="A4322" s="10">
        <v>5134</v>
      </c>
      <c r="B4322" s="10" t="s">
        <v>6666</v>
      </c>
      <c r="C4322" s="10" t="s">
        <v>61</v>
      </c>
      <c r="D4322" s="10" t="s">
        <v>41</v>
      </c>
      <c r="E4322" s="10" t="s">
        <v>35</v>
      </c>
      <c r="F4322" s="10">
        <v>100000</v>
      </c>
      <c r="G4322" s="10">
        <v>100000</v>
      </c>
      <c r="H4322" s="10">
        <v>1</v>
      </c>
      <c r="I4322" s="38"/>
    </row>
    <row r="4323" spans="1:9" ht="27" x14ac:dyDescent="0.25">
      <c r="A4323" s="10">
        <v>5134</v>
      </c>
      <c r="B4323" s="10" t="s">
        <v>6667</v>
      </c>
      <c r="C4323" s="10" t="s">
        <v>61</v>
      </c>
      <c r="D4323" s="10" t="s">
        <v>41</v>
      </c>
      <c r="E4323" s="10" t="s">
        <v>35</v>
      </c>
      <c r="F4323" s="10">
        <v>400000</v>
      </c>
      <c r="G4323" s="10">
        <v>400000</v>
      </c>
      <c r="H4323" s="10">
        <v>1</v>
      </c>
      <c r="I4323" s="38"/>
    </row>
    <row r="4324" spans="1:9" ht="27" x14ac:dyDescent="0.25">
      <c r="A4324" s="10">
        <v>5134</v>
      </c>
      <c r="B4324" s="10" t="s">
        <v>6668</v>
      </c>
      <c r="C4324" s="10" t="s">
        <v>61</v>
      </c>
      <c r="D4324" s="10" t="s">
        <v>41</v>
      </c>
      <c r="E4324" s="10" t="s">
        <v>35</v>
      </c>
      <c r="F4324" s="10">
        <v>100000</v>
      </c>
      <c r="G4324" s="10">
        <v>100000</v>
      </c>
      <c r="H4324" s="10">
        <v>1</v>
      </c>
      <c r="I4324" s="38"/>
    </row>
    <row r="4325" spans="1:9" ht="27" x14ac:dyDescent="0.25">
      <c r="A4325" s="10">
        <v>5134</v>
      </c>
      <c r="B4325" s="10" t="s">
        <v>6669</v>
      </c>
      <c r="C4325" s="10" t="s">
        <v>61</v>
      </c>
      <c r="D4325" s="10" t="s">
        <v>41</v>
      </c>
      <c r="E4325" s="10" t="s">
        <v>35</v>
      </c>
      <c r="F4325" s="10">
        <v>250000</v>
      </c>
      <c r="G4325" s="10">
        <v>250000</v>
      </c>
      <c r="H4325" s="10">
        <v>1</v>
      </c>
      <c r="I4325" s="38"/>
    </row>
    <row r="4326" spans="1:9" ht="27" x14ac:dyDescent="0.25">
      <c r="A4326" s="10">
        <v>5134</v>
      </c>
      <c r="B4326" s="10" t="s">
        <v>6670</v>
      </c>
      <c r="C4326" s="10" t="s">
        <v>61</v>
      </c>
      <c r="D4326" s="10" t="s">
        <v>41</v>
      </c>
      <c r="E4326" s="10" t="s">
        <v>35</v>
      </c>
      <c r="F4326" s="10">
        <v>60000</v>
      </c>
      <c r="G4326" s="10">
        <v>60000</v>
      </c>
      <c r="H4326" s="10">
        <v>1</v>
      </c>
      <c r="I4326" s="38"/>
    </row>
    <row r="4327" spans="1:9" ht="27" x14ac:dyDescent="0.25">
      <c r="A4327" s="10">
        <v>5134</v>
      </c>
      <c r="B4327" s="10" t="s">
        <v>6671</v>
      </c>
      <c r="C4327" s="10" t="s">
        <v>61</v>
      </c>
      <c r="D4327" s="10" t="s">
        <v>41</v>
      </c>
      <c r="E4327" s="10" t="s">
        <v>35</v>
      </c>
      <c r="F4327" s="10">
        <v>200000</v>
      </c>
      <c r="G4327" s="10">
        <v>200000</v>
      </c>
      <c r="H4327" s="10">
        <v>1</v>
      </c>
      <c r="I4327" s="38"/>
    </row>
    <row r="4328" spans="1:9" ht="27" x14ac:dyDescent="0.25">
      <c r="A4328" s="10">
        <v>5134</v>
      </c>
      <c r="B4328" s="10" t="s">
        <v>6137</v>
      </c>
      <c r="C4328" s="10" t="s">
        <v>40</v>
      </c>
      <c r="D4328" s="10" t="s">
        <v>36</v>
      </c>
      <c r="E4328" s="10" t="s">
        <v>35</v>
      </c>
      <c r="F4328" s="10">
        <v>2000000</v>
      </c>
      <c r="G4328" s="10">
        <v>2000000</v>
      </c>
      <c r="H4328" s="10">
        <v>1</v>
      </c>
      <c r="I4328" s="38"/>
    </row>
    <row r="4329" spans="1:9" ht="27" x14ac:dyDescent="0.25">
      <c r="A4329" s="10">
        <v>5134</v>
      </c>
      <c r="B4329" s="10" t="s">
        <v>6582</v>
      </c>
      <c r="C4329" s="10" t="s">
        <v>61</v>
      </c>
      <c r="D4329" s="10" t="s">
        <v>38</v>
      </c>
      <c r="E4329" s="10" t="s">
        <v>35</v>
      </c>
      <c r="F4329" s="10">
        <v>0</v>
      </c>
      <c r="G4329" s="10">
        <v>0</v>
      </c>
      <c r="H4329" s="10">
        <v>1</v>
      </c>
      <c r="I4329" s="38"/>
    </row>
    <row r="4330" spans="1:9" ht="27" x14ac:dyDescent="0.25">
      <c r="A4330" s="10" t="s">
        <v>203</v>
      </c>
      <c r="B4330" s="10" t="s">
        <v>394</v>
      </c>
      <c r="C4330" s="10" t="s">
        <v>61</v>
      </c>
      <c r="D4330" s="10" t="s">
        <v>38</v>
      </c>
      <c r="E4330" s="10" t="s">
        <v>35</v>
      </c>
      <c r="F4330" s="10">
        <v>100000</v>
      </c>
      <c r="G4330" s="10">
        <v>100000</v>
      </c>
      <c r="H4330" s="10">
        <v>1</v>
      </c>
      <c r="I4330" s="38"/>
    </row>
    <row r="4331" spans="1:9" ht="27" x14ac:dyDescent="0.25">
      <c r="A4331" s="10" t="s">
        <v>203</v>
      </c>
      <c r="B4331" s="10" t="s">
        <v>387</v>
      </c>
      <c r="C4331" s="10" t="s">
        <v>61</v>
      </c>
      <c r="D4331" s="10" t="s">
        <v>38</v>
      </c>
      <c r="E4331" s="10" t="s">
        <v>35</v>
      </c>
      <c r="F4331" s="10">
        <v>75000</v>
      </c>
      <c r="G4331" s="10">
        <v>75000</v>
      </c>
      <c r="H4331" s="10">
        <v>1</v>
      </c>
      <c r="I4331" s="38"/>
    </row>
    <row r="4332" spans="1:9" ht="27" x14ac:dyDescent="0.25">
      <c r="A4332" s="10" t="s">
        <v>203</v>
      </c>
      <c r="B4332" s="10" t="s">
        <v>409</v>
      </c>
      <c r="C4332" s="10" t="s">
        <v>61</v>
      </c>
      <c r="D4332" s="10" t="s">
        <v>38</v>
      </c>
      <c r="E4332" s="10" t="s">
        <v>35</v>
      </c>
      <c r="F4332" s="10">
        <v>198000</v>
      </c>
      <c r="G4332" s="10">
        <v>198000</v>
      </c>
      <c r="H4332" s="10">
        <v>1</v>
      </c>
      <c r="I4332" s="38"/>
    </row>
    <row r="4333" spans="1:9" ht="27" x14ac:dyDescent="0.25">
      <c r="A4333" s="10" t="s">
        <v>203</v>
      </c>
      <c r="B4333" s="10" t="s">
        <v>371</v>
      </c>
      <c r="C4333" s="10" t="s">
        <v>61</v>
      </c>
      <c r="D4333" s="10" t="s">
        <v>38</v>
      </c>
      <c r="E4333" s="10" t="s">
        <v>35</v>
      </c>
      <c r="F4333" s="10">
        <v>90000</v>
      </c>
      <c r="G4333" s="10">
        <v>90000</v>
      </c>
      <c r="H4333" s="10">
        <v>1</v>
      </c>
      <c r="I4333" s="38"/>
    </row>
    <row r="4334" spans="1:9" ht="27" x14ac:dyDescent="0.25">
      <c r="A4334" s="10" t="s">
        <v>203</v>
      </c>
      <c r="B4334" s="10" t="s">
        <v>375</v>
      </c>
      <c r="C4334" s="10" t="s">
        <v>61</v>
      </c>
      <c r="D4334" s="10" t="s">
        <v>38</v>
      </c>
      <c r="E4334" s="10" t="s">
        <v>35</v>
      </c>
      <c r="F4334" s="10">
        <v>85000</v>
      </c>
      <c r="G4334" s="10">
        <v>85000</v>
      </c>
      <c r="H4334" s="10">
        <v>1</v>
      </c>
      <c r="I4334" s="38"/>
    </row>
    <row r="4335" spans="1:9" ht="27" x14ac:dyDescent="0.25">
      <c r="A4335" s="10" t="s">
        <v>203</v>
      </c>
      <c r="B4335" s="10" t="s">
        <v>358</v>
      </c>
      <c r="C4335" s="10" t="s">
        <v>61</v>
      </c>
      <c r="D4335" s="10" t="s">
        <v>38</v>
      </c>
      <c r="E4335" s="10" t="s">
        <v>35</v>
      </c>
      <c r="F4335" s="10">
        <v>200000</v>
      </c>
      <c r="G4335" s="10">
        <v>200000</v>
      </c>
      <c r="H4335" s="10">
        <v>1</v>
      </c>
      <c r="I4335" s="38"/>
    </row>
    <row r="4336" spans="1:9" ht="27" x14ac:dyDescent="0.25">
      <c r="A4336" s="10" t="s">
        <v>203</v>
      </c>
      <c r="B4336" s="10" t="s">
        <v>362</v>
      </c>
      <c r="C4336" s="10" t="s">
        <v>61</v>
      </c>
      <c r="D4336" s="10" t="s">
        <v>38</v>
      </c>
      <c r="E4336" s="10" t="s">
        <v>35</v>
      </c>
      <c r="F4336" s="10">
        <v>500000</v>
      </c>
      <c r="G4336" s="10">
        <v>500000</v>
      </c>
      <c r="H4336" s="10">
        <v>1</v>
      </c>
      <c r="I4336" s="38"/>
    </row>
    <row r="4337" spans="1:9" ht="27" x14ac:dyDescent="0.25">
      <c r="A4337" s="10" t="s">
        <v>203</v>
      </c>
      <c r="B4337" s="10" t="s">
        <v>355</v>
      </c>
      <c r="C4337" s="10" t="s">
        <v>61</v>
      </c>
      <c r="D4337" s="10" t="s">
        <v>38</v>
      </c>
      <c r="E4337" s="10" t="s">
        <v>35</v>
      </c>
      <c r="F4337" s="10">
        <v>250000</v>
      </c>
      <c r="G4337" s="10">
        <v>250000</v>
      </c>
      <c r="H4337" s="10">
        <v>1</v>
      </c>
      <c r="I4337" s="38"/>
    </row>
    <row r="4338" spans="1:9" ht="27" x14ac:dyDescent="0.25">
      <c r="A4338" s="10" t="s">
        <v>203</v>
      </c>
      <c r="B4338" s="10" t="s">
        <v>368</v>
      </c>
      <c r="C4338" s="10" t="s">
        <v>61</v>
      </c>
      <c r="D4338" s="10" t="s">
        <v>38</v>
      </c>
      <c r="E4338" s="10" t="s">
        <v>35</v>
      </c>
      <c r="F4338" s="10">
        <v>60000</v>
      </c>
      <c r="G4338" s="10">
        <v>60000</v>
      </c>
      <c r="H4338" s="10">
        <v>1</v>
      </c>
      <c r="I4338" s="38"/>
    </row>
    <row r="4339" spans="1:9" ht="27" x14ac:dyDescent="0.25">
      <c r="A4339" s="10" t="s">
        <v>203</v>
      </c>
      <c r="B4339" s="10" t="s">
        <v>406</v>
      </c>
      <c r="C4339" s="10" t="s">
        <v>61</v>
      </c>
      <c r="D4339" s="10" t="s">
        <v>38</v>
      </c>
      <c r="E4339" s="10" t="s">
        <v>35</v>
      </c>
      <c r="F4339" s="10">
        <v>198000</v>
      </c>
      <c r="G4339" s="10">
        <v>198000</v>
      </c>
      <c r="H4339" s="10">
        <v>1</v>
      </c>
      <c r="I4339" s="38"/>
    </row>
    <row r="4340" spans="1:9" ht="27" x14ac:dyDescent="0.25">
      <c r="A4340" s="10" t="s">
        <v>203</v>
      </c>
      <c r="B4340" s="10" t="s">
        <v>369</v>
      </c>
      <c r="C4340" s="10" t="s">
        <v>61</v>
      </c>
      <c r="D4340" s="10" t="s">
        <v>38</v>
      </c>
      <c r="E4340" s="10" t="s">
        <v>35</v>
      </c>
      <c r="F4340" s="10">
        <v>60000</v>
      </c>
      <c r="G4340" s="10">
        <v>60000</v>
      </c>
      <c r="H4340" s="10">
        <v>1</v>
      </c>
      <c r="I4340" s="38"/>
    </row>
    <row r="4341" spans="1:9" ht="27" x14ac:dyDescent="0.25">
      <c r="A4341" s="10" t="s">
        <v>203</v>
      </c>
      <c r="B4341" s="10" t="s">
        <v>385</v>
      </c>
      <c r="C4341" s="10" t="s">
        <v>61</v>
      </c>
      <c r="D4341" s="10" t="s">
        <v>38</v>
      </c>
      <c r="E4341" s="10" t="s">
        <v>35</v>
      </c>
      <c r="F4341" s="10">
        <v>75000</v>
      </c>
      <c r="G4341" s="10">
        <v>75000</v>
      </c>
      <c r="H4341" s="10">
        <v>1</v>
      </c>
      <c r="I4341" s="38"/>
    </row>
    <row r="4342" spans="1:9" ht="27" x14ac:dyDescent="0.25">
      <c r="A4342" s="10" t="s">
        <v>203</v>
      </c>
      <c r="B4342" s="10" t="s">
        <v>366</v>
      </c>
      <c r="C4342" s="10" t="s">
        <v>61</v>
      </c>
      <c r="D4342" s="10" t="s">
        <v>38</v>
      </c>
      <c r="E4342" s="10" t="s">
        <v>35</v>
      </c>
      <c r="F4342" s="10">
        <v>75000</v>
      </c>
      <c r="G4342" s="10">
        <v>75000</v>
      </c>
      <c r="H4342" s="10">
        <v>1</v>
      </c>
      <c r="I4342" s="38"/>
    </row>
    <row r="4343" spans="1:9" ht="27" x14ac:dyDescent="0.25">
      <c r="A4343" s="10" t="s">
        <v>203</v>
      </c>
      <c r="B4343" s="10" t="s">
        <v>407</v>
      </c>
      <c r="C4343" s="10" t="s">
        <v>61</v>
      </c>
      <c r="D4343" s="10" t="s">
        <v>38</v>
      </c>
      <c r="E4343" s="10" t="s">
        <v>35</v>
      </c>
      <c r="F4343" s="10">
        <v>198000</v>
      </c>
      <c r="G4343" s="10">
        <v>198000</v>
      </c>
      <c r="H4343" s="10">
        <v>1</v>
      </c>
      <c r="I4343" s="38"/>
    </row>
    <row r="4344" spans="1:9" ht="27" x14ac:dyDescent="0.25">
      <c r="A4344" s="10" t="s">
        <v>203</v>
      </c>
      <c r="B4344" s="10" t="s">
        <v>373</v>
      </c>
      <c r="C4344" s="10" t="s">
        <v>61</v>
      </c>
      <c r="D4344" s="10" t="s">
        <v>38</v>
      </c>
      <c r="E4344" s="10" t="s">
        <v>35</v>
      </c>
      <c r="F4344" s="10">
        <v>60000</v>
      </c>
      <c r="G4344" s="10">
        <v>60000</v>
      </c>
      <c r="H4344" s="10">
        <v>1</v>
      </c>
      <c r="I4344" s="38"/>
    </row>
    <row r="4345" spans="1:9" ht="27" x14ac:dyDescent="0.25">
      <c r="A4345" s="10" t="s">
        <v>203</v>
      </c>
      <c r="B4345" s="10" t="s">
        <v>398</v>
      </c>
      <c r="C4345" s="10" t="s">
        <v>61</v>
      </c>
      <c r="D4345" s="10" t="s">
        <v>38</v>
      </c>
      <c r="E4345" s="10" t="s">
        <v>35</v>
      </c>
      <c r="F4345" s="10">
        <v>380000</v>
      </c>
      <c r="G4345" s="10">
        <v>380000</v>
      </c>
      <c r="H4345" s="10">
        <v>1</v>
      </c>
      <c r="I4345" s="38"/>
    </row>
    <row r="4346" spans="1:9" ht="27" x14ac:dyDescent="0.25">
      <c r="A4346" s="10" t="s">
        <v>203</v>
      </c>
      <c r="B4346" s="10" t="s">
        <v>381</v>
      </c>
      <c r="C4346" s="10" t="s">
        <v>61</v>
      </c>
      <c r="D4346" s="10" t="s">
        <v>38</v>
      </c>
      <c r="E4346" s="10" t="s">
        <v>35</v>
      </c>
      <c r="F4346" s="10">
        <v>75000</v>
      </c>
      <c r="G4346" s="10">
        <v>75000</v>
      </c>
      <c r="H4346" s="10">
        <v>1</v>
      </c>
      <c r="I4346" s="38"/>
    </row>
    <row r="4347" spans="1:9" ht="27" x14ac:dyDescent="0.25">
      <c r="A4347" s="10" t="s">
        <v>203</v>
      </c>
      <c r="B4347" s="10" t="s">
        <v>382</v>
      </c>
      <c r="C4347" s="10" t="s">
        <v>61</v>
      </c>
      <c r="D4347" s="10" t="s">
        <v>38</v>
      </c>
      <c r="E4347" s="10" t="s">
        <v>35</v>
      </c>
      <c r="F4347" s="10">
        <v>60000</v>
      </c>
      <c r="G4347" s="10">
        <v>60000</v>
      </c>
      <c r="H4347" s="10">
        <v>1</v>
      </c>
      <c r="I4347" s="38"/>
    </row>
    <row r="4348" spans="1:9" ht="27" x14ac:dyDescent="0.25">
      <c r="A4348" s="10" t="s">
        <v>203</v>
      </c>
      <c r="B4348" s="10" t="s">
        <v>404</v>
      </c>
      <c r="C4348" s="10" t="s">
        <v>61</v>
      </c>
      <c r="D4348" s="10" t="s">
        <v>38</v>
      </c>
      <c r="E4348" s="10" t="s">
        <v>35</v>
      </c>
      <c r="F4348" s="10">
        <v>90000</v>
      </c>
      <c r="G4348" s="10">
        <v>90000</v>
      </c>
      <c r="H4348" s="10">
        <v>1</v>
      </c>
      <c r="I4348" s="38"/>
    </row>
    <row r="4349" spans="1:9" ht="27" x14ac:dyDescent="0.25">
      <c r="A4349" s="10" t="s">
        <v>203</v>
      </c>
      <c r="B4349" s="10" t="s">
        <v>391</v>
      </c>
      <c r="C4349" s="10" t="s">
        <v>61</v>
      </c>
      <c r="D4349" s="10" t="s">
        <v>38</v>
      </c>
      <c r="E4349" s="10" t="s">
        <v>35</v>
      </c>
      <c r="F4349" s="10">
        <v>60000</v>
      </c>
      <c r="G4349" s="10">
        <v>60000</v>
      </c>
      <c r="H4349" s="10">
        <v>1</v>
      </c>
      <c r="I4349" s="38"/>
    </row>
    <row r="4350" spans="1:9" ht="27" x14ac:dyDescent="0.25">
      <c r="A4350" s="10" t="s">
        <v>203</v>
      </c>
      <c r="B4350" s="10" t="s">
        <v>405</v>
      </c>
      <c r="C4350" s="10" t="s">
        <v>61</v>
      </c>
      <c r="D4350" s="10" t="s">
        <v>38</v>
      </c>
      <c r="E4350" s="10" t="s">
        <v>35</v>
      </c>
      <c r="F4350" s="10">
        <v>198000</v>
      </c>
      <c r="G4350" s="10">
        <v>198000</v>
      </c>
      <c r="H4350" s="10">
        <v>1</v>
      </c>
      <c r="I4350" s="38"/>
    </row>
    <row r="4351" spans="1:9" ht="27" x14ac:dyDescent="0.25">
      <c r="A4351" s="10" t="s">
        <v>203</v>
      </c>
      <c r="B4351" s="10" t="s">
        <v>353</v>
      </c>
      <c r="C4351" s="10" t="s">
        <v>61</v>
      </c>
      <c r="D4351" s="10" t="s">
        <v>38</v>
      </c>
      <c r="E4351" s="10" t="s">
        <v>35</v>
      </c>
      <c r="F4351" s="10">
        <v>100000</v>
      </c>
      <c r="G4351" s="10">
        <v>100000</v>
      </c>
      <c r="H4351" s="10">
        <v>1</v>
      </c>
      <c r="I4351" s="38"/>
    </row>
    <row r="4352" spans="1:9" ht="27" x14ac:dyDescent="0.25">
      <c r="A4352" s="10" t="s">
        <v>203</v>
      </c>
      <c r="B4352" s="10" t="s">
        <v>361</v>
      </c>
      <c r="C4352" s="10" t="s">
        <v>61</v>
      </c>
      <c r="D4352" s="10" t="s">
        <v>38</v>
      </c>
      <c r="E4352" s="10" t="s">
        <v>35</v>
      </c>
      <c r="F4352" s="10">
        <v>200000</v>
      </c>
      <c r="G4352" s="10">
        <v>200000</v>
      </c>
      <c r="H4352" s="10">
        <v>1</v>
      </c>
      <c r="I4352" s="38"/>
    </row>
    <row r="4353" spans="1:9" ht="27" x14ac:dyDescent="0.25">
      <c r="A4353" s="10" t="s">
        <v>203</v>
      </c>
      <c r="B4353" s="10" t="s">
        <v>364</v>
      </c>
      <c r="C4353" s="10" t="s">
        <v>61</v>
      </c>
      <c r="D4353" s="10" t="s">
        <v>38</v>
      </c>
      <c r="E4353" s="10" t="s">
        <v>35</v>
      </c>
      <c r="F4353" s="10">
        <v>250000</v>
      </c>
      <c r="G4353" s="10">
        <v>250000</v>
      </c>
      <c r="H4353" s="10">
        <v>1</v>
      </c>
      <c r="I4353" s="38"/>
    </row>
    <row r="4354" spans="1:9" ht="27" x14ac:dyDescent="0.25">
      <c r="A4354" s="10" t="s">
        <v>203</v>
      </c>
      <c r="B4354" s="10" t="s">
        <v>384</v>
      </c>
      <c r="C4354" s="10" t="s">
        <v>61</v>
      </c>
      <c r="D4354" s="10" t="s">
        <v>38</v>
      </c>
      <c r="E4354" s="10" t="s">
        <v>35</v>
      </c>
      <c r="F4354" s="10">
        <v>75000</v>
      </c>
      <c r="G4354" s="10">
        <v>75000</v>
      </c>
      <c r="H4354" s="10">
        <v>1</v>
      </c>
      <c r="I4354" s="38"/>
    </row>
    <row r="4355" spans="1:9" ht="27" x14ac:dyDescent="0.25">
      <c r="A4355" s="10" t="s">
        <v>203</v>
      </c>
      <c r="B4355" s="10" t="s">
        <v>397</v>
      </c>
      <c r="C4355" s="10" t="s">
        <v>61</v>
      </c>
      <c r="D4355" s="10" t="s">
        <v>38</v>
      </c>
      <c r="E4355" s="10" t="s">
        <v>35</v>
      </c>
      <c r="F4355" s="10">
        <v>300000</v>
      </c>
      <c r="G4355" s="10">
        <v>300000</v>
      </c>
      <c r="H4355" s="10">
        <v>1</v>
      </c>
      <c r="I4355" s="38"/>
    </row>
    <row r="4356" spans="1:9" ht="27" x14ac:dyDescent="0.25">
      <c r="A4356" s="10" t="s">
        <v>203</v>
      </c>
      <c r="B4356" s="10" t="s">
        <v>367</v>
      </c>
      <c r="C4356" s="10" t="s">
        <v>61</v>
      </c>
      <c r="D4356" s="10" t="s">
        <v>38</v>
      </c>
      <c r="E4356" s="10" t="s">
        <v>35</v>
      </c>
      <c r="F4356" s="10">
        <v>60000</v>
      </c>
      <c r="G4356" s="10">
        <v>60000</v>
      </c>
      <c r="H4356" s="10">
        <v>1</v>
      </c>
      <c r="I4356" s="38"/>
    </row>
    <row r="4357" spans="1:9" ht="27" x14ac:dyDescent="0.25">
      <c r="A4357" s="10" t="s">
        <v>203</v>
      </c>
      <c r="B4357" s="10" t="s">
        <v>403</v>
      </c>
      <c r="C4357" s="10" t="s">
        <v>61</v>
      </c>
      <c r="D4357" s="10" t="s">
        <v>38</v>
      </c>
      <c r="E4357" s="10" t="s">
        <v>35</v>
      </c>
      <c r="F4357" s="10">
        <v>70000</v>
      </c>
      <c r="G4357" s="10">
        <v>70000</v>
      </c>
      <c r="H4357" s="10">
        <v>1</v>
      </c>
      <c r="I4357" s="38"/>
    </row>
    <row r="4358" spans="1:9" ht="27" x14ac:dyDescent="0.25">
      <c r="A4358" s="10" t="s">
        <v>203</v>
      </c>
      <c r="B4358" s="10" t="s">
        <v>399</v>
      </c>
      <c r="C4358" s="10" t="s">
        <v>61</v>
      </c>
      <c r="D4358" s="10" t="s">
        <v>38</v>
      </c>
      <c r="E4358" s="10" t="s">
        <v>35</v>
      </c>
      <c r="F4358" s="10">
        <v>70000</v>
      </c>
      <c r="G4358" s="10">
        <v>70000</v>
      </c>
      <c r="H4358" s="10">
        <v>1</v>
      </c>
      <c r="I4358" s="38"/>
    </row>
    <row r="4359" spans="1:9" ht="27" x14ac:dyDescent="0.25">
      <c r="A4359" s="10" t="s">
        <v>203</v>
      </c>
      <c r="B4359" s="10" t="s">
        <v>408</v>
      </c>
      <c r="C4359" s="10" t="s">
        <v>61</v>
      </c>
      <c r="D4359" s="10" t="s">
        <v>38</v>
      </c>
      <c r="E4359" s="10" t="s">
        <v>35</v>
      </c>
      <c r="F4359" s="10">
        <v>198000</v>
      </c>
      <c r="G4359" s="10">
        <v>198000</v>
      </c>
      <c r="H4359" s="10">
        <v>1</v>
      </c>
      <c r="I4359" s="38"/>
    </row>
    <row r="4360" spans="1:9" ht="27" x14ac:dyDescent="0.25">
      <c r="A4360" s="10" t="s">
        <v>203</v>
      </c>
      <c r="B4360" s="10" t="s">
        <v>377</v>
      </c>
      <c r="C4360" s="10" t="s">
        <v>61</v>
      </c>
      <c r="D4360" s="10" t="s">
        <v>38</v>
      </c>
      <c r="E4360" s="10" t="s">
        <v>35</v>
      </c>
      <c r="F4360" s="10">
        <v>60000</v>
      </c>
      <c r="G4360" s="10">
        <v>60000</v>
      </c>
      <c r="H4360" s="10">
        <v>1</v>
      </c>
      <c r="I4360" s="38"/>
    </row>
    <row r="4361" spans="1:9" ht="27" x14ac:dyDescent="0.25">
      <c r="A4361" s="10" t="s">
        <v>203</v>
      </c>
      <c r="B4361" s="10" t="s">
        <v>402</v>
      </c>
      <c r="C4361" s="10" t="s">
        <v>61</v>
      </c>
      <c r="D4361" s="10" t="s">
        <v>38</v>
      </c>
      <c r="E4361" s="10" t="s">
        <v>35</v>
      </c>
      <c r="F4361" s="10">
        <v>80000</v>
      </c>
      <c r="G4361" s="10">
        <v>80000</v>
      </c>
      <c r="H4361" s="10">
        <v>1</v>
      </c>
      <c r="I4361" s="38"/>
    </row>
    <row r="4362" spans="1:9" ht="27" x14ac:dyDescent="0.25">
      <c r="A4362" s="10" t="s">
        <v>203</v>
      </c>
      <c r="B4362" s="10" t="s">
        <v>388</v>
      </c>
      <c r="C4362" s="10" t="s">
        <v>61</v>
      </c>
      <c r="D4362" s="10" t="s">
        <v>38</v>
      </c>
      <c r="E4362" s="10" t="s">
        <v>35</v>
      </c>
      <c r="F4362" s="10">
        <v>100000</v>
      </c>
      <c r="G4362" s="10">
        <v>100000</v>
      </c>
      <c r="H4362" s="10">
        <v>1</v>
      </c>
      <c r="I4362" s="38"/>
    </row>
    <row r="4363" spans="1:9" ht="27" x14ac:dyDescent="0.25">
      <c r="A4363" s="10" t="s">
        <v>203</v>
      </c>
      <c r="B4363" s="10" t="s">
        <v>410</v>
      </c>
      <c r="C4363" s="10" t="s">
        <v>61</v>
      </c>
      <c r="D4363" s="10" t="s">
        <v>38</v>
      </c>
      <c r="E4363" s="10" t="s">
        <v>35</v>
      </c>
      <c r="F4363" s="10">
        <v>990000</v>
      </c>
      <c r="G4363" s="10">
        <v>990000</v>
      </c>
      <c r="H4363" s="10">
        <v>1</v>
      </c>
      <c r="I4363" s="38"/>
    </row>
    <row r="4364" spans="1:9" ht="27" x14ac:dyDescent="0.25">
      <c r="A4364" s="10" t="s">
        <v>203</v>
      </c>
      <c r="B4364" s="10" t="s">
        <v>357</v>
      </c>
      <c r="C4364" s="10" t="s">
        <v>61</v>
      </c>
      <c r="D4364" s="10" t="s">
        <v>38</v>
      </c>
      <c r="E4364" s="10" t="s">
        <v>35</v>
      </c>
      <c r="F4364" s="10">
        <v>400000</v>
      </c>
      <c r="G4364" s="10">
        <v>400000</v>
      </c>
      <c r="H4364" s="10">
        <v>1</v>
      </c>
      <c r="I4364" s="38"/>
    </row>
    <row r="4365" spans="1:9" ht="27" x14ac:dyDescent="0.25">
      <c r="A4365" s="10" t="s">
        <v>203</v>
      </c>
      <c r="B4365" s="10" t="s">
        <v>386</v>
      </c>
      <c r="C4365" s="10" t="s">
        <v>61</v>
      </c>
      <c r="D4365" s="10" t="s">
        <v>38</v>
      </c>
      <c r="E4365" s="10" t="s">
        <v>35</v>
      </c>
      <c r="F4365" s="10">
        <v>90000</v>
      </c>
      <c r="G4365" s="10">
        <v>90000</v>
      </c>
      <c r="H4365" s="10">
        <v>1</v>
      </c>
      <c r="I4365" s="38"/>
    </row>
    <row r="4366" spans="1:9" ht="27" x14ac:dyDescent="0.25">
      <c r="A4366" s="10" t="s">
        <v>203</v>
      </c>
      <c r="B4366" s="10" t="s">
        <v>392</v>
      </c>
      <c r="C4366" s="10" t="s">
        <v>61</v>
      </c>
      <c r="D4366" s="10" t="s">
        <v>38</v>
      </c>
      <c r="E4366" s="10" t="s">
        <v>35</v>
      </c>
      <c r="F4366" s="10">
        <v>60000</v>
      </c>
      <c r="G4366" s="10">
        <v>60000</v>
      </c>
      <c r="H4366" s="10">
        <v>1</v>
      </c>
      <c r="I4366" s="38"/>
    </row>
    <row r="4367" spans="1:9" ht="27" x14ac:dyDescent="0.25">
      <c r="A4367" s="10" t="s">
        <v>203</v>
      </c>
      <c r="B4367" s="10" t="s">
        <v>376</v>
      </c>
      <c r="C4367" s="10" t="s">
        <v>61</v>
      </c>
      <c r="D4367" s="10" t="s">
        <v>38</v>
      </c>
      <c r="E4367" s="10" t="s">
        <v>35</v>
      </c>
      <c r="F4367" s="10">
        <v>90000</v>
      </c>
      <c r="G4367" s="10">
        <v>90000</v>
      </c>
      <c r="H4367" s="10">
        <v>1</v>
      </c>
      <c r="I4367" s="38"/>
    </row>
    <row r="4368" spans="1:9" ht="27" x14ac:dyDescent="0.25">
      <c r="A4368" s="10" t="s">
        <v>203</v>
      </c>
      <c r="B4368" s="10" t="s">
        <v>378</v>
      </c>
      <c r="C4368" s="10" t="s">
        <v>61</v>
      </c>
      <c r="D4368" s="10" t="s">
        <v>38</v>
      </c>
      <c r="E4368" s="10" t="s">
        <v>35</v>
      </c>
      <c r="F4368" s="10">
        <v>75000</v>
      </c>
      <c r="G4368" s="10">
        <v>75000</v>
      </c>
      <c r="H4368" s="10">
        <v>1</v>
      </c>
      <c r="I4368" s="38"/>
    </row>
    <row r="4369" spans="1:9" ht="27" x14ac:dyDescent="0.25">
      <c r="A4369" s="10" t="s">
        <v>203</v>
      </c>
      <c r="B4369" s="10" t="s">
        <v>354</v>
      </c>
      <c r="C4369" s="10" t="s">
        <v>61</v>
      </c>
      <c r="D4369" s="10" t="s">
        <v>38</v>
      </c>
      <c r="E4369" s="10" t="s">
        <v>35</v>
      </c>
      <c r="F4369" s="10">
        <v>200000</v>
      </c>
      <c r="G4369" s="10">
        <v>200000</v>
      </c>
      <c r="H4369" s="10">
        <v>1</v>
      </c>
      <c r="I4369" s="38"/>
    </row>
    <row r="4370" spans="1:9" ht="27" x14ac:dyDescent="0.25">
      <c r="A4370" s="10" t="s">
        <v>203</v>
      </c>
      <c r="B4370" s="10" t="s">
        <v>379</v>
      </c>
      <c r="C4370" s="10" t="s">
        <v>61</v>
      </c>
      <c r="D4370" s="10" t="s">
        <v>38</v>
      </c>
      <c r="E4370" s="10" t="s">
        <v>35</v>
      </c>
      <c r="F4370" s="10">
        <v>75000</v>
      </c>
      <c r="G4370" s="10">
        <v>75000</v>
      </c>
      <c r="H4370" s="10">
        <v>1</v>
      </c>
      <c r="I4370" s="38"/>
    </row>
    <row r="4371" spans="1:9" ht="27" x14ac:dyDescent="0.25">
      <c r="A4371" s="10" t="s">
        <v>203</v>
      </c>
      <c r="B4371" s="10" t="s">
        <v>390</v>
      </c>
      <c r="C4371" s="10" t="s">
        <v>61</v>
      </c>
      <c r="D4371" s="10" t="s">
        <v>38</v>
      </c>
      <c r="E4371" s="10" t="s">
        <v>35</v>
      </c>
      <c r="F4371" s="10">
        <v>60000</v>
      </c>
      <c r="G4371" s="10">
        <v>60000</v>
      </c>
      <c r="H4371" s="10">
        <v>1</v>
      </c>
      <c r="I4371" s="38"/>
    </row>
    <row r="4372" spans="1:9" ht="27" x14ac:dyDescent="0.25">
      <c r="A4372" s="10" t="s">
        <v>203</v>
      </c>
      <c r="B4372" s="10" t="s">
        <v>359</v>
      </c>
      <c r="C4372" s="10" t="s">
        <v>61</v>
      </c>
      <c r="D4372" s="10" t="s">
        <v>38</v>
      </c>
      <c r="E4372" s="10" t="s">
        <v>35</v>
      </c>
      <c r="F4372" s="10">
        <v>400000</v>
      </c>
      <c r="G4372" s="10">
        <v>400000</v>
      </c>
      <c r="H4372" s="10">
        <v>1</v>
      </c>
      <c r="I4372" s="38"/>
    </row>
    <row r="4373" spans="1:9" ht="27" x14ac:dyDescent="0.25">
      <c r="A4373" s="10" t="s">
        <v>203</v>
      </c>
      <c r="B4373" s="10" t="s">
        <v>401</v>
      </c>
      <c r="C4373" s="10" t="s">
        <v>61</v>
      </c>
      <c r="D4373" s="10" t="s">
        <v>38</v>
      </c>
      <c r="E4373" s="10" t="s">
        <v>35</v>
      </c>
      <c r="F4373" s="10">
        <v>70000</v>
      </c>
      <c r="G4373" s="10">
        <v>70000</v>
      </c>
      <c r="H4373" s="10">
        <v>1</v>
      </c>
      <c r="I4373" s="38"/>
    </row>
    <row r="4374" spans="1:9" ht="27" x14ac:dyDescent="0.25">
      <c r="A4374" s="10" t="s">
        <v>203</v>
      </c>
      <c r="B4374" s="10" t="s">
        <v>374</v>
      </c>
      <c r="C4374" s="10" t="s">
        <v>61</v>
      </c>
      <c r="D4374" s="10" t="s">
        <v>38</v>
      </c>
      <c r="E4374" s="10" t="s">
        <v>35</v>
      </c>
      <c r="F4374" s="10">
        <v>60000</v>
      </c>
      <c r="G4374" s="10">
        <v>60000</v>
      </c>
      <c r="H4374" s="10">
        <v>1</v>
      </c>
      <c r="I4374" s="38"/>
    </row>
    <row r="4375" spans="1:9" ht="27" x14ac:dyDescent="0.25">
      <c r="A4375" s="10" t="s">
        <v>203</v>
      </c>
      <c r="B4375" s="10" t="s">
        <v>356</v>
      </c>
      <c r="C4375" s="10" t="s">
        <v>61</v>
      </c>
      <c r="D4375" s="10" t="s">
        <v>38</v>
      </c>
      <c r="E4375" s="10" t="s">
        <v>35</v>
      </c>
      <c r="F4375" s="10">
        <v>300000</v>
      </c>
      <c r="G4375" s="10">
        <v>300000</v>
      </c>
      <c r="H4375" s="10">
        <v>1</v>
      </c>
      <c r="I4375" s="38"/>
    </row>
    <row r="4376" spans="1:9" ht="27" x14ac:dyDescent="0.25">
      <c r="A4376" s="10" t="s">
        <v>203</v>
      </c>
      <c r="B4376" s="10" t="s">
        <v>395</v>
      </c>
      <c r="C4376" s="10" t="s">
        <v>61</v>
      </c>
      <c r="D4376" s="10" t="s">
        <v>38</v>
      </c>
      <c r="E4376" s="10" t="s">
        <v>35</v>
      </c>
      <c r="F4376" s="10">
        <v>70000</v>
      </c>
      <c r="G4376" s="10">
        <v>70000</v>
      </c>
      <c r="H4376" s="10">
        <v>1</v>
      </c>
      <c r="I4376" s="38"/>
    </row>
    <row r="4377" spans="1:9" ht="27" x14ac:dyDescent="0.25">
      <c r="A4377" s="10" t="s">
        <v>203</v>
      </c>
      <c r="B4377" s="10" t="s">
        <v>363</v>
      </c>
      <c r="C4377" s="10" t="s">
        <v>61</v>
      </c>
      <c r="D4377" s="10" t="s">
        <v>38</v>
      </c>
      <c r="E4377" s="10" t="s">
        <v>35</v>
      </c>
      <c r="F4377" s="10">
        <v>200000</v>
      </c>
      <c r="G4377" s="10">
        <v>200000</v>
      </c>
      <c r="H4377" s="10">
        <v>1</v>
      </c>
      <c r="I4377" s="38"/>
    </row>
    <row r="4378" spans="1:9" ht="27" x14ac:dyDescent="0.25">
      <c r="A4378" s="10" t="s">
        <v>203</v>
      </c>
      <c r="B4378" s="10" t="s">
        <v>380</v>
      </c>
      <c r="C4378" s="10" t="s">
        <v>61</v>
      </c>
      <c r="D4378" s="10" t="s">
        <v>38</v>
      </c>
      <c r="E4378" s="10" t="s">
        <v>35</v>
      </c>
      <c r="F4378" s="10">
        <v>100000</v>
      </c>
      <c r="G4378" s="10">
        <v>100000</v>
      </c>
      <c r="H4378" s="10">
        <v>1</v>
      </c>
      <c r="I4378" s="38"/>
    </row>
    <row r="4379" spans="1:9" ht="27" x14ac:dyDescent="0.25">
      <c r="A4379" s="10" t="s">
        <v>203</v>
      </c>
      <c r="B4379" s="10" t="s">
        <v>383</v>
      </c>
      <c r="C4379" s="10" t="s">
        <v>61</v>
      </c>
      <c r="D4379" s="10" t="s">
        <v>38</v>
      </c>
      <c r="E4379" s="10" t="s">
        <v>35</v>
      </c>
      <c r="F4379" s="10">
        <v>90000</v>
      </c>
      <c r="G4379" s="10">
        <v>90000</v>
      </c>
      <c r="H4379" s="10">
        <v>1</v>
      </c>
      <c r="I4379" s="38"/>
    </row>
    <row r="4380" spans="1:9" ht="27" x14ac:dyDescent="0.25">
      <c r="A4380" s="10" t="s">
        <v>203</v>
      </c>
      <c r="B4380" s="10" t="s">
        <v>360</v>
      </c>
      <c r="C4380" s="10" t="s">
        <v>61</v>
      </c>
      <c r="D4380" s="10" t="s">
        <v>38</v>
      </c>
      <c r="E4380" s="10" t="s">
        <v>35</v>
      </c>
      <c r="F4380" s="10">
        <v>350000</v>
      </c>
      <c r="G4380" s="10">
        <v>350000</v>
      </c>
      <c r="H4380" s="10">
        <v>1</v>
      </c>
      <c r="I4380" s="38"/>
    </row>
    <row r="4381" spans="1:9" ht="27" x14ac:dyDescent="0.25">
      <c r="A4381" s="10" t="s">
        <v>203</v>
      </c>
      <c r="B4381" s="10" t="s">
        <v>393</v>
      </c>
      <c r="C4381" s="10" t="s">
        <v>61</v>
      </c>
      <c r="D4381" s="10" t="s">
        <v>38</v>
      </c>
      <c r="E4381" s="10" t="s">
        <v>35</v>
      </c>
      <c r="F4381" s="10">
        <v>70000</v>
      </c>
      <c r="G4381" s="10">
        <v>70000</v>
      </c>
      <c r="H4381" s="10">
        <v>1</v>
      </c>
      <c r="I4381" s="38"/>
    </row>
    <row r="4382" spans="1:9" ht="27" x14ac:dyDescent="0.25">
      <c r="A4382" s="10" t="s">
        <v>203</v>
      </c>
      <c r="B4382" s="10" t="s">
        <v>389</v>
      </c>
      <c r="C4382" s="10" t="s">
        <v>61</v>
      </c>
      <c r="D4382" s="10" t="s">
        <v>38</v>
      </c>
      <c r="E4382" s="10" t="s">
        <v>35</v>
      </c>
      <c r="F4382" s="10">
        <v>180000</v>
      </c>
      <c r="G4382" s="10">
        <v>180000</v>
      </c>
      <c r="H4382" s="10">
        <v>1</v>
      </c>
      <c r="I4382" s="38"/>
    </row>
    <row r="4383" spans="1:9" ht="27" x14ac:dyDescent="0.25">
      <c r="A4383" s="10" t="s">
        <v>203</v>
      </c>
      <c r="B4383" s="10" t="s">
        <v>396</v>
      </c>
      <c r="C4383" s="10" t="s">
        <v>61</v>
      </c>
      <c r="D4383" s="10" t="s">
        <v>38</v>
      </c>
      <c r="E4383" s="10" t="s">
        <v>35</v>
      </c>
      <c r="F4383" s="10">
        <v>300000</v>
      </c>
      <c r="G4383" s="10">
        <v>300000</v>
      </c>
      <c r="H4383" s="10">
        <v>1</v>
      </c>
      <c r="I4383" s="38"/>
    </row>
    <row r="4384" spans="1:9" ht="27" x14ac:dyDescent="0.25">
      <c r="A4384" s="10" t="s">
        <v>203</v>
      </c>
      <c r="B4384" s="10" t="s">
        <v>400</v>
      </c>
      <c r="C4384" s="10" t="s">
        <v>61</v>
      </c>
      <c r="D4384" s="10" t="s">
        <v>38</v>
      </c>
      <c r="E4384" s="10" t="s">
        <v>35</v>
      </c>
      <c r="F4384" s="10">
        <v>100000</v>
      </c>
      <c r="G4384" s="10">
        <v>100000</v>
      </c>
      <c r="H4384" s="10">
        <v>1</v>
      </c>
      <c r="I4384" s="38"/>
    </row>
    <row r="4385" spans="1:9" ht="27" x14ac:dyDescent="0.25">
      <c r="A4385" s="10" t="s">
        <v>203</v>
      </c>
      <c r="B4385" s="10" t="s">
        <v>372</v>
      </c>
      <c r="C4385" s="10" t="s">
        <v>61</v>
      </c>
      <c r="D4385" s="10" t="s">
        <v>38</v>
      </c>
      <c r="E4385" s="10" t="s">
        <v>35</v>
      </c>
      <c r="F4385" s="10">
        <v>80000</v>
      </c>
      <c r="G4385" s="10">
        <v>80000</v>
      </c>
      <c r="H4385" s="10">
        <v>1</v>
      </c>
      <c r="I4385" s="38"/>
    </row>
    <row r="4386" spans="1:9" ht="27" x14ac:dyDescent="0.25">
      <c r="A4386" s="10" t="s">
        <v>203</v>
      </c>
      <c r="B4386" s="10" t="s">
        <v>365</v>
      </c>
      <c r="C4386" s="10" t="s">
        <v>61</v>
      </c>
      <c r="D4386" s="10" t="s">
        <v>38</v>
      </c>
      <c r="E4386" s="10" t="s">
        <v>35</v>
      </c>
      <c r="F4386" s="10">
        <v>340000</v>
      </c>
      <c r="G4386" s="10">
        <v>340000</v>
      </c>
      <c r="H4386" s="10">
        <v>1</v>
      </c>
      <c r="I4386" s="38"/>
    </row>
    <row r="4387" spans="1:9" ht="27" x14ac:dyDescent="0.25">
      <c r="A4387" s="10" t="s">
        <v>203</v>
      </c>
      <c r="B4387" s="10" t="s">
        <v>370</v>
      </c>
      <c r="C4387" s="10" t="s">
        <v>61</v>
      </c>
      <c r="D4387" s="10" t="s">
        <v>38</v>
      </c>
      <c r="E4387" s="10" t="s">
        <v>35</v>
      </c>
      <c r="F4387" s="10">
        <v>100000</v>
      </c>
      <c r="G4387" s="10">
        <v>100000</v>
      </c>
      <c r="H4387" s="10">
        <v>1</v>
      </c>
      <c r="I4387" s="38"/>
    </row>
    <row r="4388" spans="1:9" ht="27" x14ac:dyDescent="0.25">
      <c r="A4388" s="10" t="s">
        <v>203</v>
      </c>
      <c r="B4388" s="10" t="s">
        <v>411</v>
      </c>
      <c r="C4388" s="10" t="s">
        <v>61</v>
      </c>
      <c r="D4388" s="10" t="s">
        <v>38</v>
      </c>
      <c r="E4388" s="10" t="s">
        <v>35</v>
      </c>
      <c r="F4388" s="10">
        <v>7800000</v>
      </c>
      <c r="G4388" s="10">
        <f t="shared" ref="G4388" si="96">F4388*H4388</f>
        <v>7800000</v>
      </c>
      <c r="H4388" s="10">
        <v>1</v>
      </c>
      <c r="I4388" s="38"/>
    </row>
    <row r="4389" spans="1:9" x14ac:dyDescent="0.25">
      <c r="A4389" s="153" t="s">
        <v>2611</v>
      </c>
      <c r="B4389" s="154"/>
      <c r="C4389" s="154"/>
      <c r="D4389" s="154"/>
      <c r="E4389" s="154"/>
      <c r="F4389" s="154"/>
      <c r="G4389" s="154"/>
      <c r="H4389" s="154"/>
      <c r="I4389" s="38"/>
    </row>
    <row r="4390" spans="1:9" x14ac:dyDescent="0.25">
      <c r="A4390" s="141" t="s">
        <v>39</v>
      </c>
      <c r="B4390" s="142"/>
      <c r="C4390" s="142"/>
      <c r="D4390" s="142"/>
      <c r="E4390" s="142"/>
      <c r="F4390" s="142"/>
      <c r="G4390" s="142"/>
      <c r="H4390" s="142"/>
      <c r="I4390" s="38"/>
    </row>
    <row r="4391" spans="1:9" ht="54" x14ac:dyDescent="0.25">
      <c r="A4391" s="33">
        <v>4251</v>
      </c>
      <c r="B4391" s="33" t="s">
        <v>4219</v>
      </c>
      <c r="C4391" s="33" t="s">
        <v>4220</v>
      </c>
      <c r="D4391" s="33" t="s">
        <v>36</v>
      </c>
      <c r="E4391" s="33" t="s">
        <v>35</v>
      </c>
      <c r="F4391" s="33">
        <v>9800000</v>
      </c>
      <c r="G4391" s="33">
        <v>9800000</v>
      </c>
      <c r="H4391" s="33">
        <v>1</v>
      </c>
      <c r="I4391" s="38"/>
    </row>
    <row r="4392" spans="1:9" x14ac:dyDescent="0.25">
      <c r="A4392" s="153" t="s">
        <v>2608</v>
      </c>
      <c r="B4392" s="154"/>
      <c r="C4392" s="154"/>
      <c r="D4392" s="154"/>
      <c r="E4392" s="154"/>
      <c r="F4392" s="154"/>
      <c r="G4392" s="154"/>
      <c r="H4392" s="154"/>
      <c r="I4392" s="38"/>
    </row>
    <row r="4393" spans="1:9" x14ac:dyDescent="0.25">
      <c r="A4393" s="141" t="s">
        <v>39</v>
      </c>
      <c r="B4393" s="142"/>
      <c r="C4393" s="142"/>
      <c r="D4393" s="142"/>
      <c r="E4393" s="142"/>
      <c r="F4393" s="142"/>
      <c r="G4393" s="142"/>
      <c r="H4393" s="142"/>
      <c r="I4393" s="38"/>
    </row>
    <row r="4394" spans="1:9" ht="40.5" x14ac:dyDescent="0.25">
      <c r="A4394" s="37">
        <v>4251</v>
      </c>
      <c r="B4394" s="37" t="s">
        <v>6100</v>
      </c>
      <c r="C4394" s="37" t="s">
        <v>252</v>
      </c>
      <c r="D4394" s="37" t="s">
        <v>36</v>
      </c>
      <c r="E4394" s="37" t="s">
        <v>35</v>
      </c>
      <c r="F4394" s="37">
        <v>29400000</v>
      </c>
      <c r="G4394" s="37">
        <v>29400000</v>
      </c>
      <c r="H4394" s="37">
        <v>1</v>
      </c>
      <c r="I4394" s="38"/>
    </row>
    <row r="4395" spans="1:9" ht="40.5" x14ac:dyDescent="0.25">
      <c r="A4395" s="37">
        <v>4251</v>
      </c>
      <c r="B4395" s="37" t="s">
        <v>5169</v>
      </c>
      <c r="C4395" s="37" t="s">
        <v>252</v>
      </c>
      <c r="D4395" s="37" t="s">
        <v>36</v>
      </c>
      <c r="E4395" s="37" t="s">
        <v>35</v>
      </c>
      <c r="F4395" s="37">
        <v>70800000</v>
      </c>
      <c r="G4395" s="37">
        <v>70800000</v>
      </c>
      <c r="H4395" s="37">
        <v>1</v>
      </c>
      <c r="I4395" s="38"/>
    </row>
    <row r="4396" spans="1:9" ht="40.5" x14ac:dyDescent="0.25">
      <c r="A4396" s="33">
        <v>4251</v>
      </c>
      <c r="B4396" s="33" t="s">
        <v>4218</v>
      </c>
      <c r="C4396" s="33" t="s">
        <v>252</v>
      </c>
      <c r="D4396" s="33" t="s">
        <v>36</v>
      </c>
      <c r="E4396" s="33" t="s">
        <v>35</v>
      </c>
      <c r="F4396" s="33">
        <v>70621900</v>
      </c>
      <c r="G4396" s="33">
        <v>70621900</v>
      </c>
      <c r="H4396" s="33">
        <v>1</v>
      </c>
      <c r="I4396" s="38"/>
    </row>
    <row r="4397" spans="1:9" x14ac:dyDescent="0.25">
      <c r="A4397" s="141" t="s">
        <v>33</v>
      </c>
      <c r="B4397" s="142"/>
      <c r="C4397" s="142"/>
      <c r="D4397" s="142"/>
      <c r="E4397" s="142"/>
      <c r="F4397" s="142"/>
      <c r="G4397" s="142"/>
      <c r="H4397" s="142"/>
      <c r="I4397" s="38"/>
    </row>
    <row r="4398" spans="1:9" ht="27" x14ac:dyDescent="0.25">
      <c r="A4398" s="33">
        <v>4251</v>
      </c>
      <c r="B4398" s="33" t="s">
        <v>6526</v>
      </c>
      <c r="C4398" s="33" t="s">
        <v>112</v>
      </c>
      <c r="D4398" s="33" t="s">
        <v>41</v>
      </c>
      <c r="E4398" s="33" t="s">
        <v>35</v>
      </c>
      <c r="F4398" s="33">
        <v>1274400</v>
      </c>
      <c r="G4398" s="33">
        <v>1274400</v>
      </c>
      <c r="H4398" s="33">
        <v>1</v>
      </c>
      <c r="I4398" s="38"/>
    </row>
    <row r="4399" spans="1:9" ht="27" x14ac:dyDescent="0.25">
      <c r="A4399" s="33">
        <v>4251</v>
      </c>
      <c r="B4399" s="33" t="s">
        <v>6209</v>
      </c>
      <c r="C4399" s="33" t="s">
        <v>112</v>
      </c>
      <c r="D4399" s="33" t="s">
        <v>41</v>
      </c>
      <c r="E4399" s="33" t="s">
        <v>35</v>
      </c>
      <c r="F4399" s="33">
        <v>600000</v>
      </c>
      <c r="G4399" s="33">
        <v>600000</v>
      </c>
      <c r="H4399" s="33">
        <v>1</v>
      </c>
      <c r="I4399" s="38"/>
    </row>
    <row r="4400" spans="1:9" x14ac:dyDescent="0.25">
      <c r="A4400" s="153" t="s">
        <v>4217</v>
      </c>
      <c r="B4400" s="154"/>
      <c r="C4400" s="154"/>
      <c r="D4400" s="154"/>
      <c r="E4400" s="154"/>
      <c r="F4400" s="154"/>
      <c r="G4400" s="154"/>
      <c r="H4400" s="154"/>
      <c r="I4400" s="38"/>
    </row>
    <row r="4401" spans="1:9" x14ac:dyDescent="0.25">
      <c r="A4401" s="141" t="s">
        <v>39</v>
      </c>
      <c r="B4401" s="142"/>
      <c r="C4401" s="142"/>
      <c r="D4401" s="142"/>
      <c r="E4401" s="142"/>
      <c r="F4401" s="142"/>
      <c r="G4401" s="142"/>
      <c r="H4401" s="142"/>
      <c r="I4401" s="38"/>
    </row>
    <row r="4402" spans="1:9" ht="27" x14ac:dyDescent="0.25">
      <c r="A4402" s="33">
        <v>4251</v>
      </c>
      <c r="B4402" s="33" t="s">
        <v>4216</v>
      </c>
      <c r="C4402" s="33" t="s">
        <v>150</v>
      </c>
      <c r="D4402" s="33" t="s">
        <v>36</v>
      </c>
      <c r="E4402" s="33" t="s">
        <v>35</v>
      </c>
      <c r="F4402" s="33">
        <v>26201750</v>
      </c>
      <c r="G4402" s="33">
        <v>26201750</v>
      </c>
      <c r="H4402" s="33">
        <v>1</v>
      </c>
      <c r="I4402" s="38"/>
    </row>
    <row r="4403" spans="1:9" ht="17.25" customHeight="1" x14ac:dyDescent="0.25">
      <c r="A4403" s="153" t="s">
        <v>2733</v>
      </c>
      <c r="B4403" s="154"/>
      <c r="C4403" s="154"/>
      <c r="D4403" s="154"/>
      <c r="E4403" s="154"/>
      <c r="F4403" s="154"/>
      <c r="G4403" s="154"/>
      <c r="H4403" s="154"/>
      <c r="I4403" s="38"/>
    </row>
    <row r="4404" spans="1:9" x14ac:dyDescent="0.25">
      <c r="A4404" s="141" t="s">
        <v>39</v>
      </c>
      <c r="B4404" s="142"/>
      <c r="C4404" s="142"/>
      <c r="D4404" s="142"/>
      <c r="E4404" s="142"/>
      <c r="F4404" s="142"/>
      <c r="G4404" s="142"/>
      <c r="H4404" s="142"/>
      <c r="I4404" s="38"/>
    </row>
    <row r="4405" spans="1:9" ht="27" x14ac:dyDescent="0.25">
      <c r="A4405" s="37">
        <v>4251</v>
      </c>
      <c r="B4405" s="37" t="s">
        <v>6102</v>
      </c>
      <c r="C4405" s="37" t="s">
        <v>158</v>
      </c>
      <c r="D4405" s="37" t="s">
        <v>36</v>
      </c>
      <c r="E4405" s="37" t="s">
        <v>35</v>
      </c>
      <c r="F4405" s="37">
        <v>39200000</v>
      </c>
      <c r="G4405" s="37">
        <v>39200000</v>
      </c>
      <c r="H4405" s="37">
        <v>1</v>
      </c>
      <c r="I4405" s="38"/>
    </row>
    <row r="4406" spans="1:9" ht="27" x14ac:dyDescent="0.25">
      <c r="A4406" s="33">
        <v>4251</v>
      </c>
      <c r="B4406" s="33" t="s">
        <v>4215</v>
      </c>
      <c r="C4406" s="33" t="s">
        <v>158</v>
      </c>
      <c r="D4406" s="33" t="s">
        <v>36</v>
      </c>
      <c r="E4406" s="33" t="s">
        <v>35</v>
      </c>
      <c r="F4406" s="33">
        <v>9800000</v>
      </c>
      <c r="G4406" s="33">
        <v>9800000</v>
      </c>
      <c r="H4406" s="33">
        <v>1</v>
      </c>
      <c r="I4406" s="38"/>
    </row>
    <row r="4407" spans="1:9" x14ac:dyDescent="0.25">
      <c r="A4407" s="141" t="s">
        <v>33</v>
      </c>
      <c r="B4407" s="142"/>
      <c r="C4407" s="142"/>
      <c r="D4407" s="142"/>
      <c r="E4407" s="142"/>
      <c r="F4407" s="142"/>
      <c r="G4407" s="142"/>
      <c r="H4407" s="142"/>
      <c r="I4407" s="38"/>
    </row>
    <row r="4408" spans="1:9" ht="27" x14ac:dyDescent="0.25">
      <c r="A4408" s="37">
        <v>4251</v>
      </c>
      <c r="B4408" s="37" t="s">
        <v>6214</v>
      </c>
      <c r="C4408" s="37" t="s">
        <v>112</v>
      </c>
      <c r="D4408" s="37" t="s">
        <v>41</v>
      </c>
      <c r="E4408" s="37" t="s">
        <v>35</v>
      </c>
      <c r="F4408" s="37">
        <v>800000</v>
      </c>
      <c r="G4408" s="37">
        <v>800000</v>
      </c>
      <c r="H4408" s="37">
        <v>1</v>
      </c>
      <c r="I4408" s="38"/>
    </row>
    <row r="4409" spans="1:9" ht="27" x14ac:dyDescent="0.25">
      <c r="A4409" s="37">
        <v>4251</v>
      </c>
      <c r="B4409" s="37" t="s">
        <v>4596</v>
      </c>
      <c r="C4409" s="37" t="s">
        <v>112</v>
      </c>
      <c r="D4409" s="37" t="s">
        <v>41</v>
      </c>
      <c r="E4409" s="37" t="s">
        <v>35</v>
      </c>
      <c r="F4409" s="37">
        <v>200000</v>
      </c>
      <c r="G4409" s="37">
        <v>200000</v>
      </c>
      <c r="H4409" s="37">
        <v>1</v>
      </c>
      <c r="I4409" s="38"/>
    </row>
    <row r="4410" spans="1:9" ht="17.25" customHeight="1" x14ac:dyDescent="0.25">
      <c r="A4410" s="153" t="s">
        <v>2622</v>
      </c>
      <c r="B4410" s="154"/>
      <c r="C4410" s="154"/>
      <c r="D4410" s="154"/>
      <c r="E4410" s="154"/>
      <c r="F4410" s="154"/>
      <c r="G4410" s="154"/>
      <c r="H4410" s="154"/>
      <c r="I4410" s="38"/>
    </row>
    <row r="4411" spans="1:9" x14ac:dyDescent="0.25">
      <c r="A4411" s="141" t="s">
        <v>39</v>
      </c>
      <c r="B4411" s="142"/>
      <c r="C4411" s="142"/>
      <c r="D4411" s="142"/>
      <c r="E4411" s="142"/>
      <c r="F4411" s="142"/>
      <c r="G4411" s="142"/>
      <c r="H4411" s="142"/>
      <c r="I4411" s="38"/>
    </row>
    <row r="4412" spans="1:9" ht="27" x14ac:dyDescent="0.25">
      <c r="A4412" s="33">
        <v>4861</v>
      </c>
      <c r="B4412" s="33" t="s">
        <v>3102</v>
      </c>
      <c r="C4412" s="33" t="s">
        <v>105</v>
      </c>
      <c r="D4412" s="33" t="s">
        <v>41</v>
      </c>
      <c r="E4412" s="33" t="s">
        <v>35</v>
      </c>
      <c r="F4412" s="33">
        <v>63700000</v>
      </c>
      <c r="G4412" s="33">
        <f>F4412*H4412</f>
        <v>63700000</v>
      </c>
      <c r="H4412" s="33">
        <v>1</v>
      </c>
      <c r="I4412" s="38"/>
    </row>
    <row r="4413" spans="1:9" x14ac:dyDescent="0.25">
      <c r="A4413" s="153" t="s">
        <v>2698</v>
      </c>
      <c r="B4413" s="154"/>
      <c r="C4413" s="154"/>
      <c r="D4413" s="154"/>
      <c r="E4413" s="154"/>
      <c r="F4413" s="154"/>
      <c r="G4413" s="154"/>
      <c r="H4413" s="154"/>
      <c r="I4413" s="38"/>
    </row>
    <row r="4414" spans="1:9" x14ac:dyDescent="0.25">
      <c r="A4414" s="141" t="s">
        <v>39</v>
      </c>
      <c r="B4414" s="142"/>
      <c r="C4414" s="142"/>
      <c r="D4414" s="142"/>
      <c r="E4414" s="142"/>
      <c r="F4414" s="142"/>
      <c r="G4414" s="142"/>
      <c r="H4414" s="142"/>
      <c r="I4414" s="38"/>
    </row>
    <row r="4415" spans="1:9" ht="27" x14ac:dyDescent="0.25">
      <c r="A4415" s="10">
        <v>4251</v>
      </c>
      <c r="B4415" s="19" t="s">
        <v>2984</v>
      </c>
      <c r="C4415" s="19" t="s">
        <v>142</v>
      </c>
      <c r="D4415" s="19" t="s">
        <v>38</v>
      </c>
      <c r="E4415" s="19" t="s">
        <v>35</v>
      </c>
      <c r="F4415" s="19">
        <v>0</v>
      </c>
      <c r="G4415" s="19">
        <f>F4415*H4415</f>
        <v>0</v>
      </c>
      <c r="H4415" s="35">
        <v>1</v>
      </c>
      <c r="I4415" s="38"/>
    </row>
    <row r="4416" spans="1:9" x14ac:dyDescent="0.25">
      <c r="A4416" s="153" t="s">
        <v>4213</v>
      </c>
      <c r="B4416" s="154"/>
      <c r="C4416" s="154"/>
      <c r="D4416" s="154"/>
      <c r="E4416" s="154"/>
      <c r="F4416" s="154"/>
      <c r="G4416" s="154"/>
      <c r="H4416" s="154"/>
      <c r="I4416" s="38"/>
    </row>
    <row r="4417" spans="1:9" x14ac:dyDescent="0.25">
      <c r="A4417" s="141" t="s">
        <v>39</v>
      </c>
      <c r="B4417" s="142"/>
      <c r="C4417" s="142"/>
      <c r="D4417" s="142"/>
      <c r="E4417" s="142"/>
      <c r="F4417" s="142"/>
      <c r="G4417" s="142"/>
      <c r="H4417" s="142"/>
      <c r="I4417" s="38"/>
    </row>
    <row r="4418" spans="1:9" ht="27" x14ac:dyDescent="0.25">
      <c r="A4418" s="33">
        <v>4252</v>
      </c>
      <c r="B4418" s="33" t="s">
        <v>4214</v>
      </c>
      <c r="C4418" s="33" t="s">
        <v>158</v>
      </c>
      <c r="D4418" s="33" t="s">
        <v>36</v>
      </c>
      <c r="E4418" s="33" t="s">
        <v>35</v>
      </c>
      <c r="F4418" s="33">
        <v>19600000</v>
      </c>
      <c r="G4418" s="33">
        <v>19600000</v>
      </c>
      <c r="H4418" s="33">
        <v>1</v>
      </c>
      <c r="I4418" s="38"/>
    </row>
    <row r="4419" spans="1:9" ht="13.5" customHeight="1" x14ac:dyDescent="0.25">
      <c r="A4419" s="153" t="s">
        <v>3404</v>
      </c>
      <c r="B4419" s="154"/>
      <c r="C4419" s="154"/>
      <c r="D4419" s="154"/>
      <c r="E4419" s="154"/>
      <c r="F4419" s="154"/>
      <c r="G4419" s="154"/>
      <c r="H4419" s="154"/>
      <c r="I4419" s="38"/>
    </row>
    <row r="4420" spans="1:9" x14ac:dyDescent="0.25">
      <c r="A4420" s="141" t="s">
        <v>33</v>
      </c>
      <c r="B4420" s="142"/>
      <c r="C4420" s="142"/>
      <c r="D4420" s="142"/>
      <c r="E4420" s="142"/>
      <c r="F4420" s="142"/>
      <c r="G4420" s="142"/>
      <c r="H4420" s="142"/>
      <c r="I4420" s="38"/>
    </row>
    <row r="4421" spans="1:9" ht="27" x14ac:dyDescent="0.25">
      <c r="A4421" s="35">
        <v>5113</v>
      </c>
      <c r="B4421" s="35" t="s">
        <v>3405</v>
      </c>
      <c r="C4421" s="35" t="s">
        <v>112</v>
      </c>
      <c r="D4421" s="35" t="s">
        <v>38</v>
      </c>
      <c r="E4421" s="35" t="s">
        <v>35</v>
      </c>
      <c r="F4421" s="35">
        <v>0</v>
      </c>
      <c r="G4421" s="35">
        <f>F4421*H4421</f>
        <v>0</v>
      </c>
      <c r="H4421" s="35">
        <v>1</v>
      </c>
      <c r="I4421" s="38"/>
    </row>
    <row r="4422" spans="1:9" x14ac:dyDescent="0.25">
      <c r="A4422" s="153" t="s">
        <v>4094</v>
      </c>
      <c r="B4422" s="154"/>
      <c r="C4422" s="154"/>
      <c r="D4422" s="154"/>
      <c r="E4422" s="154"/>
      <c r="F4422" s="154"/>
      <c r="G4422" s="154"/>
      <c r="H4422" s="154"/>
      <c r="I4422" s="38"/>
    </row>
    <row r="4423" spans="1:9" x14ac:dyDescent="0.25">
      <c r="A4423" s="141" t="s">
        <v>39</v>
      </c>
      <c r="B4423" s="142"/>
      <c r="C4423" s="142"/>
      <c r="D4423" s="142"/>
      <c r="E4423" s="142"/>
      <c r="F4423" s="142"/>
      <c r="G4423" s="142"/>
      <c r="H4423" s="142"/>
      <c r="I4423" s="38"/>
    </row>
    <row r="4424" spans="1:9" ht="27" x14ac:dyDescent="0.25">
      <c r="A4424" s="19" t="s">
        <v>134</v>
      </c>
      <c r="B4424" s="19" t="s">
        <v>4095</v>
      </c>
      <c r="C4424" s="19" t="s">
        <v>105</v>
      </c>
      <c r="D4424" s="19" t="s">
        <v>36</v>
      </c>
      <c r="E4424" s="19" t="s">
        <v>35</v>
      </c>
      <c r="F4424" s="19">
        <v>63830000</v>
      </c>
      <c r="G4424" s="19">
        <v>63830000</v>
      </c>
      <c r="H4424" s="19">
        <v>1</v>
      </c>
      <c r="I4424" s="38"/>
    </row>
    <row r="4425" spans="1:9" ht="15" customHeight="1" x14ac:dyDescent="0.25">
      <c r="A4425" s="153" t="s">
        <v>3004</v>
      </c>
      <c r="B4425" s="154"/>
      <c r="C4425" s="154"/>
      <c r="D4425" s="154"/>
      <c r="E4425" s="154"/>
      <c r="F4425" s="154"/>
      <c r="G4425" s="154"/>
      <c r="H4425" s="154"/>
      <c r="I4425" s="38"/>
    </row>
    <row r="4426" spans="1:9" x14ac:dyDescent="0.25">
      <c r="A4426" s="141" t="s">
        <v>39</v>
      </c>
      <c r="B4426" s="142"/>
      <c r="C4426" s="142"/>
      <c r="D4426" s="142"/>
      <c r="E4426" s="142"/>
      <c r="F4426" s="142"/>
      <c r="G4426" s="142"/>
      <c r="H4426" s="142"/>
      <c r="I4426" s="38"/>
    </row>
    <row r="4427" spans="1:9" ht="27" x14ac:dyDescent="0.25">
      <c r="A4427" s="19">
        <v>4251</v>
      </c>
      <c r="B4427" s="19" t="s">
        <v>3830</v>
      </c>
      <c r="C4427" s="19" t="s">
        <v>142</v>
      </c>
      <c r="D4427" s="19" t="s">
        <v>38</v>
      </c>
      <c r="E4427" s="19" t="s">
        <v>35</v>
      </c>
      <c r="F4427" s="19">
        <v>244758821</v>
      </c>
      <c r="G4427" s="19">
        <v>244758821</v>
      </c>
      <c r="H4427" s="19">
        <v>1</v>
      </c>
      <c r="I4427" s="38"/>
    </row>
    <row r="4428" spans="1:9" ht="27" x14ac:dyDescent="0.25">
      <c r="A4428" s="19" t="s">
        <v>134</v>
      </c>
      <c r="B4428" s="19" t="s">
        <v>996</v>
      </c>
      <c r="C4428" s="19" t="s">
        <v>105</v>
      </c>
      <c r="D4428" s="19" t="s">
        <v>36</v>
      </c>
      <c r="E4428" s="19" t="s">
        <v>35</v>
      </c>
      <c r="F4428" s="19">
        <v>0</v>
      </c>
      <c r="G4428" s="19">
        <f>F4428*H4428</f>
        <v>0</v>
      </c>
      <c r="H4428" s="19">
        <v>1</v>
      </c>
      <c r="I4428" s="38"/>
    </row>
    <row r="4429" spans="1:9" x14ac:dyDescent="0.25">
      <c r="A4429" s="141" t="s">
        <v>33</v>
      </c>
      <c r="B4429" s="142"/>
      <c r="C4429" s="142"/>
      <c r="D4429" s="142"/>
      <c r="E4429" s="142"/>
      <c r="F4429" s="142"/>
      <c r="G4429" s="142"/>
      <c r="H4429" s="142"/>
      <c r="I4429" s="38"/>
    </row>
    <row r="4430" spans="1:9" ht="27" x14ac:dyDescent="0.25">
      <c r="A4430" s="37">
        <v>4251</v>
      </c>
      <c r="B4430" s="37" t="s">
        <v>4872</v>
      </c>
      <c r="C4430" s="37" t="s">
        <v>112</v>
      </c>
      <c r="D4430" s="37" t="s">
        <v>38</v>
      </c>
      <c r="E4430" s="37" t="s">
        <v>35</v>
      </c>
      <c r="F4430" s="37">
        <v>3671382</v>
      </c>
      <c r="G4430" s="37">
        <v>3671382</v>
      </c>
      <c r="H4430" s="37">
        <v>1</v>
      </c>
      <c r="I4430" s="38"/>
    </row>
    <row r="4431" spans="1:9" ht="27" x14ac:dyDescent="0.25">
      <c r="A4431" s="37">
        <v>4251</v>
      </c>
      <c r="B4431" s="37" t="s">
        <v>3361</v>
      </c>
      <c r="C4431" s="37" t="s">
        <v>112</v>
      </c>
      <c r="D4431" s="37" t="s">
        <v>38</v>
      </c>
      <c r="E4431" s="37" t="s">
        <v>35</v>
      </c>
      <c r="F4431" s="37">
        <v>0</v>
      </c>
      <c r="G4431" s="37">
        <f>F4431*H4431</f>
        <v>0</v>
      </c>
      <c r="H4431" s="37">
        <v>1</v>
      </c>
      <c r="I4431" s="38"/>
    </row>
    <row r="4432" spans="1:9" x14ac:dyDescent="0.25">
      <c r="A4432" s="153" t="s">
        <v>4843</v>
      </c>
      <c r="B4432" s="154"/>
      <c r="C4432" s="154"/>
      <c r="D4432" s="154"/>
      <c r="E4432" s="154"/>
      <c r="F4432" s="154"/>
      <c r="G4432" s="154"/>
      <c r="H4432" s="154"/>
      <c r="I4432" s="38"/>
    </row>
    <row r="4433" spans="1:9" x14ac:dyDescent="0.25">
      <c r="A4433" s="234" t="s">
        <v>39</v>
      </c>
      <c r="B4433" s="235"/>
      <c r="C4433" s="235"/>
      <c r="D4433" s="235"/>
      <c r="E4433" s="235"/>
      <c r="F4433" s="235"/>
      <c r="G4433" s="235"/>
      <c r="H4433" s="236"/>
      <c r="I4433" s="38"/>
    </row>
    <row r="4434" spans="1:9" x14ac:dyDescent="0.25">
      <c r="A4434" s="35">
        <v>4269</v>
      </c>
      <c r="B4434" s="35" t="s">
        <v>666</v>
      </c>
      <c r="C4434" s="35" t="s">
        <v>108</v>
      </c>
      <c r="D4434" s="35" t="s">
        <v>36</v>
      </c>
      <c r="E4434" s="35" t="s">
        <v>12</v>
      </c>
      <c r="F4434" s="35">
        <v>22000</v>
      </c>
      <c r="G4434" s="35">
        <f>+F4434*H4434</f>
        <v>1386000</v>
      </c>
      <c r="H4434" s="35">
        <v>63</v>
      </c>
      <c r="I4434" s="38"/>
    </row>
    <row r="4435" spans="1:9" ht="31.5" customHeight="1" x14ac:dyDescent="0.25">
      <c r="A4435" s="153" t="s">
        <v>5603</v>
      </c>
      <c r="B4435" s="154"/>
      <c r="C4435" s="154"/>
      <c r="D4435" s="154"/>
      <c r="E4435" s="154"/>
      <c r="F4435" s="154"/>
      <c r="G4435" s="154"/>
      <c r="H4435" s="154"/>
      <c r="I4435" s="38"/>
    </row>
    <row r="4436" spans="1:9" x14ac:dyDescent="0.25">
      <c r="A4436" s="234" t="s">
        <v>9</v>
      </c>
      <c r="B4436" s="235"/>
      <c r="C4436" s="235"/>
      <c r="D4436" s="235"/>
      <c r="E4436" s="235"/>
      <c r="F4436" s="235"/>
      <c r="G4436" s="235"/>
      <c r="H4436" s="236"/>
      <c r="I4436" s="38"/>
    </row>
    <row r="4437" spans="1:9" ht="27" x14ac:dyDescent="0.25">
      <c r="A4437" s="35">
        <v>4251</v>
      </c>
      <c r="B4437" s="35" t="s">
        <v>6207</v>
      </c>
      <c r="C4437" s="35" t="s">
        <v>63</v>
      </c>
      <c r="D4437" s="35" t="s">
        <v>36</v>
      </c>
      <c r="E4437" s="35" t="s">
        <v>35</v>
      </c>
      <c r="F4437" s="35">
        <v>1960000</v>
      </c>
      <c r="G4437" s="35">
        <v>1960000</v>
      </c>
      <c r="H4437" s="35">
        <v>1</v>
      </c>
      <c r="I4437" s="38"/>
    </row>
    <row r="4438" spans="1:9" x14ac:dyDescent="0.25">
      <c r="A4438" s="35">
        <v>4267</v>
      </c>
      <c r="B4438" s="35" t="s">
        <v>5604</v>
      </c>
      <c r="C4438" s="35" t="s">
        <v>3469</v>
      </c>
      <c r="D4438" s="35" t="s">
        <v>36</v>
      </c>
      <c r="E4438" s="35" t="s">
        <v>12</v>
      </c>
      <c r="F4438" s="35">
        <v>15000</v>
      </c>
      <c r="G4438" s="35">
        <f>+F4438*H4438</f>
        <v>3000000</v>
      </c>
      <c r="H4438" s="35">
        <v>200</v>
      </c>
      <c r="I4438" s="38"/>
    </row>
    <row r="4439" spans="1:9" x14ac:dyDescent="0.25">
      <c r="A4439" s="153" t="s">
        <v>5154</v>
      </c>
      <c r="B4439" s="154"/>
      <c r="C4439" s="154"/>
      <c r="D4439" s="154"/>
      <c r="E4439" s="154"/>
      <c r="F4439" s="154"/>
      <c r="G4439" s="154"/>
      <c r="H4439" s="154"/>
      <c r="I4439" s="38"/>
    </row>
    <row r="4440" spans="1:9" x14ac:dyDescent="0.25">
      <c r="A4440" s="234" t="s">
        <v>9</v>
      </c>
      <c r="B4440" s="235"/>
      <c r="C4440" s="235"/>
      <c r="D4440" s="235"/>
      <c r="E4440" s="235"/>
      <c r="F4440" s="235"/>
      <c r="G4440" s="235"/>
      <c r="H4440" s="236"/>
      <c r="I4440" s="38"/>
    </row>
    <row r="4441" spans="1:9" ht="40.5" x14ac:dyDescent="0.25">
      <c r="A4441" s="35">
        <v>5129</v>
      </c>
      <c r="B4441" s="35" t="s">
        <v>5682</v>
      </c>
      <c r="C4441" s="35" t="s">
        <v>2412</v>
      </c>
      <c r="D4441" s="35" t="s">
        <v>36</v>
      </c>
      <c r="E4441" s="35" t="s">
        <v>12</v>
      </c>
      <c r="F4441" s="35">
        <v>2264000</v>
      </c>
      <c r="G4441" s="35">
        <f>+F4441*H4441</f>
        <v>2264000</v>
      </c>
      <c r="H4441" s="35">
        <v>1</v>
      </c>
      <c r="I4441" s="38"/>
    </row>
    <row r="4442" spans="1:9" ht="40.5" x14ac:dyDescent="0.25">
      <c r="A4442" s="35">
        <v>5129</v>
      </c>
      <c r="B4442" s="35" t="s">
        <v>5683</v>
      </c>
      <c r="C4442" s="35" t="s">
        <v>2412</v>
      </c>
      <c r="D4442" s="35" t="s">
        <v>36</v>
      </c>
      <c r="E4442" s="35" t="s">
        <v>12</v>
      </c>
      <c r="F4442" s="35">
        <v>2454000</v>
      </c>
      <c r="G4442" s="35">
        <f t="shared" ref="G4442:G4445" si="97">+F4442*H4442</f>
        <v>2454000</v>
      </c>
      <c r="H4442" s="35">
        <v>1</v>
      </c>
      <c r="I4442" s="38"/>
    </row>
    <row r="4443" spans="1:9" ht="40.5" x14ac:dyDescent="0.25">
      <c r="A4443" s="35">
        <v>5129</v>
      </c>
      <c r="B4443" s="35" t="s">
        <v>5684</v>
      </c>
      <c r="C4443" s="35" t="s">
        <v>2412</v>
      </c>
      <c r="D4443" s="35" t="s">
        <v>36</v>
      </c>
      <c r="E4443" s="35" t="s">
        <v>12</v>
      </c>
      <c r="F4443" s="35">
        <v>1954000</v>
      </c>
      <c r="G4443" s="35">
        <f t="shared" si="97"/>
        <v>1954000</v>
      </c>
      <c r="H4443" s="35">
        <v>1</v>
      </c>
      <c r="I4443" s="38"/>
    </row>
    <row r="4444" spans="1:9" ht="40.5" x14ac:dyDescent="0.25">
      <c r="A4444" s="35">
        <v>5129</v>
      </c>
      <c r="B4444" s="35" t="s">
        <v>5685</v>
      </c>
      <c r="C4444" s="35" t="s">
        <v>2412</v>
      </c>
      <c r="D4444" s="35" t="s">
        <v>36</v>
      </c>
      <c r="E4444" s="35" t="s">
        <v>12</v>
      </c>
      <c r="F4444" s="35">
        <v>1914000</v>
      </c>
      <c r="G4444" s="35">
        <f t="shared" si="97"/>
        <v>3828000</v>
      </c>
      <c r="H4444" s="35">
        <v>2</v>
      </c>
      <c r="I4444" s="38"/>
    </row>
    <row r="4445" spans="1:9" ht="40.5" x14ac:dyDescent="0.25">
      <c r="A4445" s="35">
        <v>5129</v>
      </c>
      <c r="B4445" s="35" t="s">
        <v>5686</v>
      </c>
      <c r="C4445" s="35" t="s">
        <v>2412</v>
      </c>
      <c r="D4445" s="35" t="s">
        <v>36</v>
      </c>
      <c r="E4445" s="35" t="s">
        <v>12</v>
      </c>
      <c r="F4445" s="35">
        <v>1500000</v>
      </c>
      <c r="G4445" s="35">
        <f t="shared" si="97"/>
        <v>1500000</v>
      </c>
      <c r="H4445" s="35">
        <v>1</v>
      </c>
      <c r="I4445" s="38"/>
    </row>
    <row r="4446" spans="1:9" x14ac:dyDescent="0.25">
      <c r="A4446" s="234" t="s">
        <v>33</v>
      </c>
      <c r="B4446" s="235"/>
      <c r="C4446" s="235"/>
      <c r="D4446" s="235"/>
      <c r="E4446" s="235"/>
      <c r="F4446" s="235"/>
      <c r="G4446" s="235"/>
      <c r="H4446" s="236"/>
      <c r="I4446" s="38"/>
    </row>
    <row r="4447" spans="1:9" ht="27" x14ac:dyDescent="0.25">
      <c r="A4447" s="35">
        <v>5113</v>
      </c>
      <c r="B4447" s="35" t="s">
        <v>5155</v>
      </c>
      <c r="C4447" s="35" t="s">
        <v>112</v>
      </c>
      <c r="D4447" s="35" t="s">
        <v>41</v>
      </c>
      <c r="E4447" s="35" t="s">
        <v>35</v>
      </c>
      <c r="F4447" s="35">
        <v>224352</v>
      </c>
      <c r="G4447" s="35">
        <v>224352</v>
      </c>
      <c r="H4447" s="35">
        <v>1</v>
      </c>
      <c r="I4447" s="38"/>
    </row>
    <row r="4448" spans="1:9" ht="27" x14ac:dyDescent="0.25">
      <c r="A4448" s="35">
        <v>5113</v>
      </c>
      <c r="B4448" s="35" t="s">
        <v>5156</v>
      </c>
      <c r="C4448" s="35" t="s">
        <v>112</v>
      </c>
      <c r="D4448" s="35" t="s">
        <v>41</v>
      </c>
      <c r="E4448" s="35" t="s">
        <v>35</v>
      </c>
      <c r="F4448" s="35">
        <v>480600</v>
      </c>
      <c r="G4448" s="35">
        <v>480600</v>
      </c>
      <c r="H4448" s="35">
        <v>1</v>
      </c>
      <c r="I4448" s="38"/>
    </row>
    <row r="4449" spans="1:9" ht="27" x14ac:dyDescent="0.25">
      <c r="A4449" s="35">
        <v>5113</v>
      </c>
      <c r="B4449" s="35" t="s">
        <v>5157</v>
      </c>
      <c r="C4449" s="35" t="s">
        <v>112</v>
      </c>
      <c r="D4449" s="35" t="s">
        <v>41</v>
      </c>
      <c r="E4449" s="35" t="s">
        <v>35</v>
      </c>
      <c r="F4449" s="35">
        <v>73020</v>
      </c>
      <c r="G4449" s="35">
        <v>73020</v>
      </c>
      <c r="H4449" s="35">
        <v>1</v>
      </c>
      <c r="I4449" s="38"/>
    </row>
    <row r="4450" spans="1:9" ht="27" x14ac:dyDescent="0.25">
      <c r="A4450" s="35">
        <v>5113</v>
      </c>
      <c r="B4450" s="35" t="s">
        <v>5158</v>
      </c>
      <c r="C4450" s="35" t="s">
        <v>112</v>
      </c>
      <c r="D4450" s="35" t="s">
        <v>41</v>
      </c>
      <c r="E4450" s="35" t="s">
        <v>35</v>
      </c>
      <c r="F4450" s="35">
        <v>803604</v>
      </c>
      <c r="G4450" s="35">
        <v>803604</v>
      </c>
      <c r="H4450" s="35">
        <v>1</v>
      </c>
      <c r="I4450" s="38"/>
    </row>
    <row r="4451" spans="1:9" ht="27" x14ac:dyDescent="0.25">
      <c r="A4451" s="35">
        <v>5113</v>
      </c>
      <c r="B4451" s="35" t="s">
        <v>5159</v>
      </c>
      <c r="C4451" s="35" t="s">
        <v>112</v>
      </c>
      <c r="D4451" s="35" t="s">
        <v>41</v>
      </c>
      <c r="E4451" s="35" t="s">
        <v>35</v>
      </c>
      <c r="F4451" s="35">
        <v>130296</v>
      </c>
      <c r="G4451" s="35">
        <v>130296</v>
      </c>
      <c r="H4451" s="35">
        <v>1</v>
      </c>
      <c r="I4451" s="38"/>
    </row>
    <row r="4452" spans="1:9" ht="27" x14ac:dyDescent="0.25">
      <c r="A4452" s="35">
        <v>5113</v>
      </c>
      <c r="B4452" s="35" t="s">
        <v>5160</v>
      </c>
      <c r="C4452" s="35" t="s">
        <v>112</v>
      </c>
      <c r="D4452" s="35" t="s">
        <v>41</v>
      </c>
      <c r="E4452" s="35" t="s">
        <v>35</v>
      </c>
      <c r="F4452" s="35">
        <v>134496</v>
      </c>
      <c r="G4452" s="35">
        <v>134496</v>
      </c>
      <c r="H4452" s="35">
        <v>1</v>
      </c>
      <c r="I4452" s="38"/>
    </row>
    <row r="4453" spans="1:9" ht="27" x14ac:dyDescent="0.25">
      <c r="A4453" s="35">
        <v>5113</v>
      </c>
      <c r="B4453" s="35" t="s">
        <v>5161</v>
      </c>
      <c r="C4453" s="35" t="s">
        <v>112</v>
      </c>
      <c r="D4453" s="35" t="s">
        <v>41</v>
      </c>
      <c r="E4453" s="35" t="s">
        <v>35</v>
      </c>
      <c r="F4453" s="35">
        <v>803640</v>
      </c>
      <c r="G4453" s="35">
        <v>803640</v>
      </c>
      <c r="H4453" s="35">
        <v>1</v>
      </c>
      <c r="I4453" s="38"/>
    </row>
    <row r="4454" spans="1:9" ht="27" x14ac:dyDescent="0.25">
      <c r="A4454" s="35">
        <v>5113</v>
      </c>
      <c r="B4454" s="35" t="s">
        <v>5162</v>
      </c>
      <c r="C4454" s="35" t="s">
        <v>112</v>
      </c>
      <c r="D4454" s="35" t="s">
        <v>41</v>
      </c>
      <c r="E4454" s="35" t="s">
        <v>35</v>
      </c>
      <c r="F4454" s="35">
        <v>709260</v>
      </c>
      <c r="G4454" s="35">
        <v>709260</v>
      </c>
      <c r="H4454" s="35">
        <v>1</v>
      </c>
      <c r="I4454" s="38"/>
    </row>
    <row r="4455" spans="1:9" ht="27" x14ac:dyDescent="0.25">
      <c r="A4455" s="35">
        <v>5113</v>
      </c>
      <c r="B4455" s="35" t="s">
        <v>5163</v>
      </c>
      <c r="C4455" s="35" t="s">
        <v>112</v>
      </c>
      <c r="D4455" s="35" t="s">
        <v>41</v>
      </c>
      <c r="E4455" s="35" t="s">
        <v>35</v>
      </c>
      <c r="F4455" s="35">
        <v>245100</v>
      </c>
      <c r="G4455" s="35">
        <v>245100</v>
      </c>
      <c r="H4455" s="35">
        <v>1</v>
      </c>
      <c r="I4455" s="38"/>
    </row>
    <row r="4456" spans="1:9" ht="27" x14ac:dyDescent="0.25">
      <c r="A4456" s="35">
        <v>5113</v>
      </c>
      <c r="B4456" s="35" t="s">
        <v>5164</v>
      </c>
      <c r="C4456" s="35" t="s">
        <v>112</v>
      </c>
      <c r="D4456" s="35" t="s">
        <v>41</v>
      </c>
      <c r="E4456" s="35" t="s">
        <v>35</v>
      </c>
      <c r="F4456" s="35">
        <v>272712</v>
      </c>
      <c r="G4456" s="35">
        <v>272712</v>
      </c>
      <c r="H4456" s="35">
        <v>1</v>
      </c>
      <c r="I4456" s="38"/>
    </row>
    <row r="4457" spans="1:9" ht="27" x14ac:dyDescent="0.25">
      <c r="A4457" s="35">
        <v>5113</v>
      </c>
      <c r="B4457" s="35" t="s">
        <v>5165</v>
      </c>
      <c r="C4457" s="35" t="s">
        <v>112</v>
      </c>
      <c r="D4457" s="35" t="s">
        <v>41</v>
      </c>
      <c r="E4457" s="35" t="s">
        <v>35</v>
      </c>
      <c r="F4457" s="35">
        <v>1029648</v>
      </c>
      <c r="G4457" s="35">
        <v>1029648</v>
      </c>
      <c r="H4457" s="35">
        <v>1</v>
      </c>
      <c r="I4457" s="38"/>
    </row>
    <row r="4458" spans="1:9" ht="27" x14ac:dyDescent="0.25">
      <c r="A4458" s="35">
        <v>5113</v>
      </c>
      <c r="B4458" s="35" t="s">
        <v>5166</v>
      </c>
      <c r="C4458" s="35" t="s">
        <v>112</v>
      </c>
      <c r="D4458" s="35" t="s">
        <v>41</v>
      </c>
      <c r="E4458" s="35" t="s">
        <v>35</v>
      </c>
      <c r="F4458" s="35">
        <v>380210</v>
      </c>
      <c r="G4458" s="35">
        <v>380210</v>
      </c>
      <c r="H4458" s="35">
        <v>1</v>
      </c>
      <c r="I4458" s="38"/>
    </row>
    <row r="4459" spans="1:9" x14ac:dyDescent="0.25">
      <c r="A4459" s="153" t="s">
        <v>3832</v>
      </c>
      <c r="B4459" s="154"/>
      <c r="C4459" s="154"/>
      <c r="D4459" s="154"/>
      <c r="E4459" s="154"/>
      <c r="F4459" s="154"/>
      <c r="G4459" s="154"/>
      <c r="H4459" s="154"/>
      <c r="I4459" s="38"/>
    </row>
    <row r="4460" spans="1:9" x14ac:dyDescent="0.25">
      <c r="A4460" s="234" t="s">
        <v>39</v>
      </c>
      <c r="B4460" s="235"/>
      <c r="C4460" s="235"/>
      <c r="D4460" s="235"/>
      <c r="E4460" s="235"/>
      <c r="F4460" s="235"/>
      <c r="G4460" s="235"/>
      <c r="H4460" s="236"/>
      <c r="I4460" s="38"/>
    </row>
    <row r="4461" spans="1:9" ht="27" x14ac:dyDescent="0.25">
      <c r="A4461" s="35">
        <v>4861</v>
      </c>
      <c r="B4461" s="35" t="s">
        <v>6101</v>
      </c>
      <c r="C4461" s="35" t="s">
        <v>295</v>
      </c>
      <c r="D4461" s="35" t="s">
        <v>36</v>
      </c>
      <c r="E4461" s="35" t="s">
        <v>35</v>
      </c>
      <c r="F4461" s="35">
        <v>9800000</v>
      </c>
      <c r="G4461" s="35">
        <v>9800000</v>
      </c>
      <c r="H4461" s="35">
        <v>1</v>
      </c>
      <c r="I4461" s="38"/>
    </row>
    <row r="4462" spans="1:9" ht="27" x14ac:dyDescent="0.25">
      <c r="A4462" s="35">
        <v>4861</v>
      </c>
      <c r="B4462" s="35" t="s">
        <v>4146</v>
      </c>
      <c r="C4462" s="35" t="s">
        <v>295</v>
      </c>
      <c r="D4462" s="35" t="s">
        <v>36</v>
      </c>
      <c r="E4462" s="35" t="s">
        <v>35</v>
      </c>
      <c r="F4462" s="35">
        <v>20000000</v>
      </c>
      <c r="G4462" s="35">
        <v>20000000</v>
      </c>
      <c r="H4462" s="35">
        <v>1</v>
      </c>
      <c r="I4462" s="38"/>
    </row>
    <row r="4463" spans="1:9" ht="27" x14ac:dyDescent="0.25">
      <c r="A4463" s="35">
        <v>4861</v>
      </c>
      <c r="B4463" s="35" t="s">
        <v>3831</v>
      </c>
      <c r="C4463" s="35" t="s">
        <v>295</v>
      </c>
      <c r="D4463" s="35" t="s">
        <v>36</v>
      </c>
      <c r="E4463" s="35" t="s">
        <v>35</v>
      </c>
      <c r="F4463" s="35">
        <v>14700000</v>
      </c>
      <c r="G4463" s="35">
        <v>14700000</v>
      </c>
      <c r="H4463" s="35">
        <v>1</v>
      </c>
      <c r="I4463" s="38"/>
    </row>
    <row r="4464" spans="1:9" x14ac:dyDescent="0.25">
      <c r="A4464" s="141" t="s">
        <v>33</v>
      </c>
      <c r="B4464" s="142"/>
      <c r="C4464" s="142"/>
      <c r="D4464" s="142"/>
      <c r="E4464" s="142"/>
      <c r="F4464" s="142"/>
      <c r="G4464" s="142"/>
      <c r="H4464" s="142"/>
      <c r="I4464" s="38"/>
    </row>
    <row r="4465" spans="1:9" ht="27" x14ac:dyDescent="0.25">
      <c r="A4465" s="37">
        <v>4239</v>
      </c>
      <c r="B4465" s="37" t="s">
        <v>6144</v>
      </c>
      <c r="C4465" s="37" t="s">
        <v>112</v>
      </c>
      <c r="D4465" s="37" t="s">
        <v>41</v>
      </c>
      <c r="E4465" s="37" t="s">
        <v>35</v>
      </c>
      <c r="F4465" s="37">
        <v>200000</v>
      </c>
      <c r="G4465" s="37">
        <v>200000</v>
      </c>
      <c r="H4465" s="37">
        <v>1</v>
      </c>
      <c r="I4465" s="38"/>
    </row>
    <row r="4466" spans="1:9" ht="27" x14ac:dyDescent="0.25">
      <c r="A4466" s="37">
        <v>4861</v>
      </c>
      <c r="B4466" s="37" t="s">
        <v>4903</v>
      </c>
      <c r="C4466" s="37" t="s">
        <v>112</v>
      </c>
      <c r="D4466" s="37" t="s">
        <v>41</v>
      </c>
      <c r="E4466" s="37" t="s">
        <v>35</v>
      </c>
      <c r="F4466" s="37">
        <v>300000</v>
      </c>
      <c r="G4466" s="37">
        <v>300000</v>
      </c>
      <c r="H4466" s="37">
        <v>1</v>
      </c>
      <c r="I4466" s="38"/>
    </row>
    <row r="4467" spans="1:9" x14ac:dyDescent="0.25">
      <c r="A4467" s="153" t="s">
        <v>4844</v>
      </c>
      <c r="B4467" s="154"/>
      <c r="C4467" s="154"/>
      <c r="D4467" s="154"/>
      <c r="E4467" s="154"/>
      <c r="F4467" s="154"/>
      <c r="G4467" s="154"/>
      <c r="H4467" s="154"/>
      <c r="I4467" s="38"/>
    </row>
    <row r="4468" spans="1:9" x14ac:dyDescent="0.25">
      <c r="A4468" s="141" t="s">
        <v>33</v>
      </c>
      <c r="B4468" s="142"/>
      <c r="C4468" s="142"/>
      <c r="D4468" s="142"/>
      <c r="E4468" s="142"/>
      <c r="F4468" s="142"/>
      <c r="G4468" s="142"/>
      <c r="H4468" s="142"/>
      <c r="I4468" s="38"/>
    </row>
    <row r="4469" spans="1:9" ht="27" x14ac:dyDescent="0.25">
      <c r="A4469" s="37">
        <v>5113</v>
      </c>
      <c r="B4469" s="37" t="s">
        <v>5011</v>
      </c>
      <c r="C4469" s="37" t="s">
        <v>112</v>
      </c>
      <c r="D4469" s="37" t="s">
        <v>41</v>
      </c>
      <c r="E4469" s="37" t="s">
        <v>35</v>
      </c>
      <c r="F4469" s="37">
        <v>351348</v>
      </c>
      <c r="G4469" s="37">
        <v>351348</v>
      </c>
      <c r="H4469" s="37">
        <v>1</v>
      </c>
      <c r="I4469" s="38"/>
    </row>
    <row r="4470" spans="1:9" x14ac:dyDescent="0.25">
      <c r="A4470" s="37">
        <v>4251</v>
      </c>
      <c r="B4470" s="37"/>
      <c r="C4470" s="37"/>
      <c r="D4470" s="37" t="s">
        <v>34</v>
      </c>
      <c r="E4470" s="37" t="s">
        <v>35</v>
      </c>
      <c r="F4470" s="37"/>
      <c r="G4470" s="37"/>
      <c r="H4470" s="37"/>
      <c r="I4470" s="38"/>
    </row>
    <row r="4471" spans="1:9" ht="27" x14ac:dyDescent="0.25">
      <c r="A4471" s="37">
        <v>5113</v>
      </c>
      <c r="B4471" s="37" t="s">
        <v>4589</v>
      </c>
      <c r="C4471" s="37" t="s">
        <v>62</v>
      </c>
      <c r="D4471" s="37" t="s">
        <v>34</v>
      </c>
      <c r="E4471" s="37" t="s">
        <v>35</v>
      </c>
      <c r="F4471" s="37">
        <v>105408</v>
      </c>
      <c r="G4471" s="37">
        <v>105408</v>
      </c>
      <c r="H4471" s="37">
        <v>1</v>
      </c>
      <c r="I4471" s="38"/>
    </row>
    <row r="4472" spans="1:9" x14ac:dyDescent="0.25">
      <c r="A4472" s="234" t="s">
        <v>39</v>
      </c>
      <c r="B4472" s="235"/>
      <c r="C4472" s="235"/>
      <c r="D4472" s="235"/>
      <c r="E4472" s="235"/>
      <c r="F4472" s="235"/>
      <c r="G4472" s="235"/>
      <c r="H4472" s="236"/>
      <c r="I4472" s="38"/>
    </row>
    <row r="4473" spans="1:9" x14ac:dyDescent="0.25">
      <c r="A4473" s="129"/>
      <c r="B4473" s="52"/>
      <c r="C4473" s="52"/>
      <c r="D4473" s="52"/>
      <c r="E4473" s="52"/>
      <c r="F4473" s="52"/>
      <c r="G4473" s="52"/>
      <c r="H4473" s="52"/>
      <c r="I4473" s="38"/>
    </row>
    <row r="4474" spans="1:9" x14ac:dyDescent="0.25">
      <c r="I4474" s="38"/>
    </row>
    <row r="4475" spans="1:9" ht="27" x14ac:dyDescent="0.25">
      <c r="A4475" s="35">
        <v>5113</v>
      </c>
      <c r="B4475" s="35" t="s">
        <v>4588</v>
      </c>
      <c r="C4475" s="35" t="s">
        <v>141</v>
      </c>
      <c r="D4475" s="35" t="s">
        <v>36</v>
      </c>
      <c r="E4475" s="35" t="s">
        <v>35</v>
      </c>
      <c r="F4475" s="35">
        <v>17567380</v>
      </c>
      <c r="G4475" s="35">
        <v>17567380</v>
      </c>
      <c r="H4475" s="35">
        <v>1</v>
      </c>
      <c r="I4475" s="38"/>
    </row>
    <row r="4476" spans="1:9" x14ac:dyDescent="0.25">
      <c r="A4476" s="153" t="s">
        <v>2699</v>
      </c>
      <c r="B4476" s="154"/>
      <c r="C4476" s="154"/>
      <c r="D4476" s="154"/>
      <c r="E4476" s="154"/>
      <c r="F4476" s="154"/>
      <c r="G4476" s="154"/>
      <c r="H4476" s="154"/>
      <c r="I4476" s="38"/>
    </row>
    <row r="4477" spans="1:9" ht="15" customHeight="1" x14ac:dyDescent="0.25">
      <c r="A4477" s="141" t="s">
        <v>33</v>
      </c>
      <c r="B4477" s="142"/>
      <c r="C4477" s="142"/>
      <c r="D4477" s="142"/>
      <c r="E4477" s="142"/>
      <c r="F4477" s="142"/>
      <c r="G4477" s="142"/>
      <c r="H4477" s="142"/>
      <c r="I4477" s="38"/>
    </row>
    <row r="4478" spans="1:9" ht="24.75" customHeight="1" x14ac:dyDescent="0.25">
      <c r="A4478" s="10" t="s">
        <v>256</v>
      </c>
      <c r="B4478" s="10" t="s">
        <v>685</v>
      </c>
      <c r="C4478" s="10" t="s">
        <v>468</v>
      </c>
      <c r="D4478" s="19" t="s">
        <v>36</v>
      </c>
      <c r="E4478" s="19" t="s">
        <v>35</v>
      </c>
      <c r="F4478" s="35">
        <v>7850000</v>
      </c>
      <c r="G4478" s="35">
        <f>F4478*H4478</f>
        <v>7850000</v>
      </c>
      <c r="H4478" s="35">
        <v>1</v>
      </c>
      <c r="I4478" s="38"/>
    </row>
    <row r="4479" spans="1:9" x14ac:dyDescent="0.25">
      <c r="A4479" s="153" t="s">
        <v>2615</v>
      </c>
      <c r="B4479" s="154"/>
      <c r="C4479" s="154"/>
      <c r="D4479" s="154"/>
      <c r="E4479" s="154"/>
      <c r="F4479" s="154"/>
      <c r="G4479" s="154"/>
      <c r="H4479" s="154"/>
      <c r="I4479" s="38"/>
    </row>
    <row r="4480" spans="1:9" ht="15" customHeight="1" x14ac:dyDescent="0.25">
      <c r="A4480" s="141" t="s">
        <v>33</v>
      </c>
      <c r="B4480" s="142"/>
      <c r="C4480" s="142"/>
      <c r="D4480" s="142"/>
      <c r="E4480" s="142"/>
      <c r="F4480" s="142"/>
      <c r="G4480" s="142"/>
      <c r="H4480" s="142"/>
      <c r="I4480" s="38"/>
    </row>
    <row r="4481" spans="1:9" ht="40.5" x14ac:dyDescent="0.25">
      <c r="A4481" s="10" t="s">
        <v>6801</v>
      </c>
      <c r="B4481" s="10" t="s">
        <v>6798</v>
      </c>
      <c r="C4481" s="10" t="s">
        <v>119</v>
      </c>
      <c r="D4481" s="10" t="s">
        <v>11</v>
      </c>
      <c r="E4481" s="10" t="s">
        <v>35</v>
      </c>
      <c r="F4481" s="10">
        <v>800000</v>
      </c>
      <c r="G4481" s="10">
        <v>800000</v>
      </c>
      <c r="H4481" s="10">
        <v>1</v>
      </c>
      <c r="I4481" s="38"/>
    </row>
    <row r="4482" spans="1:9" ht="40.5" x14ac:dyDescent="0.25">
      <c r="A4482" s="10" t="s">
        <v>6802</v>
      </c>
      <c r="B4482" s="10" t="s">
        <v>6799</v>
      </c>
      <c r="C4482" s="10" t="s">
        <v>119</v>
      </c>
      <c r="D4482" s="10" t="s">
        <v>11</v>
      </c>
      <c r="E4482" s="10" t="s">
        <v>35</v>
      </c>
      <c r="F4482" s="10">
        <v>625000</v>
      </c>
      <c r="G4482" s="10">
        <v>625000</v>
      </c>
      <c r="H4482" s="10">
        <v>1</v>
      </c>
      <c r="I4482" s="38"/>
    </row>
    <row r="4483" spans="1:9" ht="40.5" x14ac:dyDescent="0.25">
      <c r="A4483" s="10" t="s">
        <v>6803</v>
      </c>
      <c r="B4483" s="10" t="s">
        <v>6800</v>
      </c>
      <c r="C4483" s="10" t="s">
        <v>119</v>
      </c>
      <c r="D4483" s="10" t="s">
        <v>11</v>
      </c>
      <c r="E4483" s="10" t="s">
        <v>35</v>
      </c>
      <c r="F4483" s="10">
        <v>600000</v>
      </c>
      <c r="G4483" s="10">
        <v>600000</v>
      </c>
      <c r="H4483" s="10">
        <v>1</v>
      </c>
      <c r="I4483" s="38"/>
    </row>
    <row r="4484" spans="1:9" ht="40.5" x14ac:dyDescent="0.25">
      <c r="A4484" s="10" t="s">
        <v>130</v>
      </c>
      <c r="B4484" s="10" t="s">
        <v>5067</v>
      </c>
      <c r="C4484" s="10" t="s">
        <v>119</v>
      </c>
      <c r="D4484" s="10" t="s">
        <v>11</v>
      </c>
      <c r="E4484" s="10" t="s">
        <v>35</v>
      </c>
      <c r="F4484" s="10">
        <v>150000</v>
      </c>
      <c r="G4484" s="10">
        <v>150000</v>
      </c>
      <c r="H4484" s="10">
        <v>1</v>
      </c>
      <c r="I4484" s="38"/>
    </row>
    <row r="4485" spans="1:9" ht="40.5" x14ac:dyDescent="0.25">
      <c r="A4485" s="10" t="s">
        <v>130</v>
      </c>
      <c r="B4485" s="10" t="s">
        <v>5068</v>
      </c>
      <c r="C4485" s="10" t="s">
        <v>119</v>
      </c>
      <c r="D4485" s="10" t="s">
        <v>11</v>
      </c>
      <c r="E4485" s="10" t="s">
        <v>35</v>
      </c>
      <c r="F4485" s="10">
        <v>500000</v>
      </c>
      <c r="G4485" s="10">
        <v>500000</v>
      </c>
      <c r="H4485" s="10">
        <v>1</v>
      </c>
      <c r="I4485" s="38"/>
    </row>
    <row r="4486" spans="1:9" ht="40.5" x14ac:dyDescent="0.25">
      <c r="A4486" s="10" t="s">
        <v>130</v>
      </c>
      <c r="B4486" s="10" t="s">
        <v>5069</v>
      </c>
      <c r="C4486" s="10" t="s">
        <v>119</v>
      </c>
      <c r="D4486" s="10" t="s">
        <v>11</v>
      </c>
      <c r="E4486" s="10" t="s">
        <v>35</v>
      </c>
      <c r="F4486" s="10">
        <v>800000</v>
      </c>
      <c r="G4486" s="10">
        <v>800000</v>
      </c>
      <c r="H4486" s="10">
        <v>1</v>
      </c>
      <c r="I4486" s="38"/>
    </row>
    <row r="4487" spans="1:9" ht="40.5" x14ac:dyDescent="0.25">
      <c r="A4487" s="10" t="s">
        <v>130</v>
      </c>
      <c r="B4487" s="10" t="s">
        <v>5070</v>
      </c>
      <c r="C4487" s="10" t="s">
        <v>119</v>
      </c>
      <c r="D4487" s="10" t="s">
        <v>11</v>
      </c>
      <c r="E4487" s="10" t="s">
        <v>35</v>
      </c>
      <c r="F4487" s="10">
        <v>700000</v>
      </c>
      <c r="G4487" s="10">
        <v>700000</v>
      </c>
      <c r="H4487" s="10">
        <v>1</v>
      </c>
      <c r="I4487" s="38"/>
    </row>
    <row r="4488" spans="1:9" ht="40.5" x14ac:dyDescent="0.25">
      <c r="A4488" s="10" t="s">
        <v>130</v>
      </c>
      <c r="B4488" s="10" t="s">
        <v>5071</v>
      </c>
      <c r="C4488" s="10" t="s">
        <v>119</v>
      </c>
      <c r="D4488" s="10" t="s">
        <v>11</v>
      </c>
      <c r="E4488" s="10" t="s">
        <v>35</v>
      </c>
      <c r="F4488" s="10">
        <v>500000</v>
      </c>
      <c r="G4488" s="10">
        <v>500000</v>
      </c>
      <c r="H4488" s="10">
        <v>1</v>
      </c>
      <c r="I4488" s="38"/>
    </row>
    <row r="4489" spans="1:9" ht="40.5" x14ac:dyDescent="0.25">
      <c r="A4489" s="10" t="s">
        <v>130</v>
      </c>
      <c r="B4489" s="10" t="s">
        <v>5072</v>
      </c>
      <c r="C4489" s="10" t="s">
        <v>119</v>
      </c>
      <c r="D4489" s="10" t="s">
        <v>11</v>
      </c>
      <c r="E4489" s="10" t="s">
        <v>35</v>
      </c>
      <c r="F4489" s="10">
        <v>1200000</v>
      </c>
      <c r="G4489" s="10">
        <v>1200000</v>
      </c>
      <c r="H4489" s="10">
        <v>1</v>
      </c>
      <c r="I4489" s="38"/>
    </row>
    <row r="4490" spans="1:9" ht="40.5" x14ac:dyDescent="0.25">
      <c r="A4490" s="10" t="s">
        <v>130</v>
      </c>
      <c r="B4490" s="10" t="s">
        <v>5073</v>
      </c>
      <c r="C4490" s="10" t="s">
        <v>119</v>
      </c>
      <c r="D4490" s="10" t="s">
        <v>11</v>
      </c>
      <c r="E4490" s="10" t="s">
        <v>35</v>
      </c>
      <c r="F4490" s="10">
        <v>3500000</v>
      </c>
      <c r="G4490" s="10">
        <v>3500000</v>
      </c>
      <c r="H4490" s="10">
        <v>1</v>
      </c>
      <c r="I4490" s="38"/>
    </row>
    <row r="4491" spans="1:9" ht="40.5" x14ac:dyDescent="0.25">
      <c r="A4491" s="10" t="s">
        <v>130</v>
      </c>
      <c r="B4491" s="10" t="s">
        <v>5074</v>
      </c>
      <c r="C4491" s="10" t="s">
        <v>119</v>
      </c>
      <c r="D4491" s="10" t="s">
        <v>11</v>
      </c>
      <c r="E4491" s="10" t="s">
        <v>35</v>
      </c>
      <c r="F4491" s="10">
        <v>880000</v>
      </c>
      <c r="G4491" s="10">
        <v>880000</v>
      </c>
      <c r="H4491" s="10">
        <v>1</v>
      </c>
      <c r="I4491" s="38"/>
    </row>
    <row r="4492" spans="1:9" ht="40.5" x14ac:dyDescent="0.25">
      <c r="A4492" s="10" t="s">
        <v>130</v>
      </c>
      <c r="B4492" s="10" t="s">
        <v>5075</v>
      </c>
      <c r="C4492" s="10" t="s">
        <v>119</v>
      </c>
      <c r="D4492" s="10" t="s">
        <v>11</v>
      </c>
      <c r="E4492" s="10" t="s">
        <v>35</v>
      </c>
      <c r="F4492" s="10">
        <v>750000</v>
      </c>
      <c r="G4492" s="10">
        <v>750000</v>
      </c>
      <c r="H4492" s="10">
        <v>1</v>
      </c>
      <c r="I4492" s="38"/>
    </row>
    <row r="4493" spans="1:9" ht="40.5" x14ac:dyDescent="0.25">
      <c r="A4493" s="10" t="s">
        <v>130</v>
      </c>
      <c r="B4493" s="10" t="s">
        <v>5076</v>
      </c>
      <c r="C4493" s="10" t="s">
        <v>119</v>
      </c>
      <c r="D4493" s="10" t="s">
        <v>11</v>
      </c>
      <c r="E4493" s="10" t="s">
        <v>35</v>
      </c>
      <c r="F4493" s="10">
        <v>600000</v>
      </c>
      <c r="G4493" s="10">
        <v>600000</v>
      </c>
      <c r="H4493" s="10">
        <v>1</v>
      </c>
      <c r="I4493" s="38"/>
    </row>
    <row r="4494" spans="1:9" ht="40.5" x14ac:dyDescent="0.25">
      <c r="A4494" s="10" t="s">
        <v>130</v>
      </c>
      <c r="B4494" s="10" t="s">
        <v>5077</v>
      </c>
      <c r="C4494" s="10" t="s">
        <v>119</v>
      </c>
      <c r="D4494" s="10" t="s">
        <v>11</v>
      </c>
      <c r="E4494" s="10" t="s">
        <v>35</v>
      </c>
      <c r="F4494" s="10">
        <v>650000</v>
      </c>
      <c r="G4494" s="10">
        <v>650000</v>
      </c>
      <c r="H4494" s="10">
        <v>1</v>
      </c>
      <c r="I4494" s="38"/>
    </row>
    <row r="4495" spans="1:9" ht="40.5" x14ac:dyDescent="0.25">
      <c r="A4495" s="10" t="s">
        <v>130</v>
      </c>
      <c r="B4495" s="10" t="s">
        <v>5078</v>
      </c>
      <c r="C4495" s="10" t="s">
        <v>119</v>
      </c>
      <c r="D4495" s="10" t="s">
        <v>11</v>
      </c>
      <c r="E4495" s="10" t="s">
        <v>35</v>
      </c>
      <c r="F4495" s="10">
        <v>2000000</v>
      </c>
      <c r="G4495" s="10">
        <v>2000000</v>
      </c>
      <c r="H4495" s="10">
        <v>1</v>
      </c>
      <c r="I4495" s="38"/>
    </row>
    <row r="4496" spans="1:9" ht="40.5" x14ac:dyDescent="0.25">
      <c r="A4496" s="10" t="s">
        <v>130</v>
      </c>
      <c r="B4496" s="10" t="s">
        <v>5079</v>
      </c>
      <c r="C4496" s="10" t="s">
        <v>119</v>
      </c>
      <c r="D4496" s="10" t="s">
        <v>11</v>
      </c>
      <c r="E4496" s="10" t="s">
        <v>35</v>
      </c>
      <c r="F4496" s="10">
        <v>700000</v>
      </c>
      <c r="G4496" s="10">
        <v>700000</v>
      </c>
      <c r="H4496" s="10">
        <v>1</v>
      </c>
      <c r="I4496" s="38"/>
    </row>
    <row r="4497" spans="1:14" ht="40.5" x14ac:dyDescent="0.25">
      <c r="A4497" s="10" t="s">
        <v>130</v>
      </c>
      <c r="B4497" s="10" t="s">
        <v>5080</v>
      </c>
      <c r="C4497" s="10" t="s">
        <v>119</v>
      </c>
      <c r="D4497" s="10" t="s">
        <v>11</v>
      </c>
      <c r="E4497" s="10" t="s">
        <v>35</v>
      </c>
      <c r="F4497" s="10">
        <v>800000</v>
      </c>
      <c r="G4497" s="10">
        <v>800000</v>
      </c>
      <c r="H4497" s="10">
        <v>1</v>
      </c>
      <c r="I4497" s="38"/>
    </row>
    <row r="4498" spans="1:14" ht="40.5" x14ac:dyDescent="0.25">
      <c r="A4498" s="10" t="s">
        <v>130</v>
      </c>
      <c r="B4498" s="10" t="s">
        <v>5081</v>
      </c>
      <c r="C4498" s="10" t="s">
        <v>119</v>
      </c>
      <c r="D4498" s="10" t="s">
        <v>11</v>
      </c>
      <c r="E4498" s="10" t="s">
        <v>35</v>
      </c>
      <c r="F4498" s="10">
        <v>750000</v>
      </c>
      <c r="G4498" s="10">
        <v>750000</v>
      </c>
      <c r="H4498" s="10">
        <v>1</v>
      </c>
      <c r="I4498" s="38"/>
    </row>
    <row r="4499" spans="1:14" ht="40.5" x14ac:dyDescent="0.25">
      <c r="A4499" s="10" t="s">
        <v>130</v>
      </c>
      <c r="B4499" s="10" t="s">
        <v>979</v>
      </c>
      <c r="C4499" s="10" t="s">
        <v>119</v>
      </c>
      <c r="D4499" s="10" t="s">
        <v>11</v>
      </c>
      <c r="E4499" s="10" t="s">
        <v>35</v>
      </c>
      <c r="F4499" s="10">
        <v>2922000</v>
      </c>
      <c r="G4499" s="10">
        <f t="shared" ref="G4499:G4509" si="98">F4499*H4499</f>
        <v>2922000</v>
      </c>
      <c r="H4499" s="10">
        <v>1</v>
      </c>
      <c r="I4499" s="38"/>
    </row>
    <row r="4500" spans="1:14" ht="40.5" x14ac:dyDescent="0.25">
      <c r="A4500" s="10" t="s">
        <v>130</v>
      </c>
      <c r="B4500" s="10" t="s">
        <v>980</v>
      </c>
      <c r="C4500" s="10" t="s">
        <v>119</v>
      </c>
      <c r="D4500" s="10" t="s">
        <v>11</v>
      </c>
      <c r="E4500" s="10" t="s">
        <v>35</v>
      </c>
      <c r="F4500" s="10">
        <v>400000</v>
      </c>
      <c r="G4500" s="10">
        <f t="shared" si="98"/>
        <v>400000</v>
      </c>
      <c r="H4500" s="10">
        <v>1</v>
      </c>
      <c r="I4500" s="38"/>
    </row>
    <row r="4501" spans="1:14" ht="40.5" x14ac:dyDescent="0.25">
      <c r="A4501" s="10" t="s">
        <v>130</v>
      </c>
      <c r="B4501" s="10" t="s">
        <v>981</v>
      </c>
      <c r="C4501" s="10" t="s">
        <v>119</v>
      </c>
      <c r="D4501" s="10" t="s">
        <v>11</v>
      </c>
      <c r="E4501" s="10" t="s">
        <v>35</v>
      </c>
      <c r="F4501" s="10">
        <v>0</v>
      </c>
      <c r="G4501" s="10">
        <f t="shared" si="98"/>
        <v>0</v>
      </c>
      <c r="H4501" s="10">
        <v>1</v>
      </c>
      <c r="I4501" s="38"/>
    </row>
    <row r="4502" spans="1:14" ht="40.5" x14ac:dyDescent="0.25">
      <c r="A4502" s="10" t="s">
        <v>130</v>
      </c>
      <c r="B4502" s="10" t="s">
        <v>982</v>
      </c>
      <c r="C4502" s="10" t="s">
        <v>119</v>
      </c>
      <c r="D4502" s="10" t="s">
        <v>11</v>
      </c>
      <c r="E4502" s="10" t="s">
        <v>35</v>
      </c>
      <c r="F4502" s="10">
        <v>0</v>
      </c>
      <c r="G4502" s="10">
        <f t="shared" si="98"/>
        <v>0</v>
      </c>
      <c r="H4502" s="10">
        <v>1</v>
      </c>
      <c r="I4502" s="38"/>
    </row>
    <row r="4503" spans="1:14" ht="40.5" x14ac:dyDescent="0.25">
      <c r="A4503" s="10" t="s">
        <v>130</v>
      </c>
      <c r="B4503" s="10" t="s">
        <v>983</v>
      </c>
      <c r="C4503" s="10" t="s">
        <v>119</v>
      </c>
      <c r="D4503" s="10" t="s">
        <v>11</v>
      </c>
      <c r="E4503" s="10" t="s">
        <v>35</v>
      </c>
      <c r="F4503" s="10">
        <v>0</v>
      </c>
      <c r="G4503" s="10">
        <f t="shared" si="98"/>
        <v>0</v>
      </c>
      <c r="H4503" s="10">
        <v>1</v>
      </c>
      <c r="I4503" s="38"/>
    </row>
    <row r="4504" spans="1:14" ht="40.5" x14ac:dyDescent="0.25">
      <c r="A4504" s="10" t="s">
        <v>130</v>
      </c>
      <c r="B4504" s="10" t="s">
        <v>984</v>
      </c>
      <c r="C4504" s="10" t="s">
        <v>119</v>
      </c>
      <c r="D4504" s="19" t="s">
        <v>11</v>
      </c>
      <c r="E4504" s="19" t="s">
        <v>35</v>
      </c>
      <c r="F4504" s="19">
        <v>0</v>
      </c>
      <c r="G4504" s="19">
        <f t="shared" si="98"/>
        <v>0</v>
      </c>
      <c r="H4504" s="35">
        <v>1</v>
      </c>
      <c r="I4504" s="38"/>
    </row>
    <row r="4505" spans="1:14" ht="40.5" x14ac:dyDescent="0.25">
      <c r="A4505" s="10" t="s">
        <v>130</v>
      </c>
      <c r="B4505" s="10" t="s">
        <v>985</v>
      </c>
      <c r="C4505" s="10" t="s">
        <v>119</v>
      </c>
      <c r="D4505" s="19" t="s">
        <v>11</v>
      </c>
      <c r="E4505" s="19" t="s">
        <v>35</v>
      </c>
      <c r="F4505" s="19">
        <v>0</v>
      </c>
      <c r="G4505" s="19">
        <f t="shared" si="98"/>
        <v>0</v>
      </c>
      <c r="H4505" s="35">
        <v>1</v>
      </c>
      <c r="I4505" s="38"/>
      <c r="N4505" s="85"/>
    </row>
    <row r="4506" spans="1:14" ht="40.5" x14ac:dyDescent="0.25">
      <c r="A4506" s="10" t="s">
        <v>130</v>
      </c>
      <c r="B4506" s="10" t="s">
        <v>986</v>
      </c>
      <c r="C4506" s="10" t="s">
        <v>119</v>
      </c>
      <c r="D4506" s="19" t="s">
        <v>11</v>
      </c>
      <c r="E4506" s="19" t="s">
        <v>35</v>
      </c>
      <c r="F4506" s="19">
        <v>1570000</v>
      </c>
      <c r="G4506" s="19">
        <f t="shared" si="98"/>
        <v>1570000</v>
      </c>
      <c r="H4506" s="19">
        <v>1</v>
      </c>
      <c r="I4506" s="38"/>
    </row>
    <row r="4507" spans="1:14" ht="40.5" x14ac:dyDescent="0.25">
      <c r="A4507" s="10" t="s">
        <v>130</v>
      </c>
      <c r="B4507" s="10" t="s">
        <v>987</v>
      </c>
      <c r="C4507" s="10" t="s">
        <v>119</v>
      </c>
      <c r="D4507" s="19" t="s">
        <v>11</v>
      </c>
      <c r="E4507" s="19" t="s">
        <v>35</v>
      </c>
      <c r="F4507" s="19">
        <v>388000</v>
      </c>
      <c r="G4507" s="19">
        <f t="shared" si="98"/>
        <v>388000</v>
      </c>
      <c r="H4507" s="19">
        <v>1</v>
      </c>
      <c r="I4507" s="38"/>
    </row>
    <row r="4508" spans="1:14" ht="40.5" x14ac:dyDescent="0.25">
      <c r="A4508" s="10" t="s">
        <v>130</v>
      </c>
      <c r="B4508" s="10" t="s">
        <v>988</v>
      </c>
      <c r="C4508" s="10" t="s">
        <v>119</v>
      </c>
      <c r="D4508" s="19" t="s">
        <v>11</v>
      </c>
      <c r="E4508" s="19" t="s">
        <v>35</v>
      </c>
      <c r="F4508" s="19">
        <v>249000</v>
      </c>
      <c r="G4508" s="19">
        <f t="shared" si="98"/>
        <v>249000</v>
      </c>
      <c r="H4508" s="19">
        <v>1</v>
      </c>
      <c r="I4508" s="38"/>
    </row>
    <row r="4509" spans="1:14" ht="40.5" x14ac:dyDescent="0.25">
      <c r="A4509" s="10" t="s">
        <v>130</v>
      </c>
      <c r="B4509" s="10" t="s">
        <v>989</v>
      </c>
      <c r="C4509" s="10" t="s">
        <v>119</v>
      </c>
      <c r="D4509" s="19" t="s">
        <v>11</v>
      </c>
      <c r="E4509" s="19" t="s">
        <v>35</v>
      </c>
      <c r="F4509" s="19">
        <v>2430000</v>
      </c>
      <c r="G4509" s="19">
        <f t="shared" si="98"/>
        <v>2430000</v>
      </c>
      <c r="H4509" s="19">
        <v>1</v>
      </c>
      <c r="I4509" s="38"/>
    </row>
    <row r="4510" spans="1:14" x14ac:dyDescent="0.25">
      <c r="A4510" s="153" t="s">
        <v>2693</v>
      </c>
      <c r="B4510" s="154"/>
      <c r="C4510" s="154"/>
      <c r="D4510" s="154"/>
      <c r="E4510" s="154"/>
      <c r="F4510" s="154"/>
      <c r="G4510" s="154"/>
      <c r="H4510" s="154"/>
      <c r="I4510" s="38"/>
    </row>
    <row r="4511" spans="1:14" x14ac:dyDescent="0.25">
      <c r="A4511" s="141" t="s">
        <v>33</v>
      </c>
      <c r="B4511" s="142"/>
      <c r="C4511" s="142"/>
      <c r="D4511" s="142"/>
      <c r="E4511" s="142"/>
      <c r="F4511" s="142"/>
      <c r="G4511" s="142"/>
      <c r="H4511" s="142"/>
      <c r="I4511" s="38"/>
    </row>
    <row r="4512" spans="1:14" ht="40.5" x14ac:dyDescent="0.25">
      <c r="A4512" s="37">
        <v>4239</v>
      </c>
      <c r="B4512" s="37" t="s">
        <v>5064</v>
      </c>
      <c r="C4512" s="37" t="s">
        <v>129</v>
      </c>
      <c r="D4512" s="37" t="s">
        <v>11</v>
      </c>
      <c r="E4512" s="37" t="s">
        <v>35</v>
      </c>
      <c r="F4512" s="37">
        <v>1390000</v>
      </c>
      <c r="G4512" s="37">
        <v>1390000</v>
      </c>
      <c r="H4512" s="37">
        <v>1</v>
      </c>
      <c r="I4512" s="38"/>
    </row>
    <row r="4513" spans="1:9" ht="40.5" x14ac:dyDescent="0.25">
      <c r="A4513" s="37">
        <v>4239</v>
      </c>
      <c r="B4513" s="37" t="s">
        <v>5065</v>
      </c>
      <c r="C4513" s="37" t="s">
        <v>129</v>
      </c>
      <c r="D4513" s="37" t="s">
        <v>11</v>
      </c>
      <c r="E4513" s="37" t="s">
        <v>35</v>
      </c>
      <c r="F4513" s="37">
        <v>510000</v>
      </c>
      <c r="G4513" s="37">
        <v>510000</v>
      </c>
      <c r="H4513" s="37">
        <v>1</v>
      </c>
      <c r="I4513" s="38"/>
    </row>
    <row r="4514" spans="1:9" ht="40.5" x14ac:dyDescent="0.25">
      <c r="A4514" s="37">
        <v>4239</v>
      </c>
      <c r="B4514" s="37" t="s">
        <v>5066</v>
      </c>
      <c r="C4514" s="37" t="s">
        <v>129</v>
      </c>
      <c r="D4514" s="37" t="s">
        <v>11</v>
      </c>
      <c r="E4514" s="37" t="s">
        <v>35</v>
      </c>
      <c r="F4514" s="37">
        <v>500000</v>
      </c>
      <c r="G4514" s="37">
        <v>500000</v>
      </c>
      <c r="H4514" s="37">
        <v>1</v>
      </c>
      <c r="I4514" s="38"/>
    </row>
    <row r="4515" spans="1:9" ht="27" customHeight="1" x14ac:dyDescent="0.25">
      <c r="A4515" s="37" t="s">
        <v>130</v>
      </c>
      <c r="B4515" s="37" t="s">
        <v>977</v>
      </c>
      <c r="C4515" s="37" t="s">
        <v>129</v>
      </c>
      <c r="D4515" s="37" t="s">
        <v>11</v>
      </c>
      <c r="E4515" s="37" t="s">
        <v>35</v>
      </c>
      <c r="F4515" s="37">
        <v>1244600</v>
      </c>
      <c r="G4515" s="37">
        <f>F4515*H4515</f>
        <v>1244600</v>
      </c>
      <c r="H4515" s="37">
        <v>1</v>
      </c>
      <c r="I4515" s="38"/>
    </row>
    <row r="4516" spans="1:9" ht="40.5" x14ac:dyDescent="0.25">
      <c r="A4516" s="37" t="s">
        <v>130</v>
      </c>
      <c r="B4516" s="37" t="s">
        <v>978</v>
      </c>
      <c r="C4516" s="37" t="s">
        <v>129</v>
      </c>
      <c r="D4516" s="37" t="s">
        <v>11</v>
      </c>
      <c r="E4516" s="37" t="s">
        <v>35</v>
      </c>
      <c r="F4516" s="37">
        <v>788300</v>
      </c>
      <c r="G4516" s="37">
        <f>F4516*H4516</f>
        <v>788300</v>
      </c>
      <c r="H4516" s="37">
        <v>1</v>
      </c>
      <c r="I4516" s="38"/>
    </row>
    <row r="4517" spans="1:9" x14ac:dyDescent="0.25">
      <c r="A4517" s="153" t="s">
        <v>3402</v>
      </c>
      <c r="B4517" s="154"/>
      <c r="C4517" s="154"/>
      <c r="D4517" s="154"/>
      <c r="E4517" s="154"/>
      <c r="F4517" s="154"/>
      <c r="G4517" s="154"/>
      <c r="H4517" s="154"/>
      <c r="I4517" s="38"/>
    </row>
    <row r="4518" spans="1:9" x14ac:dyDescent="0.25">
      <c r="A4518" s="141" t="s">
        <v>33</v>
      </c>
      <c r="B4518" s="142"/>
      <c r="C4518" s="142"/>
      <c r="D4518" s="142"/>
      <c r="E4518" s="142"/>
      <c r="F4518" s="142"/>
      <c r="G4518" s="142"/>
      <c r="H4518" s="142"/>
      <c r="I4518" s="38"/>
    </row>
    <row r="4519" spans="1:9" ht="27" x14ac:dyDescent="0.25">
      <c r="A4519" s="35">
        <v>5113</v>
      </c>
      <c r="B4519" s="35" t="s">
        <v>3403</v>
      </c>
      <c r="C4519" s="35" t="s">
        <v>112</v>
      </c>
      <c r="D4519" s="35" t="s">
        <v>38</v>
      </c>
      <c r="E4519" s="35" t="s">
        <v>35</v>
      </c>
      <c r="F4519" s="35">
        <v>0</v>
      </c>
      <c r="G4519" s="35">
        <f>F4519*H4519</f>
        <v>0</v>
      </c>
      <c r="H4519" s="35">
        <v>1</v>
      </c>
      <c r="I4519" s="38"/>
    </row>
    <row r="4520" spans="1:9" x14ac:dyDescent="0.25">
      <c r="A4520" s="153" t="s">
        <v>5593</v>
      </c>
      <c r="B4520" s="154"/>
      <c r="C4520" s="154"/>
      <c r="D4520" s="154"/>
      <c r="E4520" s="154"/>
      <c r="F4520" s="154"/>
      <c r="G4520" s="154"/>
      <c r="H4520" s="154"/>
      <c r="I4520" s="38"/>
    </row>
    <row r="4521" spans="1:9" x14ac:dyDescent="0.25">
      <c r="A4521" s="141" t="s">
        <v>33</v>
      </c>
      <c r="B4521" s="142"/>
      <c r="C4521" s="142"/>
      <c r="D4521" s="142"/>
      <c r="E4521" s="142"/>
      <c r="F4521" s="142"/>
      <c r="G4521" s="142"/>
      <c r="H4521" s="145"/>
      <c r="I4521" s="38"/>
    </row>
    <row r="4522" spans="1:9" ht="27" x14ac:dyDescent="0.25">
      <c r="A4522" s="35">
        <v>4251</v>
      </c>
      <c r="B4522" s="35" t="s">
        <v>5594</v>
      </c>
      <c r="C4522" s="35" t="s">
        <v>5595</v>
      </c>
      <c r="D4522" s="35" t="s">
        <v>36</v>
      </c>
      <c r="E4522" s="35" t="s">
        <v>35</v>
      </c>
      <c r="F4522" s="35">
        <v>2000000</v>
      </c>
      <c r="G4522" s="35">
        <v>2000000</v>
      </c>
      <c r="H4522" s="35">
        <v>1</v>
      </c>
      <c r="I4522" s="38"/>
    </row>
    <row r="4523" spans="1:9" ht="27" x14ac:dyDescent="0.25">
      <c r="A4523" s="35">
        <v>4251</v>
      </c>
      <c r="B4523" s="35" t="s">
        <v>5596</v>
      </c>
      <c r="C4523" s="35" t="s">
        <v>5595</v>
      </c>
      <c r="D4523" s="35" t="s">
        <v>36</v>
      </c>
      <c r="E4523" s="35" t="s">
        <v>35</v>
      </c>
      <c r="F4523" s="35">
        <v>1050000</v>
      </c>
      <c r="G4523" s="35">
        <v>1050000</v>
      </c>
      <c r="H4523" s="35">
        <v>1</v>
      </c>
      <c r="I4523" s="38"/>
    </row>
    <row r="4524" spans="1:9" x14ac:dyDescent="0.25">
      <c r="A4524" s="141" t="s">
        <v>9</v>
      </c>
      <c r="B4524" s="142"/>
      <c r="C4524" s="142"/>
      <c r="D4524" s="142"/>
      <c r="E4524" s="142"/>
      <c r="F4524" s="142"/>
      <c r="G4524" s="142"/>
      <c r="H4524" s="145"/>
      <c r="I4524" s="38"/>
    </row>
    <row r="4525" spans="1:9" x14ac:dyDescent="0.25">
      <c r="A4525" s="35">
        <v>5129</v>
      </c>
      <c r="B4525" s="35" t="s">
        <v>5597</v>
      </c>
      <c r="C4525" s="35" t="s">
        <v>97</v>
      </c>
      <c r="D4525" s="35" t="s">
        <v>11</v>
      </c>
      <c r="E4525" s="35" t="s">
        <v>12</v>
      </c>
      <c r="F4525" s="35">
        <v>80000</v>
      </c>
      <c r="G4525" s="35">
        <f>+F4525*H4525</f>
        <v>8000000</v>
      </c>
      <c r="H4525" s="35">
        <v>100</v>
      </c>
      <c r="I4525" s="38"/>
    </row>
    <row r="4526" spans="1:9" x14ac:dyDescent="0.25">
      <c r="A4526" s="35">
        <v>5129</v>
      </c>
      <c r="B4526" s="35" t="s">
        <v>5598</v>
      </c>
      <c r="C4526" s="35" t="s">
        <v>1061</v>
      </c>
      <c r="D4526" s="35" t="s">
        <v>11</v>
      </c>
      <c r="E4526" s="35" t="s">
        <v>12</v>
      </c>
      <c r="F4526" s="35">
        <v>30000</v>
      </c>
      <c r="G4526" s="35">
        <f>+F4526*H4526</f>
        <v>2100000</v>
      </c>
      <c r="H4526" s="35">
        <v>70</v>
      </c>
      <c r="I4526" s="38"/>
    </row>
    <row r="4527" spans="1:9" ht="15" customHeight="1" x14ac:dyDescent="0.25">
      <c r="A4527" s="153" t="s">
        <v>5170</v>
      </c>
      <c r="B4527" s="154"/>
      <c r="C4527" s="154"/>
      <c r="D4527" s="154"/>
      <c r="E4527" s="154"/>
      <c r="F4527" s="154"/>
      <c r="G4527" s="154"/>
      <c r="H4527" s="154"/>
      <c r="I4527" s="38"/>
    </row>
    <row r="4528" spans="1:9" x14ac:dyDescent="0.25">
      <c r="A4528" s="141" t="s">
        <v>33</v>
      </c>
      <c r="B4528" s="142"/>
      <c r="C4528" s="142"/>
      <c r="D4528" s="142"/>
      <c r="E4528" s="142"/>
      <c r="F4528" s="142"/>
      <c r="G4528" s="142"/>
      <c r="H4528" s="145"/>
      <c r="I4528" s="38"/>
    </row>
    <row r="4529" spans="1:9" ht="27" x14ac:dyDescent="0.25">
      <c r="A4529" s="35">
        <v>5113</v>
      </c>
      <c r="B4529" s="35" t="s">
        <v>5171</v>
      </c>
      <c r="C4529" s="35" t="s">
        <v>112</v>
      </c>
      <c r="D4529" s="35" t="s">
        <v>41</v>
      </c>
      <c r="E4529" s="35" t="s">
        <v>35</v>
      </c>
      <c r="F4529" s="35">
        <v>0</v>
      </c>
      <c r="G4529" s="35">
        <f>F4529*H4529</f>
        <v>0</v>
      </c>
      <c r="H4529" s="35">
        <v>1</v>
      </c>
      <c r="I4529" s="38"/>
    </row>
    <row r="4530" spans="1:9" x14ac:dyDescent="0.25">
      <c r="A4530" s="153" t="s">
        <v>5600</v>
      </c>
      <c r="B4530" s="154"/>
      <c r="C4530" s="154"/>
      <c r="D4530" s="154"/>
      <c r="E4530" s="154"/>
      <c r="F4530" s="154"/>
      <c r="G4530" s="154"/>
      <c r="H4530" s="154"/>
      <c r="I4530" s="38"/>
    </row>
    <row r="4531" spans="1:9" x14ac:dyDescent="0.25">
      <c r="A4531" s="141" t="s">
        <v>9</v>
      </c>
      <c r="B4531" s="142"/>
      <c r="C4531" s="142"/>
      <c r="D4531" s="142"/>
      <c r="E4531" s="142"/>
      <c r="F4531" s="142"/>
      <c r="G4531" s="142"/>
      <c r="H4531" s="145"/>
      <c r="I4531" s="38"/>
    </row>
    <row r="4532" spans="1:9" x14ac:dyDescent="0.25">
      <c r="A4532" s="37">
        <v>5129</v>
      </c>
      <c r="B4532" s="37" t="s">
        <v>5964</v>
      </c>
      <c r="C4532" s="37" t="s">
        <v>97</v>
      </c>
      <c r="D4532" s="37" t="s">
        <v>11</v>
      </c>
      <c r="E4532" s="37" t="s">
        <v>12</v>
      </c>
      <c r="F4532" s="37">
        <v>155000</v>
      </c>
      <c r="G4532" s="37">
        <f>+F4532*H4532</f>
        <v>3100000</v>
      </c>
      <c r="H4532" s="37">
        <v>20</v>
      </c>
      <c r="I4532" s="38"/>
    </row>
    <row r="4533" spans="1:9" x14ac:dyDescent="0.25">
      <c r="A4533" s="37">
        <v>5129</v>
      </c>
      <c r="B4533" s="37" t="s">
        <v>5965</v>
      </c>
      <c r="C4533" s="37" t="s">
        <v>1061</v>
      </c>
      <c r="D4533" s="37" t="s">
        <v>11</v>
      </c>
      <c r="E4533" s="37" t="s">
        <v>12</v>
      </c>
      <c r="F4533" s="37">
        <v>69000</v>
      </c>
      <c r="G4533" s="37">
        <f>+F4533*H4533</f>
        <v>6900000</v>
      </c>
      <c r="H4533" s="37">
        <v>100</v>
      </c>
      <c r="I4533" s="38"/>
    </row>
    <row r="4534" spans="1:9" ht="12.75" customHeight="1" x14ac:dyDescent="0.25">
      <c r="A4534" s="37">
        <v>5129</v>
      </c>
      <c r="B4534" s="37" t="s">
        <v>5601</v>
      </c>
      <c r="C4534" s="37" t="s">
        <v>1061</v>
      </c>
      <c r="D4534" s="37" t="s">
        <v>11</v>
      </c>
      <c r="E4534" s="37" t="s">
        <v>12</v>
      </c>
      <c r="F4534" s="37">
        <v>70000</v>
      </c>
      <c r="G4534" s="37">
        <f>+F4534*H4534</f>
        <v>10500000</v>
      </c>
      <c r="H4534" s="37">
        <v>150</v>
      </c>
      <c r="I4534" s="38"/>
    </row>
    <row r="4535" spans="1:9" x14ac:dyDescent="0.25">
      <c r="A4535" s="37">
        <v>5129</v>
      </c>
      <c r="B4535" s="37" t="s">
        <v>5602</v>
      </c>
      <c r="C4535" s="37" t="s">
        <v>97</v>
      </c>
      <c r="D4535" s="37" t="s">
        <v>11</v>
      </c>
      <c r="E4535" s="37" t="s">
        <v>12</v>
      </c>
      <c r="F4535" s="37">
        <v>155000</v>
      </c>
      <c r="G4535" s="37">
        <f>+F4535*H4535</f>
        <v>12400000</v>
      </c>
      <c r="H4535" s="37">
        <v>80</v>
      </c>
      <c r="I4535" s="38"/>
    </row>
    <row r="4536" spans="1:9" x14ac:dyDescent="0.25">
      <c r="A4536" s="153" t="s">
        <v>5533</v>
      </c>
      <c r="B4536" s="154"/>
      <c r="C4536" s="154"/>
      <c r="D4536" s="154"/>
      <c r="E4536" s="154"/>
      <c r="F4536" s="154"/>
      <c r="G4536" s="154"/>
      <c r="H4536" s="154"/>
      <c r="I4536" s="38"/>
    </row>
    <row r="4537" spans="1:9" x14ac:dyDescent="0.25">
      <c r="A4537" s="141" t="s">
        <v>39</v>
      </c>
      <c r="B4537" s="142"/>
      <c r="C4537" s="142"/>
      <c r="D4537" s="142"/>
      <c r="E4537" s="142"/>
      <c r="F4537" s="142"/>
      <c r="G4537" s="142"/>
      <c r="H4537" s="145"/>
      <c r="I4537" s="38"/>
    </row>
    <row r="4538" spans="1:9" x14ac:dyDescent="0.25">
      <c r="A4538" s="37">
        <v>5129</v>
      </c>
      <c r="B4538" s="37" t="s">
        <v>6486</v>
      </c>
      <c r="C4538" s="37" t="s">
        <v>99</v>
      </c>
      <c r="D4538" s="37" t="s">
        <v>11</v>
      </c>
      <c r="E4538" s="37" t="s">
        <v>12</v>
      </c>
      <c r="F4538" s="37">
        <v>150000</v>
      </c>
      <c r="G4538" s="37">
        <f>+F4538*H4538</f>
        <v>600000</v>
      </c>
      <c r="H4538" s="37">
        <v>4</v>
      </c>
      <c r="I4538" s="38"/>
    </row>
    <row r="4539" spans="1:9" x14ac:dyDescent="0.25">
      <c r="A4539" s="37">
        <v>5129</v>
      </c>
      <c r="B4539" s="37" t="s">
        <v>6487</v>
      </c>
      <c r="C4539" s="37" t="s">
        <v>4237</v>
      </c>
      <c r="D4539" s="37" t="s">
        <v>11</v>
      </c>
      <c r="E4539" s="37" t="s">
        <v>12</v>
      </c>
      <c r="F4539" s="37">
        <v>150000</v>
      </c>
      <c r="G4539" s="37">
        <f t="shared" ref="G4539:G4544" si="99">+F4539*H4539</f>
        <v>1200000</v>
      </c>
      <c r="H4539" s="37">
        <v>8</v>
      </c>
      <c r="I4539" s="38"/>
    </row>
    <row r="4540" spans="1:9" x14ac:dyDescent="0.25">
      <c r="A4540" s="37">
        <v>5129</v>
      </c>
      <c r="B4540" s="37" t="s">
        <v>6488</v>
      </c>
      <c r="C4540" s="37" t="s">
        <v>102</v>
      </c>
      <c r="D4540" s="37" t="s">
        <v>11</v>
      </c>
      <c r="E4540" s="37" t="s">
        <v>12</v>
      </c>
      <c r="F4540" s="37">
        <v>150000</v>
      </c>
      <c r="G4540" s="37">
        <f t="shared" si="99"/>
        <v>1050000</v>
      </c>
      <c r="H4540" s="37">
        <v>7</v>
      </c>
      <c r="I4540" s="38"/>
    </row>
    <row r="4541" spans="1:9" x14ac:dyDescent="0.25">
      <c r="A4541" s="37">
        <v>5129</v>
      </c>
      <c r="B4541" s="37" t="s">
        <v>6489</v>
      </c>
      <c r="C4541" s="37" t="s">
        <v>4141</v>
      </c>
      <c r="D4541" s="37" t="s">
        <v>11</v>
      </c>
      <c r="E4541" s="37" t="s">
        <v>12</v>
      </c>
      <c r="F4541" s="37">
        <v>150000</v>
      </c>
      <c r="G4541" s="37">
        <f t="shared" si="99"/>
        <v>750000</v>
      </c>
      <c r="H4541" s="37">
        <v>5</v>
      </c>
      <c r="I4541" s="38"/>
    </row>
    <row r="4542" spans="1:9" ht="27" x14ac:dyDescent="0.25">
      <c r="A4542" s="37">
        <v>5129</v>
      </c>
      <c r="B4542" s="37" t="s">
        <v>6490</v>
      </c>
      <c r="C4542" s="37" t="s">
        <v>6491</v>
      </c>
      <c r="D4542" s="37" t="s">
        <v>11</v>
      </c>
      <c r="E4542" s="37" t="s">
        <v>12</v>
      </c>
      <c r="F4542" s="37">
        <v>150000</v>
      </c>
      <c r="G4542" s="37">
        <f t="shared" si="99"/>
        <v>150000</v>
      </c>
      <c r="H4542" s="37">
        <v>1</v>
      </c>
      <c r="I4542" s="38"/>
    </row>
    <row r="4543" spans="1:9" x14ac:dyDescent="0.25">
      <c r="A4543" s="37">
        <v>5129</v>
      </c>
      <c r="B4543" s="37" t="s">
        <v>6492</v>
      </c>
      <c r="C4543" s="37" t="s">
        <v>103</v>
      </c>
      <c r="D4543" s="37" t="s">
        <v>11</v>
      </c>
      <c r="E4543" s="37" t="s">
        <v>12</v>
      </c>
      <c r="F4543" s="37">
        <v>150000</v>
      </c>
      <c r="G4543" s="37">
        <f t="shared" si="99"/>
        <v>150000</v>
      </c>
      <c r="H4543" s="37">
        <v>1</v>
      </c>
      <c r="I4543" s="38"/>
    </row>
    <row r="4544" spans="1:9" ht="12.75" customHeight="1" x14ac:dyDescent="0.25">
      <c r="A4544" s="37">
        <v>5129</v>
      </c>
      <c r="B4544" s="37" t="s">
        <v>6493</v>
      </c>
      <c r="C4544" s="37" t="s">
        <v>104</v>
      </c>
      <c r="D4544" s="37" t="s">
        <v>11</v>
      </c>
      <c r="E4544" s="37" t="s">
        <v>12</v>
      </c>
      <c r="F4544" s="37">
        <v>150000</v>
      </c>
      <c r="G4544" s="37">
        <f t="shared" si="99"/>
        <v>600000</v>
      </c>
      <c r="H4544" s="37">
        <v>4</v>
      </c>
      <c r="I4544" s="38"/>
    </row>
    <row r="4545" spans="1:9" ht="12.75" customHeight="1" x14ac:dyDescent="0.25">
      <c r="A4545" s="141" t="s">
        <v>9</v>
      </c>
      <c r="B4545" s="142"/>
      <c r="C4545" s="142"/>
      <c r="D4545" s="142"/>
      <c r="E4545" s="142"/>
      <c r="F4545" s="142"/>
      <c r="G4545" s="142"/>
      <c r="H4545" s="145"/>
      <c r="I4545" s="38"/>
    </row>
    <row r="4546" spans="1:9" ht="12.75" customHeight="1" x14ac:dyDescent="0.25">
      <c r="A4546" s="37">
        <v>5129</v>
      </c>
      <c r="B4546" s="37" t="s">
        <v>6594</v>
      </c>
      <c r="C4546" s="37" t="s">
        <v>100</v>
      </c>
      <c r="D4546" s="37" t="s">
        <v>11</v>
      </c>
      <c r="E4546" s="37" t="s">
        <v>12</v>
      </c>
      <c r="F4546" s="37">
        <v>150000</v>
      </c>
      <c r="G4546" s="37">
        <f>+F4546*H4546</f>
        <v>1200000</v>
      </c>
      <c r="H4546" s="37">
        <v>8</v>
      </c>
      <c r="I4546" s="38"/>
    </row>
    <row r="4547" spans="1:9" ht="18.75" customHeight="1" x14ac:dyDescent="0.25">
      <c r="A4547" s="153" t="s">
        <v>2700</v>
      </c>
      <c r="B4547" s="154"/>
      <c r="C4547" s="154"/>
      <c r="D4547" s="154"/>
      <c r="E4547" s="154"/>
      <c r="F4547" s="154"/>
      <c r="G4547" s="154"/>
      <c r="H4547" s="154"/>
      <c r="I4547" s="38"/>
    </row>
    <row r="4548" spans="1:9" x14ac:dyDescent="0.25">
      <c r="A4548" s="141" t="s">
        <v>39</v>
      </c>
      <c r="B4548" s="142"/>
      <c r="C4548" s="142"/>
      <c r="D4548" s="142"/>
      <c r="E4548" s="142"/>
      <c r="F4548" s="142"/>
      <c r="G4548" s="142"/>
      <c r="H4548" s="145"/>
      <c r="I4548" s="38"/>
    </row>
    <row r="4549" spans="1:9" ht="27" x14ac:dyDescent="0.25">
      <c r="A4549" s="124">
        <v>4251</v>
      </c>
      <c r="B4549" s="124" t="s">
        <v>5599</v>
      </c>
      <c r="C4549" s="124" t="s">
        <v>105</v>
      </c>
      <c r="D4549" s="124" t="s">
        <v>36</v>
      </c>
      <c r="E4549" s="124" t="s">
        <v>35</v>
      </c>
      <c r="F4549" s="124">
        <v>8820000</v>
      </c>
      <c r="G4549" s="124">
        <v>8820000</v>
      </c>
      <c r="H4549" s="124">
        <v>1</v>
      </c>
      <c r="I4549" s="38"/>
    </row>
    <row r="4550" spans="1:9" x14ac:dyDescent="0.25">
      <c r="A4550" s="141" t="s">
        <v>33</v>
      </c>
      <c r="B4550" s="142"/>
      <c r="C4550" s="142"/>
      <c r="D4550" s="142"/>
      <c r="E4550" s="142"/>
      <c r="F4550" s="142"/>
      <c r="G4550" s="142"/>
      <c r="H4550" s="145"/>
      <c r="I4550" s="38"/>
    </row>
    <row r="4551" spans="1:9" ht="27" x14ac:dyDescent="0.25">
      <c r="A4551" s="37">
        <v>4251</v>
      </c>
      <c r="B4551" s="37" t="s">
        <v>6772</v>
      </c>
      <c r="C4551" s="37" t="s">
        <v>112</v>
      </c>
      <c r="D4551" s="37" t="s">
        <v>41</v>
      </c>
      <c r="E4551" s="37" t="s">
        <v>35</v>
      </c>
      <c r="F4551" s="37">
        <v>40000</v>
      </c>
      <c r="G4551" s="37">
        <v>40000</v>
      </c>
      <c r="H4551" s="37">
        <v>1</v>
      </c>
      <c r="I4551" s="38"/>
    </row>
    <row r="4552" spans="1:9" ht="27" x14ac:dyDescent="0.25">
      <c r="A4552" s="37">
        <v>4251</v>
      </c>
      <c r="B4552" s="37" t="s">
        <v>6773</v>
      </c>
      <c r="C4552" s="37" t="s">
        <v>112</v>
      </c>
      <c r="D4552" s="37" t="s">
        <v>41</v>
      </c>
      <c r="E4552" s="37" t="s">
        <v>35</v>
      </c>
      <c r="F4552" s="37">
        <v>180000</v>
      </c>
      <c r="G4552" s="37">
        <v>180000</v>
      </c>
      <c r="H4552" s="37">
        <v>1</v>
      </c>
      <c r="I4552" s="38"/>
    </row>
    <row r="4553" spans="1:9" ht="27" x14ac:dyDescent="0.25">
      <c r="A4553" s="37">
        <v>4239</v>
      </c>
      <c r="B4553" s="37" t="s">
        <v>5590</v>
      </c>
      <c r="C4553" s="37" t="s">
        <v>120</v>
      </c>
      <c r="D4553" s="37" t="s">
        <v>11</v>
      </c>
      <c r="E4553" s="37" t="s">
        <v>35</v>
      </c>
      <c r="F4553" s="37">
        <v>280000</v>
      </c>
      <c r="G4553" s="37">
        <v>280000</v>
      </c>
      <c r="H4553" s="37">
        <v>1</v>
      </c>
      <c r="I4553" s="38"/>
    </row>
    <row r="4554" spans="1:9" ht="27" x14ac:dyDescent="0.25">
      <c r="A4554" s="37">
        <v>4239</v>
      </c>
      <c r="B4554" s="37" t="s">
        <v>5591</v>
      </c>
      <c r="C4554" s="37" t="s">
        <v>120</v>
      </c>
      <c r="D4554" s="37" t="s">
        <v>11</v>
      </c>
      <c r="E4554" s="37" t="s">
        <v>35</v>
      </c>
      <c r="F4554" s="76">
        <v>293000</v>
      </c>
      <c r="G4554" s="76">
        <v>293000</v>
      </c>
      <c r="H4554" s="37">
        <v>1</v>
      </c>
      <c r="I4554" s="38"/>
    </row>
    <row r="4555" spans="1:9" ht="27" x14ac:dyDescent="0.25">
      <c r="A4555" s="37">
        <v>4239</v>
      </c>
      <c r="B4555" s="37" t="s">
        <v>5592</v>
      </c>
      <c r="C4555" s="37" t="s">
        <v>120</v>
      </c>
      <c r="D4555" s="37" t="s">
        <v>11</v>
      </c>
      <c r="E4555" s="37" t="s">
        <v>35</v>
      </c>
      <c r="F4555" s="76">
        <v>262000</v>
      </c>
      <c r="G4555" s="76">
        <v>262000</v>
      </c>
      <c r="H4555" s="37">
        <v>1</v>
      </c>
      <c r="I4555" s="38"/>
    </row>
    <row r="4556" spans="1:9" x14ac:dyDescent="0.25">
      <c r="A4556" s="141" t="s">
        <v>9</v>
      </c>
      <c r="B4556" s="142"/>
      <c r="C4556" s="142"/>
      <c r="D4556" s="142"/>
      <c r="E4556" s="142"/>
      <c r="F4556" s="142"/>
      <c r="G4556" s="142"/>
      <c r="H4556" s="145"/>
      <c r="I4556" s="38"/>
    </row>
    <row r="4557" spans="1:9" x14ac:dyDescent="0.25">
      <c r="A4557" s="10" t="s">
        <v>182</v>
      </c>
      <c r="B4557" s="10" t="s">
        <v>666</v>
      </c>
      <c r="C4557" s="29" t="s">
        <v>108</v>
      </c>
      <c r="D4557" s="19" t="s">
        <v>36</v>
      </c>
      <c r="E4557" s="19" t="s">
        <v>12</v>
      </c>
      <c r="F4557" s="19">
        <v>0</v>
      </c>
      <c r="G4557" s="19">
        <f>F4557*H4557</f>
        <v>0</v>
      </c>
      <c r="H4557" s="34">
        <v>63</v>
      </c>
      <c r="I4557" s="38"/>
    </row>
    <row r="4558" spans="1:9" x14ac:dyDescent="0.25">
      <c r="A4558" s="197" t="s">
        <v>2893</v>
      </c>
      <c r="B4558" s="198"/>
      <c r="C4558" s="198"/>
      <c r="D4558" s="198"/>
      <c r="E4558" s="198"/>
      <c r="F4558" s="198"/>
      <c r="G4558" s="198"/>
      <c r="H4558" s="198"/>
      <c r="I4558" s="38"/>
    </row>
    <row r="4559" spans="1:9" x14ac:dyDescent="0.25">
      <c r="A4559" s="139" t="s">
        <v>2701</v>
      </c>
      <c r="B4559" s="140"/>
      <c r="C4559" s="140"/>
      <c r="D4559" s="140"/>
      <c r="E4559" s="140"/>
      <c r="F4559" s="140"/>
      <c r="G4559" s="140"/>
      <c r="H4559" s="140"/>
      <c r="I4559" s="38"/>
    </row>
    <row r="4560" spans="1:9" x14ac:dyDescent="0.25">
      <c r="A4560" s="215" t="s">
        <v>9</v>
      </c>
      <c r="B4560" s="216"/>
      <c r="C4560" s="216"/>
      <c r="D4560" s="216"/>
      <c r="E4560" s="216"/>
      <c r="F4560" s="216"/>
      <c r="G4560" s="216"/>
      <c r="H4560" s="217"/>
      <c r="I4560" s="38"/>
    </row>
    <row r="4561" spans="1:9" ht="29.25" customHeight="1" x14ac:dyDescent="0.25">
      <c r="A4561" s="95">
        <v>4252</v>
      </c>
      <c r="B4561" s="95" t="s">
        <v>6577</v>
      </c>
      <c r="C4561" s="95" t="s">
        <v>143</v>
      </c>
      <c r="D4561" s="95" t="s">
        <v>36</v>
      </c>
      <c r="E4561" s="95" t="s">
        <v>35</v>
      </c>
      <c r="F4561" s="95">
        <v>500000</v>
      </c>
      <c r="G4561" s="95">
        <v>500000</v>
      </c>
      <c r="H4561" s="95">
        <v>1</v>
      </c>
      <c r="I4561" s="38"/>
    </row>
    <row r="4562" spans="1:9" ht="27" x14ac:dyDescent="0.25">
      <c r="A4562" s="95">
        <v>4261</v>
      </c>
      <c r="B4562" s="95" t="s">
        <v>5148</v>
      </c>
      <c r="C4562" s="95" t="s">
        <v>201</v>
      </c>
      <c r="D4562" s="95" t="s">
        <v>11</v>
      </c>
      <c r="E4562" s="95" t="s">
        <v>12</v>
      </c>
      <c r="F4562" s="95">
        <v>10000</v>
      </c>
      <c r="G4562" s="95">
        <f>+F4562*H4562</f>
        <v>180000</v>
      </c>
      <c r="H4562" s="95">
        <v>18</v>
      </c>
      <c r="I4562" s="38"/>
    </row>
    <row r="4563" spans="1:9" ht="27" x14ac:dyDescent="0.25">
      <c r="A4563" s="95">
        <v>4261</v>
      </c>
      <c r="B4563" s="95" t="s">
        <v>5149</v>
      </c>
      <c r="C4563" s="95" t="s">
        <v>184</v>
      </c>
      <c r="D4563" s="95" t="s">
        <v>11</v>
      </c>
      <c r="E4563" s="95" t="s">
        <v>12</v>
      </c>
      <c r="F4563" s="95">
        <v>6000</v>
      </c>
      <c r="G4563" s="95">
        <f t="shared" ref="G4563:G4567" si="100">+F4563*H4563</f>
        <v>120000</v>
      </c>
      <c r="H4563" s="95">
        <v>20</v>
      </c>
      <c r="I4563" s="38"/>
    </row>
    <row r="4564" spans="1:9" ht="27" x14ac:dyDescent="0.25">
      <c r="A4564" s="95">
        <v>4261</v>
      </c>
      <c r="B4564" s="95" t="s">
        <v>5150</v>
      </c>
      <c r="C4564" s="95" t="s">
        <v>184</v>
      </c>
      <c r="D4564" s="95" t="s">
        <v>11</v>
      </c>
      <c r="E4564" s="95" t="s">
        <v>12</v>
      </c>
      <c r="F4564" s="95">
        <v>6000</v>
      </c>
      <c r="G4564" s="95">
        <f t="shared" si="100"/>
        <v>120000</v>
      </c>
      <c r="H4564" s="95">
        <v>20</v>
      </c>
      <c r="I4564" s="38"/>
    </row>
    <row r="4565" spans="1:9" ht="27" x14ac:dyDescent="0.25">
      <c r="A4565" s="95">
        <v>4261</v>
      </c>
      <c r="B4565" s="95" t="s">
        <v>5151</v>
      </c>
      <c r="C4565" s="95" t="s">
        <v>184</v>
      </c>
      <c r="D4565" s="95" t="s">
        <v>11</v>
      </c>
      <c r="E4565" s="95" t="s">
        <v>12</v>
      </c>
      <c r="F4565" s="95">
        <v>7000</v>
      </c>
      <c r="G4565" s="95">
        <f t="shared" si="100"/>
        <v>140000</v>
      </c>
      <c r="H4565" s="95">
        <v>20</v>
      </c>
      <c r="I4565" s="38"/>
    </row>
    <row r="4566" spans="1:9" ht="27" x14ac:dyDescent="0.25">
      <c r="A4566" s="95">
        <v>4261</v>
      </c>
      <c r="B4566" s="95" t="s">
        <v>5152</v>
      </c>
      <c r="C4566" s="95" t="s">
        <v>184</v>
      </c>
      <c r="D4566" s="95" t="s">
        <v>11</v>
      </c>
      <c r="E4566" s="95" t="s">
        <v>12</v>
      </c>
      <c r="F4566" s="95">
        <v>7000</v>
      </c>
      <c r="G4566" s="95">
        <f t="shared" si="100"/>
        <v>70000</v>
      </c>
      <c r="H4566" s="95">
        <v>10</v>
      </c>
      <c r="I4566" s="38"/>
    </row>
    <row r="4567" spans="1:9" ht="27" x14ac:dyDescent="0.25">
      <c r="A4567" s="95">
        <v>4261</v>
      </c>
      <c r="B4567" s="95" t="s">
        <v>5153</v>
      </c>
      <c r="C4567" s="95" t="s">
        <v>184</v>
      </c>
      <c r="D4567" s="95" t="s">
        <v>11</v>
      </c>
      <c r="E4567" s="95" t="s">
        <v>12</v>
      </c>
      <c r="F4567" s="95">
        <v>6000</v>
      </c>
      <c r="G4567" s="95">
        <f t="shared" si="100"/>
        <v>60000</v>
      </c>
      <c r="H4567" s="95">
        <v>10</v>
      </c>
      <c r="I4567" s="38"/>
    </row>
    <row r="4568" spans="1:9" x14ac:dyDescent="0.25">
      <c r="A4568" s="95">
        <v>4267</v>
      </c>
      <c r="B4568" s="95" t="s">
        <v>4290</v>
      </c>
      <c r="C4568" s="95" t="s">
        <v>161</v>
      </c>
      <c r="D4568" s="95" t="s">
        <v>11</v>
      </c>
      <c r="E4568" s="95" t="s">
        <v>12</v>
      </c>
      <c r="F4568" s="95">
        <v>250</v>
      </c>
      <c r="G4568" s="95">
        <f>+F4568*H4568</f>
        <v>12500</v>
      </c>
      <c r="H4568" s="95">
        <v>50</v>
      </c>
      <c r="I4568" s="38"/>
    </row>
    <row r="4569" spans="1:9" x14ac:dyDescent="0.25">
      <c r="A4569" s="95">
        <v>4267</v>
      </c>
      <c r="B4569" s="95" t="s">
        <v>4291</v>
      </c>
      <c r="C4569" s="95" t="s">
        <v>161</v>
      </c>
      <c r="D4569" s="95" t="s">
        <v>11</v>
      </c>
      <c r="E4569" s="95" t="s">
        <v>12</v>
      </c>
      <c r="F4569" s="95">
        <v>250</v>
      </c>
      <c r="G4569" s="95">
        <f t="shared" ref="G4569:G4624" si="101">+F4569*H4569</f>
        <v>62500</v>
      </c>
      <c r="H4569" s="95">
        <v>250</v>
      </c>
      <c r="I4569" s="38"/>
    </row>
    <row r="4570" spans="1:9" ht="27" x14ac:dyDescent="0.25">
      <c r="A4570" s="95">
        <v>4267</v>
      </c>
      <c r="B4570" s="95" t="s">
        <v>4292</v>
      </c>
      <c r="C4570" s="95" t="s">
        <v>1034</v>
      </c>
      <c r="D4570" s="95" t="s">
        <v>11</v>
      </c>
      <c r="E4570" s="95" t="s">
        <v>12</v>
      </c>
      <c r="F4570" s="95">
        <v>265</v>
      </c>
      <c r="G4570" s="95">
        <f t="shared" si="101"/>
        <v>79500</v>
      </c>
      <c r="H4570" s="95">
        <v>300</v>
      </c>
      <c r="I4570" s="38"/>
    </row>
    <row r="4571" spans="1:9" x14ac:dyDescent="0.25">
      <c r="A4571" s="95">
        <v>4267</v>
      </c>
      <c r="B4571" s="95" t="s">
        <v>4293</v>
      </c>
      <c r="C4571" s="95" t="s">
        <v>4294</v>
      </c>
      <c r="D4571" s="95" t="s">
        <v>11</v>
      </c>
      <c r="E4571" s="95" t="s">
        <v>12</v>
      </c>
      <c r="F4571" s="95">
        <v>300</v>
      </c>
      <c r="G4571" s="95">
        <f t="shared" si="101"/>
        <v>1500</v>
      </c>
      <c r="H4571" s="95">
        <v>5</v>
      </c>
      <c r="I4571" s="38"/>
    </row>
    <row r="4572" spans="1:9" ht="27" x14ac:dyDescent="0.25">
      <c r="A4572" s="95">
        <v>4267</v>
      </c>
      <c r="B4572" s="95" t="s">
        <v>4295</v>
      </c>
      <c r="C4572" s="95" t="s">
        <v>4296</v>
      </c>
      <c r="D4572" s="95" t="s">
        <v>11</v>
      </c>
      <c r="E4572" s="95" t="s">
        <v>12</v>
      </c>
      <c r="F4572" s="95">
        <v>10</v>
      </c>
      <c r="G4572" s="95">
        <f t="shared" si="101"/>
        <v>3000</v>
      </c>
      <c r="H4572" s="95">
        <v>300</v>
      </c>
      <c r="I4572" s="38"/>
    </row>
    <row r="4573" spans="1:9" x14ac:dyDescent="0.25">
      <c r="A4573" s="95">
        <v>4267</v>
      </c>
      <c r="B4573" s="95" t="s">
        <v>4297</v>
      </c>
      <c r="C4573" s="95" t="s">
        <v>1491</v>
      </c>
      <c r="D4573" s="95" t="s">
        <v>11</v>
      </c>
      <c r="E4573" s="95" t="s">
        <v>12</v>
      </c>
      <c r="F4573" s="95">
        <v>100</v>
      </c>
      <c r="G4573" s="95">
        <f t="shared" si="101"/>
        <v>7000</v>
      </c>
      <c r="H4573" s="95">
        <v>70</v>
      </c>
      <c r="I4573" s="38"/>
    </row>
    <row r="4574" spans="1:9" x14ac:dyDescent="0.25">
      <c r="A4574" s="95">
        <v>4267</v>
      </c>
      <c r="B4574" s="95" t="s">
        <v>4298</v>
      </c>
      <c r="C4574" s="95" t="s">
        <v>207</v>
      </c>
      <c r="D4574" s="95" t="s">
        <v>11</v>
      </c>
      <c r="E4574" s="95" t="s">
        <v>12</v>
      </c>
      <c r="F4574" s="95">
        <v>100</v>
      </c>
      <c r="G4574" s="95">
        <f t="shared" si="101"/>
        <v>6200</v>
      </c>
      <c r="H4574" s="95">
        <v>62</v>
      </c>
      <c r="I4574" s="38"/>
    </row>
    <row r="4575" spans="1:9" x14ac:dyDescent="0.25">
      <c r="A4575" s="95">
        <v>4267</v>
      </c>
      <c r="B4575" s="95" t="s">
        <v>4299</v>
      </c>
      <c r="C4575" s="95" t="s">
        <v>4300</v>
      </c>
      <c r="D4575" s="95" t="s">
        <v>11</v>
      </c>
      <c r="E4575" s="95" t="s">
        <v>12</v>
      </c>
      <c r="F4575" s="95">
        <v>500</v>
      </c>
      <c r="G4575" s="95">
        <f t="shared" si="101"/>
        <v>25000</v>
      </c>
      <c r="H4575" s="95">
        <v>50</v>
      </c>
      <c r="I4575" s="38"/>
    </row>
    <row r="4576" spans="1:9" ht="27" x14ac:dyDescent="0.25">
      <c r="A4576" s="95">
        <v>4267</v>
      </c>
      <c r="B4576" s="95" t="s">
        <v>4301</v>
      </c>
      <c r="C4576" s="95" t="s">
        <v>4302</v>
      </c>
      <c r="D4576" s="95" t="s">
        <v>11</v>
      </c>
      <c r="E4576" s="95" t="s">
        <v>12</v>
      </c>
      <c r="F4576" s="95">
        <v>1000</v>
      </c>
      <c r="G4576" s="95">
        <f t="shared" si="101"/>
        <v>20000</v>
      </c>
      <c r="H4576" s="95">
        <v>20</v>
      </c>
      <c r="I4576" s="38"/>
    </row>
    <row r="4577" spans="1:9" ht="27" x14ac:dyDescent="0.25">
      <c r="A4577" s="95">
        <v>4267</v>
      </c>
      <c r="B4577" s="95" t="s">
        <v>4303</v>
      </c>
      <c r="C4577" s="95" t="s">
        <v>4304</v>
      </c>
      <c r="D4577" s="95" t="s">
        <v>11</v>
      </c>
      <c r="E4577" s="95" t="s">
        <v>12</v>
      </c>
      <c r="F4577" s="95">
        <v>1500</v>
      </c>
      <c r="G4577" s="95">
        <f t="shared" si="101"/>
        <v>30000</v>
      </c>
      <c r="H4577" s="95">
        <v>20</v>
      </c>
      <c r="I4577" s="38"/>
    </row>
    <row r="4578" spans="1:9" x14ac:dyDescent="0.25">
      <c r="A4578" s="95">
        <v>4267</v>
      </c>
      <c r="B4578" s="95" t="s">
        <v>4305</v>
      </c>
      <c r="C4578" s="95" t="s">
        <v>179</v>
      </c>
      <c r="D4578" s="95" t="s">
        <v>11</v>
      </c>
      <c r="E4578" s="95" t="s">
        <v>12</v>
      </c>
      <c r="F4578" s="95">
        <v>2600</v>
      </c>
      <c r="G4578" s="95">
        <f t="shared" si="101"/>
        <v>41600</v>
      </c>
      <c r="H4578" s="95">
        <v>16</v>
      </c>
      <c r="I4578" s="38"/>
    </row>
    <row r="4579" spans="1:9" x14ac:dyDescent="0.25">
      <c r="A4579" s="95">
        <v>4267</v>
      </c>
      <c r="B4579" s="95" t="s">
        <v>4306</v>
      </c>
      <c r="C4579" s="95" t="s">
        <v>179</v>
      </c>
      <c r="D4579" s="95" t="s">
        <v>11</v>
      </c>
      <c r="E4579" s="95" t="s">
        <v>12</v>
      </c>
      <c r="F4579" s="95">
        <v>3400</v>
      </c>
      <c r="G4579" s="95">
        <f t="shared" si="101"/>
        <v>61200</v>
      </c>
      <c r="H4579" s="95">
        <v>18</v>
      </c>
      <c r="I4579" s="38"/>
    </row>
    <row r="4580" spans="1:9" x14ac:dyDescent="0.25">
      <c r="A4580" s="95">
        <v>4267</v>
      </c>
      <c r="B4580" s="95" t="s">
        <v>4307</v>
      </c>
      <c r="C4580" s="95" t="s">
        <v>179</v>
      </c>
      <c r="D4580" s="95" t="s">
        <v>11</v>
      </c>
      <c r="E4580" s="95" t="s">
        <v>12</v>
      </c>
      <c r="F4580" s="95">
        <v>800</v>
      </c>
      <c r="G4580" s="95">
        <f t="shared" si="101"/>
        <v>32000</v>
      </c>
      <c r="H4580" s="95">
        <v>40</v>
      </c>
      <c r="I4580" s="38"/>
    </row>
    <row r="4581" spans="1:9" x14ac:dyDescent="0.25">
      <c r="A4581" s="95">
        <v>4267</v>
      </c>
      <c r="B4581" s="95" t="s">
        <v>4308</v>
      </c>
      <c r="C4581" s="95" t="s">
        <v>179</v>
      </c>
      <c r="D4581" s="95" t="s">
        <v>11</v>
      </c>
      <c r="E4581" s="95" t="s">
        <v>12</v>
      </c>
      <c r="F4581" s="95">
        <v>900</v>
      </c>
      <c r="G4581" s="95">
        <f t="shared" si="101"/>
        <v>18000</v>
      </c>
      <c r="H4581" s="95">
        <v>20</v>
      </c>
      <c r="I4581" s="38"/>
    </row>
    <row r="4582" spans="1:9" x14ac:dyDescent="0.25">
      <c r="A4582" s="95">
        <v>4267</v>
      </c>
      <c r="B4582" s="95" t="s">
        <v>4309</v>
      </c>
      <c r="C4582" s="95" t="s">
        <v>179</v>
      </c>
      <c r="D4582" s="95" t="s">
        <v>11</v>
      </c>
      <c r="E4582" s="95" t="s">
        <v>12</v>
      </c>
      <c r="F4582" s="95">
        <v>800</v>
      </c>
      <c r="G4582" s="95">
        <f t="shared" si="101"/>
        <v>32000</v>
      </c>
      <c r="H4582" s="95">
        <v>40</v>
      </c>
      <c r="I4582" s="38"/>
    </row>
    <row r="4583" spans="1:9" x14ac:dyDescent="0.25">
      <c r="A4583" s="95">
        <v>4267</v>
      </c>
      <c r="B4583" s="95" t="s">
        <v>4310</v>
      </c>
      <c r="C4583" s="95" t="s">
        <v>179</v>
      </c>
      <c r="D4583" s="95" t="s">
        <v>11</v>
      </c>
      <c r="E4583" s="95" t="s">
        <v>12</v>
      </c>
      <c r="F4583" s="95">
        <v>1500</v>
      </c>
      <c r="G4583" s="95">
        <f t="shared" si="101"/>
        <v>6000</v>
      </c>
      <c r="H4583" s="95">
        <v>4</v>
      </c>
      <c r="I4583" s="38"/>
    </row>
    <row r="4584" spans="1:9" x14ac:dyDescent="0.25">
      <c r="A4584" s="95">
        <v>4267</v>
      </c>
      <c r="B4584" s="95" t="s">
        <v>4311</v>
      </c>
      <c r="C4584" s="95" t="s">
        <v>178</v>
      </c>
      <c r="D4584" s="95" t="s">
        <v>11</v>
      </c>
      <c r="E4584" s="95" t="s">
        <v>12</v>
      </c>
      <c r="F4584" s="95">
        <v>150</v>
      </c>
      <c r="G4584" s="95">
        <f t="shared" si="101"/>
        <v>3000</v>
      </c>
      <c r="H4584" s="95">
        <v>20</v>
      </c>
      <c r="I4584" s="38"/>
    </row>
    <row r="4585" spans="1:9" x14ac:dyDescent="0.25">
      <c r="A4585" s="95">
        <v>4267</v>
      </c>
      <c r="B4585" s="95" t="s">
        <v>4312</v>
      </c>
      <c r="C4585" s="95" t="s">
        <v>225</v>
      </c>
      <c r="D4585" s="95" t="s">
        <v>11</v>
      </c>
      <c r="E4585" s="95" t="s">
        <v>12</v>
      </c>
      <c r="F4585" s="95">
        <v>5000</v>
      </c>
      <c r="G4585" s="95">
        <f t="shared" si="101"/>
        <v>25000</v>
      </c>
      <c r="H4585" s="95">
        <v>5</v>
      </c>
      <c r="I4585" s="38"/>
    </row>
    <row r="4586" spans="1:9" x14ac:dyDescent="0.25">
      <c r="A4586" s="95">
        <v>4267</v>
      </c>
      <c r="B4586" s="95" t="s">
        <v>4313</v>
      </c>
      <c r="C4586" s="95" t="s">
        <v>4314</v>
      </c>
      <c r="D4586" s="95" t="s">
        <v>11</v>
      </c>
      <c r="E4586" s="95" t="s">
        <v>12</v>
      </c>
      <c r="F4586" s="95">
        <v>500</v>
      </c>
      <c r="G4586" s="95">
        <f t="shared" si="101"/>
        <v>1500</v>
      </c>
      <c r="H4586" s="95">
        <v>3</v>
      </c>
      <c r="I4586" s="38"/>
    </row>
    <row r="4587" spans="1:9" x14ac:dyDescent="0.25">
      <c r="A4587" s="95">
        <v>4267</v>
      </c>
      <c r="B4587" s="95" t="s">
        <v>4315</v>
      </c>
      <c r="C4587" s="95" t="s">
        <v>26</v>
      </c>
      <c r="D4587" s="95" t="s">
        <v>11</v>
      </c>
      <c r="E4587" s="95" t="s">
        <v>12</v>
      </c>
      <c r="F4587" s="95">
        <v>150</v>
      </c>
      <c r="G4587" s="95">
        <f t="shared" si="101"/>
        <v>67650</v>
      </c>
      <c r="H4587" s="95">
        <v>451</v>
      </c>
      <c r="I4587" s="38"/>
    </row>
    <row r="4588" spans="1:9" x14ac:dyDescent="0.25">
      <c r="A4588" s="95">
        <v>4267</v>
      </c>
      <c r="B4588" s="95" t="s">
        <v>4316</v>
      </c>
      <c r="C4588" s="95" t="s">
        <v>226</v>
      </c>
      <c r="D4588" s="95" t="s">
        <v>11</v>
      </c>
      <c r="E4588" s="95" t="s">
        <v>12</v>
      </c>
      <c r="F4588" s="95">
        <v>12000</v>
      </c>
      <c r="G4588" s="95">
        <f t="shared" si="101"/>
        <v>144000</v>
      </c>
      <c r="H4588" s="95">
        <v>12</v>
      </c>
      <c r="I4588" s="38"/>
    </row>
    <row r="4589" spans="1:9" x14ac:dyDescent="0.25">
      <c r="A4589" s="95">
        <v>4267</v>
      </c>
      <c r="B4589" s="95" t="s">
        <v>4317</v>
      </c>
      <c r="C4589" s="95" t="s">
        <v>226</v>
      </c>
      <c r="D4589" s="95" t="s">
        <v>11</v>
      </c>
      <c r="E4589" s="95" t="s">
        <v>12</v>
      </c>
      <c r="F4589" s="95">
        <v>12000</v>
      </c>
      <c r="G4589" s="95">
        <f t="shared" si="101"/>
        <v>288000</v>
      </c>
      <c r="H4589" s="95">
        <v>24</v>
      </c>
      <c r="I4589" s="38"/>
    </row>
    <row r="4590" spans="1:9" x14ac:dyDescent="0.25">
      <c r="A4590" s="95">
        <v>4267</v>
      </c>
      <c r="B4590" s="95" t="s">
        <v>4318</v>
      </c>
      <c r="C4590" s="95" t="s">
        <v>226</v>
      </c>
      <c r="D4590" s="95" t="s">
        <v>11</v>
      </c>
      <c r="E4590" s="95" t="s">
        <v>12</v>
      </c>
      <c r="F4590" s="95">
        <v>15000</v>
      </c>
      <c r="G4590" s="95">
        <f t="shared" si="101"/>
        <v>45000</v>
      </c>
      <c r="H4590" s="95">
        <v>3</v>
      </c>
      <c r="I4590" s="38"/>
    </row>
    <row r="4591" spans="1:9" x14ac:dyDescent="0.25">
      <c r="A4591" s="95">
        <v>4267</v>
      </c>
      <c r="B4591" s="95" t="s">
        <v>4319</v>
      </c>
      <c r="C4591" s="95" t="s">
        <v>226</v>
      </c>
      <c r="D4591" s="95" t="s">
        <v>11</v>
      </c>
      <c r="E4591" s="95" t="s">
        <v>12</v>
      </c>
      <c r="F4591" s="95">
        <v>15000</v>
      </c>
      <c r="G4591" s="95">
        <f t="shared" si="101"/>
        <v>45000</v>
      </c>
      <c r="H4591" s="95">
        <v>3</v>
      </c>
      <c r="I4591" s="38"/>
    </row>
    <row r="4592" spans="1:9" x14ac:dyDescent="0.25">
      <c r="A4592" s="95">
        <v>4267</v>
      </c>
      <c r="B4592" s="95" t="s">
        <v>4320</v>
      </c>
      <c r="C4592" s="95" t="s">
        <v>1057</v>
      </c>
      <c r="D4592" s="95" t="s">
        <v>11</v>
      </c>
      <c r="E4592" s="95" t="s">
        <v>12</v>
      </c>
      <c r="F4592" s="95">
        <v>600</v>
      </c>
      <c r="G4592" s="95">
        <f t="shared" si="101"/>
        <v>2400</v>
      </c>
      <c r="H4592" s="95">
        <v>4</v>
      </c>
      <c r="I4592" s="38"/>
    </row>
    <row r="4593" spans="1:9" x14ac:dyDescent="0.25">
      <c r="A4593" s="95">
        <v>4267</v>
      </c>
      <c r="B4593" s="95" t="s">
        <v>4321</v>
      </c>
      <c r="C4593" s="95" t="s">
        <v>27</v>
      </c>
      <c r="D4593" s="95" t="s">
        <v>11</v>
      </c>
      <c r="E4593" s="95" t="s">
        <v>12</v>
      </c>
      <c r="F4593" s="95">
        <v>1400</v>
      </c>
      <c r="G4593" s="95">
        <f t="shared" si="101"/>
        <v>14000</v>
      </c>
      <c r="H4593" s="95">
        <v>10</v>
      </c>
      <c r="I4593" s="38"/>
    </row>
    <row r="4594" spans="1:9" x14ac:dyDescent="0.25">
      <c r="A4594" s="95">
        <v>4267</v>
      </c>
      <c r="B4594" s="95" t="s">
        <v>4322</v>
      </c>
      <c r="C4594" s="95" t="s">
        <v>123</v>
      </c>
      <c r="D4594" s="95" t="s">
        <v>11</v>
      </c>
      <c r="E4594" s="95" t="s">
        <v>12</v>
      </c>
      <c r="F4594" s="95">
        <v>500</v>
      </c>
      <c r="G4594" s="95">
        <f t="shared" si="101"/>
        <v>200000</v>
      </c>
      <c r="H4594" s="95">
        <v>400</v>
      </c>
      <c r="I4594" s="38"/>
    </row>
    <row r="4595" spans="1:9" x14ac:dyDescent="0.25">
      <c r="A4595" s="95">
        <v>4267</v>
      </c>
      <c r="B4595" s="95" t="s">
        <v>4323</v>
      </c>
      <c r="C4595" s="95" t="s">
        <v>4324</v>
      </c>
      <c r="D4595" s="95" t="s">
        <v>11</v>
      </c>
      <c r="E4595" s="95" t="s">
        <v>12</v>
      </c>
      <c r="F4595" s="95">
        <v>400</v>
      </c>
      <c r="G4595" s="95">
        <f t="shared" si="101"/>
        <v>16000</v>
      </c>
      <c r="H4595" s="95">
        <v>40</v>
      </c>
      <c r="I4595" s="38"/>
    </row>
    <row r="4596" spans="1:9" x14ac:dyDescent="0.25">
      <c r="A4596" s="95">
        <v>4267</v>
      </c>
      <c r="B4596" s="95" t="s">
        <v>4325</v>
      </c>
      <c r="C4596" s="95" t="s">
        <v>4324</v>
      </c>
      <c r="D4596" s="95" t="s">
        <v>11</v>
      </c>
      <c r="E4596" s="95" t="s">
        <v>12</v>
      </c>
      <c r="F4596" s="95">
        <v>4000</v>
      </c>
      <c r="G4596" s="95">
        <f t="shared" si="101"/>
        <v>20000</v>
      </c>
      <c r="H4596" s="95">
        <v>5</v>
      </c>
      <c r="I4596" s="38"/>
    </row>
    <row r="4597" spans="1:9" x14ac:dyDescent="0.25">
      <c r="A4597" s="95">
        <v>4267</v>
      </c>
      <c r="B4597" s="95" t="s">
        <v>4326</v>
      </c>
      <c r="C4597" s="95" t="s">
        <v>227</v>
      </c>
      <c r="D4597" s="95" t="s">
        <v>11</v>
      </c>
      <c r="E4597" s="95" t="s">
        <v>12</v>
      </c>
      <c r="F4597" s="95">
        <v>6000</v>
      </c>
      <c r="G4597" s="95">
        <f t="shared" si="101"/>
        <v>60000</v>
      </c>
      <c r="H4597" s="95">
        <v>10</v>
      </c>
      <c r="I4597" s="38"/>
    </row>
    <row r="4598" spans="1:9" x14ac:dyDescent="0.25">
      <c r="A4598" s="95">
        <v>4267</v>
      </c>
      <c r="B4598" s="95" t="s">
        <v>4327</v>
      </c>
      <c r="C4598" s="95" t="s">
        <v>2159</v>
      </c>
      <c r="D4598" s="95" t="s">
        <v>11</v>
      </c>
      <c r="E4598" s="95" t="s">
        <v>12</v>
      </c>
      <c r="F4598" s="95">
        <v>1000</v>
      </c>
      <c r="G4598" s="95">
        <f t="shared" si="101"/>
        <v>12000</v>
      </c>
      <c r="H4598" s="95">
        <v>12</v>
      </c>
      <c r="I4598" s="38"/>
    </row>
    <row r="4599" spans="1:9" x14ac:dyDescent="0.25">
      <c r="A4599" s="95">
        <v>4267</v>
      </c>
      <c r="B4599" s="95" t="s">
        <v>4328</v>
      </c>
      <c r="C4599" s="95" t="s">
        <v>167</v>
      </c>
      <c r="D4599" s="95" t="s">
        <v>11</v>
      </c>
      <c r="E4599" s="95" t="s">
        <v>12</v>
      </c>
      <c r="F4599" s="95">
        <v>1200</v>
      </c>
      <c r="G4599" s="95">
        <f t="shared" si="101"/>
        <v>12000</v>
      </c>
      <c r="H4599" s="95">
        <v>10</v>
      </c>
      <c r="I4599" s="38"/>
    </row>
    <row r="4600" spans="1:9" x14ac:dyDescent="0.25">
      <c r="A4600" s="95">
        <v>4267</v>
      </c>
      <c r="B4600" s="95" t="s">
        <v>4329</v>
      </c>
      <c r="C4600" s="95" t="s">
        <v>228</v>
      </c>
      <c r="D4600" s="95" t="s">
        <v>11</v>
      </c>
      <c r="E4600" s="95" t="s">
        <v>12</v>
      </c>
      <c r="F4600" s="95">
        <v>400</v>
      </c>
      <c r="G4600" s="95">
        <f t="shared" si="101"/>
        <v>8000</v>
      </c>
      <c r="H4600" s="95">
        <v>20</v>
      </c>
      <c r="I4600" s="38"/>
    </row>
    <row r="4601" spans="1:9" x14ac:dyDescent="0.25">
      <c r="A4601" s="95">
        <v>4267</v>
      </c>
      <c r="B4601" s="95" t="s">
        <v>4330</v>
      </c>
      <c r="C4601" s="95" t="s">
        <v>228</v>
      </c>
      <c r="D4601" s="95" t="s">
        <v>11</v>
      </c>
      <c r="E4601" s="95" t="s">
        <v>12</v>
      </c>
      <c r="F4601" s="95">
        <v>1000</v>
      </c>
      <c r="G4601" s="95">
        <f t="shared" si="101"/>
        <v>15000</v>
      </c>
      <c r="H4601" s="95">
        <v>15</v>
      </c>
      <c r="I4601" s="38"/>
    </row>
    <row r="4602" spans="1:9" x14ac:dyDescent="0.25">
      <c r="A4602" s="95">
        <v>4267</v>
      </c>
      <c r="B4602" s="95" t="s">
        <v>4331</v>
      </c>
      <c r="C4602" s="95" t="s">
        <v>228</v>
      </c>
      <c r="D4602" s="95" t="s">
        <v>11</v>
      </c>
      <c r="E4602" s="95" t="s">
        <v>12</v>
      </c>
      <c r="F4602" s="95">
        <v>200</v>
      </c>
      <c r="G4602" s="95">
        <f t="shared" si="101"/>
        <v>10000</v>
      </c>
      <c r="H4602" s="95">
        <v>50</v>
      </c>
      <c r="I4602" s="38"/>
    </row>
    <row r="4603" spans="1:9" x14ac:dyDescent="0.25">
      <c r="A4603" s="95">
        <v>4267</v>
      </c>
      <c r="B4603" s="95" t="s">
        <v>4332</v>
      </c>
      <c r="C4603" s="95" t="s">
        <v>228</v>
      </c>
      <c r="D4603" s="95" t="s">
        <v>11</v>
      </c>
      <c r="E4603" s="95" t="s">
        <v>12</v>
      </c>
      <c r="F4603" s="95">
        <v>1000</v>
      </c>
      <c r="G4603" s="95">
        <f t="shared" si="101"/>
        <v>5000</v>
      </c>
      <c r="H4603" s="95">
        <v>5</v>
      </c>
      <c r="I4603" s="38"/>
    </row>
    <row r="4604" spans="1:9" x14ac:dyDescent="0.25">
      <c r="A4604" s="95">
        <v>4267</v>
      </c>
      <c r="B4604" s="95" t="s">
        <v>4333</v>
      </c>
      <c r="C4604" s="95" t="s">
        <v>238</v>
      </c>
      <c r="D4604" s="95" t="s">
        <v>11</v>
      </c>
      <c r="E4604" s="95" t="s">
        <v>12</v>
      </c>
      <c r="F4604" s="95">
        <v>350</v>
      </c>
      <c r="G4604" s="95">
        <f t="shared" si="101"/>
        <v>7000</v>
      </c>
      <c r="H4604" s="95">
        <v>20</v>
      </c>
      <c r="I4604" s="38"/>
    </row>
    <row r="4605" spans="1:9" x14ac:dyDescent="0.25">
      <c r="A4605" s="95">
        <v>4267</v>
      </c>
      <c r="B4605" s="95" t="s">
        <v>4334</v>
      </c>
      <c r="C4605" s="95" t="s">
        <v>238</v>
      </c>
      <c r="D4605" s="95" t="s">
        <v>11</v>
      </c>
      <c r="E4605" s="95" t="s">
        <v>12</v>
      </c>
      <c r="F4605" s="95">
        <v>1200</v>
      </c>
      <c r="G4605" s="95">
        <f t="shared" si="101"/>
        <v>48000</v>
      </c>
      <c r="H4605" s="95">
        <v>40</v>
      </c>
      <c r="I4605" s="38"/>
    </row>
    <row r="4606" spans="1:9" x14ac:dyDescent="0.25">
      <c r="A4606" s="95">
        <v>4267</v>
      </c>
      <c r="B4606" s="95" t="s">
        <v>4335</v>
      </c>
      <c r="C4606" s="95" t="s">
        <v>229</v>
      </c>
      <c r="D4606" s="95" t="s">
        <v>11</v>
      </c>
      <c r="E4606" s="95" t="s">
        <v>12</v>
      </c>
      <c r="F4606" s="95">
        <v>2000</v>
      </c>
      <c r="G4606" s="95">
        <f t="shared" si="101"/>
        <v>30000</v>
      </c>
      <c r="H4606" s="95">
        <v>15</v>
      </c>
      <c r="I4606" s="38"/>
    </row>
    <row r="4607" spans="1:9" x14ac:dyDescent="0.25">
      <c r="A4607" s="95">
        <v>4267</v>
      </c>
      <c r="B4607" s="95" t="s">
        <v>4336</v>
      </c>
      <c r="C4607" s="95" t="s">
        <v>30</v>
      </c>
      <c r="D4607" s="95" t="s">
        <v>11</v>
      </c>
      <c r="E4607" s="95" t="s">
        <v>12</v>
      </c>
      <c r="F4607" s="95">
        <v>350</v>
      </c>
      <c r="G4607" s="95">
        <f t="shared" si="101"/>
        <v>17500</v>
      </c>
      <c r="H4607" s="95">
        <v>50</v>
      </c>
      <c r="I4607" s="38"/>
    </row>
    <row r="4608" spans="1:9" ht="27" x14ac:dyDescent="0.25">
      <c r="A4608" s="95">
        <v>4267</v>
      </c>
      <c r="B4608" s="95" t="s">
        <v>4337</v>
      </c>
      <c r="C4608" s="95" t="s">
        <v>230</v>
      </c>
      <c r="D4608" s="95" t="s">
        <v>11</v>
      </c>
      <c r="E4608" s="95" t="s">
        <v>12</v>
      </c>
      <c r="F4608" s="95">
        <v>1500</v>
      </c>
      <c r="G4608" s="95">
        <f t="shared" si="101"/>
        <v>7500</v>
      </c>
      <c r="H4608" s="95">
        <v>5</v>
      </c>
      <c r="I4608" s="38"/>
    </row>
    <row r="4609" spans="1:9" x14ac:dyDescent="0.25">
      <c r="A4609" s="95">
        <v>4267</v>
      </c>
      <c r="B4609" s="95" t="s">
        <v>4338</v>
      </c>
      <c r="C4609" s="95" t="s">
        <v>231</v>
      </c>
      <c r="D4609" s="95" t="s">
        <v>11</v>
      </c>
      <c r="E4609" s="95" t="s">
        <v>12</v>
      </c>
      <c r="F4609" s="95">
        <v>1500</v>
      </c>
      <c r="G4609" s="95">
        <f t="shared" si="101"/>
        <v>15000</v>
      </c>
      <c r="H4609" s="95">
        <v>10</v>
      </c>
      <c r="I4609" s="38"/>
    </row>
    <row r="4610" spans="1:9" ht="27" x14ac:dyDescent="0.25">
      <c r="A4610" s="95">
        <v>4267</v>
      </c>
      <c r="B4610" s="95" t="s">
        <v>4339</v>
      </c>
      <c r="C4610" s="95" t="s">
        <v>1542</v>
      </c>
      <c r="D4610" s="95" t="s">
        <v>11</v>
      </c>
      <c r="E4610" s="95" t="s">
        <v>12</v>
      </c>
      <c r="F4610" s="95">
        <v>250</v>
      </c>
      <c r="G4610" s="95">
        <f t="shared" si="101"/>
        <v>2500</v>
      </c>
      <c r="H4610" s="95">
        <v>10</v>
      </c>
      <c r="I4610" s="38"/>
    </row>
    <row r="4611" spans="1:9" ht="27" x14ac:dyDescent="0.25">
      <c r="A4611" s="95">
        <v>4267</v>
      </c>
      <c r="B4611" s="95" t="s">
        <v>4340</v>
      </c>
      <c r="C4611" s="95" t="s">
        <v>4341</v>
      </c>
      <c r="D4611" s="95" t="s">
        <v>11</v>
      </c>
      <c r="E4611" s="95" t="s">
        <v>12</v>
      </c>
      <c r="F4611" s="95">
        <v>1200</v>
      </c>
      <c r="G4611" s="95">
        <f t="shared" si="101"/>
        <v>12000</v>
      </c>
      <c r="H4611" s="95">
        <v>10</v>
      </c>
      <c r="I4611" s="38"/>
    </row>
    <row r="4612" spans="1:9" ht="27" x14ac:dyDescent="0.25">
      <c r="A4612" s="95">
        <v>4267</v>
      </c>
      <c r="B4612" s="95" t="s">
        <v>4342</v>
      </c>
      <c r="C4612" s="95" t="s">
        <v>4341</v>
      </c>
      <c r="D4612" s="95" t="s">
        <v>11</v>
      </c>
      <c r="E4612" s="95" t="s">
        <v>12</v>
      </c>
      <c r="F4612" s="95">
        <v>2000</v>
      </c>
      <c r="G4612" s="95">
        <f t="shared" si="101"/>
        <v>12000</v>
      </c>
      <c r="H4612" s="95">
        <v>6</v>
      </c>
      <c r="I4612" s="38"/>
    </row>
    <row r="4613" spans="1:9" ht="27" x14ac:dyDescent="0.25">
      <c r="A4613" s="95">
        <v>4267</v>
      </c>
      <c r="B4613" s="95" t="s">
        <v>4343</v>
      </c>
      <c r="C4613" s="95" t="s">
        <v>4341</v>
      </c>
      <c r="D4613" s="95" t="s">
        <v>11</v>
      </c>
      <c r="E4613" s="95" t="s">
        <v>12</v>
      </c>
      <c r="F4613" s="95">
        <v>3000</v>
      </c>
      <c r="G4613" s="95">
        <f t="shared" si="101"/>
        <v>30000</v>
      </c>
      <c r="H4613" s="95">
        <v>10</v>
      </c>
      <c r="I4613" s="38"/>
    </row>
    <row r="4614" spans="1:9" x14ac:dyDescent="0.25">
      <c r="A4614" s="95">
        <v>4267</v>
      </c>
      <c r="B4614" s="95" t="s">
        <v>4344</v>
      </c>
      <c r="C4614" s="95" t="s">
        <v>4345</v>
      </c>
      <c r="D4614" s="95" t="s">
        <v>11</v>
      </c>
      <c r="E4614" s="95" t="s">
        <v>12</v>
      </c>
      <c r="F4614" s="95">
        <v>2000</v>
      </c>
      <c r="G4614" s="95">
        <f t="shared" si="101"/>
        <v>4000</v>
      </c>
      <c r="H4614" s="95">
        <v>2</v>
      </c>
      <c r="I4614" s="38"/>
    </row>
    <row r="4615" spans="1:9" x14ac:dyDescent="0.25">
      <c r="A4615" s="95">
        <v>4267</v>
      </c>
      <c r="B4615" s="95" t="s">
        <v>4346</v>
      </c>
      <c r="C4615" s="95" t="s">
        <v>4345</v>
      </c>
      <c r="D4615" s="95" t="s">
        <v>11</v>
      </c>
      <c r="E4615" s="95" t="s">
        <v>12</v>
      </c>
      <c r="F4615" s="95">
        <v>5000</v>
      </c>
      <c r="G4615" s="95">
        <f t="shared" si="101"/>
        <v>10000</v>
      </c>
      <c r="H4615" s="95">
        <v>2</v>
      </c>
      <c r="I4615" s="38"/>
    </row>
    <row r="4616" spans="1:9" x14ac:dyDescent="0.25">
      <c r="A4616" s="95">
        <v>4267</v>
      </c>
      <c r="B4616" s="95" t="s">
        <v>4347</v>
      </c>
      <c r="C4616" s="95" t="s">
        <v>1020</v>
      </c>
      <c r="D4616" s="95" t="s">
        <v>11</v>
      </c>
      <c r="E4616" s="95" t="s">
        <v>12</v>
      </c>
      <c r="F4616" s="95">
        <v>4000</v>
      </c>
      <c r="G4616" s="95">
        <f t="shared" si="101"/>
        <v>40000</v>
      </c>
      <c r="H4616" s="95">
        <v>10</v>
      </c>
      <c r="I4616" s="38"/>
    </row>
    <row r="4617" spans="1:9" x14ac:dyDescent="0.25">
      <c r="A4617" s="95">
        <v>4267</v>
      </c>
      <c r="B4617" s="95" t="s">
        <v>4348</v>
      </c>
      <c r="C4617" s="95" t="s">
        <v>1023</v>
      </c>
      <c r="D4617" s="95" t="s">
        <v>11</v>
      </c>
      <c r="E4617" s="95" t="s">
        <v>12</v>
      </c>
      <c r="F4617" s="95">
        <v>8000</v>
      </c>
      <c r="G4617" s="95">
        <f t="shared" si="101"/>
        <v>24000</v>
      </c>
      <c r="H4617" s="95">
        <v>3</v>
      </c>
      <c r="I4617" s="38"/>
    </row>
    <row r="4618" spans="1:9" x14ac:dyDescent="0.25">
      <c r="A4618" s="95">
        <v>4267</v>
      </c>
      <c r="B4618" s="95" t="s">
        <v>4349</v>
      </c>
      <c r="C4618" s="95" t="s">
        <v>4350</v>
      </c>
      <c r="D4618" s="95" t="s">
        <v>11</v>
      </c>
      <c r="E4618" s="95" t="s">
        <v>12</v>
      </c>
      <c r="F4618" s="95">
        <v>3400</v>
      </c>
      <c r="G4618" s="95">
        <f t="shared" si="101"/>
        <v>3400</v>
      </c>
      <c r="H4618" s="95">
        <v>1</v>
      </c>
      <c r="I4618" s="38"/>
    </row>
    <row r="4619" spans="1:9" x14ac:dyDescent="0.25">
      <c r="A4619" s="95">
        <v>4267</v>
      </c>
      <c r="B4619" s="95" t="s">
        <v>4351</v>
      </c>
      <c r="C4619" s="95" t="s">
        <v>4350</v>
      </c>
      <c r="D4619" s="95" t="s">
        <v>11</v>
      </c>
      <c r="E4619" s="95" t="s">
        <v>12</v>
      </c>
      <c r="F4619" s="95">
        <v>2700</v>
      </c>
      <c r="G4619" s="95">
        <f t="shared" si="101"/>
        <v>2700</v>
      </c>
      <c r="H4619" s="95">
        <v>1</v>
      </c>
      <c r="I4619" s="38"/>
    </row>
    <row r="4620" spans="1:9" x14ac:dyDescent="0.25">
      <c r="A4620" s="95">
        <v>4267</v>
      </c>
      <c r="B4620" s="95" t="s">
        <v>4352</v>
      </c>
      <c r="C4620" s="95" t="s">
        <v>4353</v>
      </c>
      <c r="D4620" s="95" t="s">
        <v>11</v>
      </c>
      <c r="E4620" s="95" t="s">
        <v>12</v>
      </c>
      <c r="F4620" s="95">
        <v>2700</v>
      </c>
      <c r="G4620" s="95">
        <f t="shared" si="101"/>
        <v>10800</v>
      </c>
      <c r="H4620" s="95">
        <v>4</v>
      </c>
      <c r="I4620" s="38"/>
    </row>
    <row r="4621" spans="1:9" x14ac:dyDescent="0.25">
      <c r="A4621" s="95">
        <v>4267</v>
      </c>
      <c r="B4621" s="95" t="s">
        <v>4354</v>
      </c>
      <c r="C4621" s="95" t="s">
        <v>4355</v>
      </c>
      <c r="D4621" s="95" t="s">
        <v>11</v>
      </c>
      <c r="E4621" s="95" t="s">
        <v>12</v>
      </c>
      <c r="F4621" s="95">
        <v>35000</v>
      </c>
      <c r="G4621" s="95">
        <f t="shared" si="101"/>
        <v>35000</v>
      </c>
      <c r="H4621" s="95">
        <v>1</v>
      </c>
      <c r="I4621" s="38"/>
    </row>
    <row r="4622" spans="1:9" x14ac:dyDescent="0.25">
      <c r="A4622" s="95">
        <v>4267</v>
      </c>
      <c r="B4622" s="95" t="s">
        <v>4356</v>
      </c>
      <c r="C4622" s="95" t="s">
        <v>4357</v>
      </c>
      <c r="D4622" s="95" t="s">
        <v>11</v>
      </c>
      <c r="E4622" s="95" t="s">
        <v>12</v>
      </c>
      <c r="F4622" s="95">
        <v>2000</v>
      </c>
      <c r="G4622" s="95">
        <f t="shared" si="101"/>
        <v>2000</v>
      </c>
      <c r="H4622" s="95">
        <v>1</v>
      </c>
      <c r="I4622" s="38"/>
    </row>
    <row r="4623" spans="1:9" x14ac:dyDescent="0.25">
      <c r="A4623" s="95">
        <v>4267</v>
      </c>
      <c r="B4623" s="95" t="s">
        <v>4358</v>
      </c>
      <c r="C4623" s="95" t="s">
        <v>233</v>
      </c>
      <c r="D4623" s="95" t="s">
        <v>11</v>
      </c>
      <c r="E4623" s="95" t="s">
        <v>12</v>
      </c>
      <c r="F4623" s="95">
        <v>5000</v>
      </c>
      <c r="G4623" s="95">
        <f t="shared" si="101"/>
        <v>50000</v>
      </c>
      <c r="H4623" s="95">
        <v>10</v>
      </c>
      <c r="I4623" s="38"/>
    </row>
    <row r="4624" spans="1:9" x14ac:dyDescent="0.25">
      <c r="A4624" s="95">
        <v>4267</v>
      </c>
      <c r="B4624" s="95" t="s">
        <v>4359</v>
      </c>
      <c r="C4624" s="95" t="s">
        <v>169</v>
      </c>
      <c r="D4624" s="95" t="s">
        <v>11</v>
      </c>
      <c r="E4624" s="95" t="s">
        <v>12</v>
      </c>
      <c r="F4624" s="95">
        <v>2500</v>
      </c>
      <c r="G4624" s="95">
        <f t="shared" si="101"/>
        <v>25000</v>
      </c>
      <c r="H4624" s="95">
        <v>10</v>
      </c>
      <c r="I4624" s="38"/>
    </row>
    <row r="4625" spans="1:9" ht="27" x14ac:dyDescent="0.25">
      <c r="A4625" s="95">
        <v>5122</v>
      </c>
      <c r="B4625" s="95" t="s">
        <v>4153</v>
      </c>
      <c r="C4625" s="95" t="s">
        <v>4154</v>
      </c>
      <c r="D4625" s="95" t="s">
        <v>11</v>
      </c>
      <c r="E4625" s="95" t="s">
        <v>12</v>
      </c>
      <c r="F4625" s="95">
        <v>10000</v>
      </c>
      <c r="G4625" s="95">
        <f>+F4625*H4625</f>
        <v>30000</v>
      </c>
      <c r="H4625" s="95">
        <v>3</v>
      </c>
      <c r="I4625" s="38"/>
    </row>
    <row r="4626" spans="1:9" ht="27" x14ac:dyDescent="0.25">
      <c r="A4626" s="95">
        <v>5122</v>
      </c>
      <c r="B4626" s="95" t="s">
        <v>4155</v>
      </c>
      <c r="C4626" s="95" t="s">
        <v>4156</v>
      </c>
      <c r="D4626" s="95" t="s">
        <v>11</v>
      </c>
      <c r="E4626" s="95" t="s">
        <v>12</v>
      </c>
      <c r="F4626" s="95">
        <v>260000</v>
      </c>
      <c r="G4626" s="95">
        <f t="shared" ref="G4626:G4656" si="102">+F4626*H4626</f>
        <v>3640000</v>
      </c>
      <c r="H4626" s="95">
        <v>14</v>
      </c>
      <c r="I4626" s="38"/>
    </row>
    <row r="4627" spans="1:9" x14ac:dyDescent="0.25">
      <c r="A4627" s="95">
        <v>5122</v>
      </c>
      <c r="B4627" s="95" t="s">
        <v>4157</v>
      </c>
      <c r="C4627" s="95" t="s">
        <v>157</v>
      </c>
      <c r="D4627" s="95" t="s">
        <v>11</v>
      </c>
      <c r="E4627" s="95" t="s">
        <v>12</v>
      </c>
      <c r="F4627" s="95">
        <v>480000</v>
      </c>
      <c r="G4627" s="95">
        <f t="shared" si="102"/>
        <v>480000</v>
      </c>
      <c r="H4627" s="95">
        <v>1</v>
      </c>
      <c r="I4627" s="38"/>
    </row>
    <row r="4628" spans="1:9" x14ac:dyDescent="0.25">
      <c r="A4628" s="95">
        <v>5122</v>
      </c>
      <c r="B4628" s="95" t="s">
        <v>4158</v>
      </c>
      <c r="C4628" s="95" t="s">
        <v>133</v>
      </c>
      <c r="D4628" s="95" t="s">
        <v>11</v>
      </c>
      <c r="E4628" s="95" t="s">
        <v>12</v>
      </c>
      <c r="F4628" s="95">
        <v>35000</v>
      </c>
      <c r="G4628" s="95">
        <f t="shared" si="102"/>
        <v>700000</v>
      </c>
      <c r="H4628" s="95">
        <v>20</v>
      </c>
      <c r="I4628" s="38"/>
    </row>
    <row r="4629" spans="1:9" ht="27" x14ac:dyDescent="0.25">
      <c r="A4629" s="95">
        <v>5122</v>
      </c>
      <c r="B4629" s="95" t="s">
        <v>4159</v>
      </c>
      <c r="C4629" s="95" t="s">
        <v>4160</v>
      </c>
      <c r="D4629" s="95" t="s">
        <v>11</v>
      </c>
      <c r="E4629" s="95" t="s">
        <v>12</v>
      </c>
      <c r="F4629" s="95">
        <v>800000</v>
      </c>
      <c r="G4629" s="95">
        <f t="shared" si="102"/>
        <v>800000</v>
      </c>
      <c r="H4629" s="95">
        <v>1</v>
      </c>
      <c r="I4629" s="38"/>
    </row>
    <row r="4630" spans="1:9" x14ac:dyDescent="0.25">
      <c r="A4630" s="95">
        <v>5122</v>
      </c>
      <c r="B4630" s="95" t="s">
        <v>4161</v>
      </c>
      <c r="C4630" s="95" t="s">
        <v>4162</v>
      </c>
      <c r="D4630" s="95" t="s">
        <v>11</v>
      </c>
      <c r="E4630" s="95" t="s">
        <v>12</v>
      </c>
      <c r="F4630" s="95">
        <v>5000</v>
      </c>
      <c r="G4630" s="95">
        <f t="shared" si="102"/>
        <v>50000</v>
      </c>
      <c r="H4630" s="95">
        <v>10</v>
      </c>
      <c r="I4630" s="38"/>
    </row>
    <row r="4631" spans="1:9" x14ac:dyDescent="0.25">
      <c r="A4631" s="95">
        <v>5122</v>
      </c>
      <c r="B4631" s="95" t="s">
        <v>4163</v>
      </c>
      <c r="C4631" s="95" t="s">
        <v>4162</v>
      </c>
      <c r="D4631" s="95" t="s">
        <v>11</v>
      </c>
      <c r="E4631" s="95" t="s">
        <v>12</v>
      </c>
      <c r="F4631" s="95">
        <v>5000</v>
      </c>
      <c r="G4631" s="95">
        <f t="shared" si="102"/>
        <v>100000</v>
      </c>
      <c r="H4631" s="95">
        <v>20</v>
      </c>
      <c r="I4631" s="38"/>
    </row>
    <row r="4632" spans="1:9" x14ac:dyDescent="0.25">
      <c r="A4632" s="95">
        <v>5122</v>
      </c>
      <c r="B4632" s="95" t="s">
        <v>4164</v>
      </c>
      <c r="C4632" s="95" t="s">
        <v>4165</v>
      </c>
      <c r="D4632" s="95" t="s">
        <v>11</v>
      </c>
      <c r="E4632" s="95" t="s">
        <v>12</v>
      </c>
      <c r="F4632" s="95">
        <v>8000</v>
      </c>
      <c r="G4632" s="95">
        <f t="shared" si="102"/>
        <v>120000</v>
      </c>
      <c r="H4632" s="95">
        <v>15</v>
      </c>
      <c r="I4632" s="38"/>
    </row>
    <row r="4633" spans="1:9" x14ac:dyDescent="0.25">
      <c r="A4633" s="95">
        <v>5122</v>
      </c>
      <c r="B4633" s="95" t="s">
        <v>4166</v>
      </c>
      <c r="C4633" s="95" t="s">
        <v>54</v>
      </c>
      <c r="D4633" s="95" t="s">
        <v>11</v>
      </c>
      <c r="E4633" s="95" t="s">
        <v>12</v>
      </c>
      <c r="F4633" s="95">
        <v>6000</v>
      </c>
      <c r="G4633" s="95">
        <f t="shared" si="102"/>
        <v>120000</v>
      </c>
      <c r="H4633" s="95">
        <v>20</v>
      </c>
      <c r="I4633" s="38"/>
    </row>
    <row r="4634" spans="1:9" x14ac:dyDescent="0.25">
      <c r="A4634" s="95">
        <v>5122</v>
      </c>
      <c r="B4634" s="95" t="s">
        <v>4167</v>
      </c>
      <c r="C4634" s="95" t="s">
        <v>24</v>
      </c>
      <c r="D4634" s="95" t="s">
        <v>11</v>
      </c>
      <c r="E4634" s="95" t="s">
        <v>12</v>
      </c>
      <c r="F4634" s="95">
        <v>3000</v>
      </c>
      <c r="G4634" s="95">
        <f t="shared" si="102"/>
        <v>48000</v>
      </c>
      <c r="H4634" s="95">
        <v>16</v>
      </c>
      <c r="I4634" s="38"/>
    </row>
    <row r="4635" spans="1:9" x14ac:dyDescent="0.25">
      <c r="A4635" s="95">
        <v>5122</v>
      </c>
      <c r="B4635" s="95" t="s">
        <v>4168</v>
      </c>
      <c r="C4635" s="95" t="s">
        <v>78</v>
      </c>
      <c r="D4635" s="95" t="s">
        <v>11</v>
      </c>
      <c r="E4635" s="95" t="s">
        <v>12</v>
      </c>
      <c r="F4635" s="95">
        <v>5000</v>
      </c>
      <c r="G4635" s="95">
        <f t="shared" si="102"/>
        <v>80000</v>
      </c>
      <c r="H4635" s="95">
        <v>16</v>
      </c>
      <c r="I4635" s="38"/>
    </row>
    <row r="4636" spans="1:9" x14ac:dyDescent="0.25">
      <c r="A4636" s="95">
        <v>5122</v>
      </c>
      <c r="B4636" s="95" t="s">
        <v>4169</v>
      </c>
      <c r="C4636" s="95" t="s">
        <v>78</v>
      </c>
      <c r="D4636" s="95" t="s">
        <v>11</v>
      </c>
      <c r="E4636" s="95" t="s">
        <v>12</v>
      </c>
      <c r="F4636" s="95">
        <v>14000</v>
      </c>
      <c r="G4636" s="95">
        <f t="shared" si="102"/>
        <v>56000</v>
      </c>
      <c r="H4636" s="95">
        <v>4</v>
      </c>
      <c r="I4636" s="38"/>
    </row>
    <row r="4637" spans="1:9" x14ac:dyDescent="0.25">
      <c r="A4637" s="95">
        <v>5122</v>
      </c>
      <c r="B4637" s="95" t="s">
        <v>4170</v>
      </c>
      <c r="C4637" s="95" t="s">
        <v>3054</v>
      </c>
      <c r="D4637" s="95" t="s">
        <v>11</v>
      </c>
      <c r="E4637" s="95" t="s">
        <v>12</v>
      </c>
      <c r="F4637" s="95">
        <v>90000</v>
      </c>
      <c r="G4637" s="95">
        <f t="shared" si="102"/>
        <v>360000</v>
      </c>
      <c r="H4637" s="95">
        <v>4</v>
      </c>
      <c r="I4637" s="38"/>
    </row>
    <row r="4638" spans="1:9" x14ac:dyDescent="0.25">
      <c r="A4638" s="95">
        <v>5122</v>
      </c>
      <c r="B4638" s="95" t="s">
        <v>4171</v>
      </c>
      <c r="C4638" s="95" t="s">
        <v>3054</v>
      </c>
      <c r="D4638" s="95" t="s">
        <v>11</v>
      </c>
      <c r="E4638" s="95" t="s">
        <v>12</v>
      </c>
      <c r="F4638" s="95">
        <v>120000</v>
      </c>
      <c r="G4638" s="95">
        <f t="shared" si="102"/>
        <v>240000</v>
      </c>
      <c r="H4638" s="95">
        <v>2</v>
      </c>
      <c r="I4638" s="38"/>
    </row>
    <row r="4639" spans="1:9" ht="27" x14ac:dyDescent="0.25">
      <c r="A4639" s="95">
        <v>5122</v>
      </c>
      <c r="B4639" s="95" t="s">
        <v>4172</v>
      </c>
      <c r="C4639" s="95" t="s">
        <v>4173</v>
      </c>
      <c r="D4639" s="95" t="s">
        <v>11</v>
      </c>
      <c r="E4639" s="95" t="s">
        <v>12</v>
      </c>
      <c r="F4639" s="95">
        <v>150000</v>
      </c>
      <c r="G4639" s="95">
        <f t="shared" si="102"/>
        <v>1800000</v>
      </c>
      <c r="H4639" s="95">
        <v>12</v>
      </c>
      <c r="I4639" s="38"/>
    </row>
    <row r="4640" spans="1:9" x14ac:dyDescent="0.25">
      <c r="A4640" s="95">
        <v>5122</v>
      </c>
      <c r="B4640" s="95" t="s">
        <v>4174</v>
      </c>
      <c r="C4640" s="95" t="s">
        <v>2186</v>
      </c>
      <c r="D4640" s="95" t="s">
        <v>11</v>
      </c>
      <c r="E4640" s="95" t="s">
        <v>12</v>
      </c>
      <c r="F4640" s="95">
        <v>27000</v>
      </c>
      <c r="G4640" s="95">
        <f t="shared" si="102"/>
        <v>135000</v>
      </c>
      <c r="H4640" s="95">
        <v>5</v>
      </c>
      <c r="I4640" s="38"/>
    </row>
    <row r="4641" spans="1:9" x14ac:dyDescent="0.25">
      <c r="A4641" s="95">
        <v>5122</v>
      </c>
      <c r="B4641" s="95" t="s">
        <v>4175</v>
      </c>
      <c r="C4641" s="95" t="s">
        <v>155</v>
      </c>
      <c r="D4641" s="95" t="s">
        <v>11</v>
      </c>
      <c r="E4641" s="95" t="s">
        <v>12</v>
      </c>
      <c r="F4641" s="95">
        <v>12000</v>
      </c>
      <c r="G4641" s="95">
        <f t="shared" si="102"/>
        <v>72000</v>
      </c>
      <c r="H4641" s="95">
        <v>6</v>
      </c>
      <c r="I4641" s="38"/>
    </row>
    <row r="4642" spans="1:9" ht="27" x14ac:dyDescent="0.25">
      <c r="A4642" s="95">
        <v>5122</v>
      </c>
      <c r="B4642" s="95" t="s">
        <v>4176</v>
      </c>
      <c r="C4642" s="95" t="s">
        <v>4177</v>
      </c>
      <c r="D4642" s="95" t="s">
        <v>11</v>
      </c>
      <c r="E4642" s="95" t="s">
        <v>12</v>
      </c>
      <c r="F4642" s="95">
        <v>3350000</v>
      </c>
      <c r="G4642" s="95">
        <f t="shared" si="102"/>
        <v>3350000</v>
      </c>
      <c r="H4642" s="95">
        <v>1</v>
      </c>
      <c r="I4642" s="38"/>
    </row>
    <row r="4643" spans="1:9" x14ac:dyDescent="0.25">
      <c r="A4643" s="95">
        <v>5122</v>
      </c>
      <c r="B4643" s="95" t="s">
        <v>4178</v>
      </c>
      <c r="C4643" s="95" t="s">
        <v>3448</v>
      </c>
      <c r="D4643" s="95" t="s">
        <v>11</v>
      </c>
      <c r="E4643" s="95" t="s">
        <v>12</v>
      </c>
      <c r="F4643" s="95">
        <v>7000</v>
      </c>
      <c r="G4643" s="95">
        <f t="shared" si="102"/>
        <v>84000</v>
      </c>
      <c r="H4643" s="95">
        <v>12</v>
      </c>
      <c r="I4643" s="38"/>
    </row>
    <row r="4644" spans="1:9" x14ac:dyDescent="0.25">
      <c r="A4644" s="95">
        <v>5122</v>
      </c>
      <c r="B4644" s="95" t="s">
        <v>4179</v>
      </c>
      <c r="C4644" s="95" t="s">
        <v>3448</v>
      </c>
      <c r="D4644" s="95" t="s">
        <v>11</v>
      </c>
      <c r="E4644" s="95" t="s">
        <v>12</v>
      </c>
      <c r="F4644" s="95">
        <v>12000</v>
      </c>
      <c r="G4644" s="95">
        <f t="shared" si="102"/>
        <v>12000</v>
      </c>
      <c r="H4644" s="95">
        <v>1</v>
      </c>
      <c r="I4644" s="38"/>
    </row>
    <row r="4645" spans="1:9" x14ac:dyDescent="0.25">
      <c r="A4645" s="95">
        <v>5122</v>
      </c>
      <c r="B4645" s="95" t="s">
        <v>4180</v>
      </c>
      <c r="C4645" s="95" t="s">
        <v>3408</v>
      </c>
      <c r="D4645" s="95" t="s">
        <v>11</v>
      </c>
      <c r="E4645" s="95" t="s">
        <v>12</v>
      </c>
      <c r="F4645" s="95">
        <v>25000</v>
      </c>
      <c r="G4645" s="95">
        <f t="shared" si="102"/>
        <v>150000</v>
      </c>
      <c r="H4645" s="95">
        <v>6</v>
      </c>
      <c r="I4645" s="38"/>
    </row>
    <row r="4646" spans="1:9" x14ac:dyDescent="0.25">
      <c r="A4646" s="95">
        <v>5122</v>
      </c>
      <c r="B4646" s="95" t="s">
        <v>4181</v>
      </c>
      <c r="C4646" s="95" t="s">
        <v>2855</v>
      </c>
      <c r="D4646" s="95" t="s">
        <v>11</v>
      </c>
      <c r="E4646" s="95" t="s">
        <v>12</v>
      </c>
      <c r="F4646" s="95">
        <v>600000</v>
      </c>
      <c r="G4646" s="95">
        <f t="shared" si="102"/>
        <v>600000</v>
      </c>
      <c r="H4646" s="95">
        <v>1</v>
      </c>
      <c r="I4646" s="38"/>
    </row>
    <row r="4647" spans="1:9" x14ac:dyDescent="0.25">
      <c r="A4647" s="95">
        <v>5122</v>
      </c>
      <c r="B4647" s="95" t="s">
        <v>4182</v>
      </c>
      <c r="C4647" s="95" t="s">
        <v>153</v>
      </c>
      <c r="D4647" s="95" t="s">
        <v>11</v>
      </c>
      <c r="E4647" s="95" t="s">
        <v>12</v>
      </c>
      <c r="F4647" s="95">
        <v>50000</v>
      </c>
      <c r="G4647" s="95">
        <f t="shared" si="102"/>
        <v>100000</v>
      </c>
      <c r="H4647" s="95">
        <v>2</v>
      </c>
      <c r="I4647" s="38"/>
    </row>
    <row r="4648" spans="1:9" x14ac:dyDescent="0.25">
      <c r="A4648" s="95">
        <v>5122</v>
      </c>
      <c r="B4648" s="95" t="s">
        <v>4183</v>
      </c>
      <c r="C4648" s="95" t="s">
        <v>153</v>
      </c>
      <c r="D4648" s="95" t="s">
        <v>11</v>
      </c>
      <c r="E4648" s="95" t="s">
        <v>12</v>
      </c>
      <c r="F4648" s="95">
        <v>29000</v>
      </c>
      <c r="G4648" s="95">
        <f t="shared" si="102"/>
        <v>580000</v>
      </c>
      <c r="H4648" s="95">
        <v>20</v>
      </c>
      <c r="I4648" s="38"/>
    </row>
    <row r="4649" spans="1:9" x14ac:dyDescent="0.25">
      <c r="A4649" s="95">
        <v>5122</v>
      </c>
      <c r="B4649" s="95" t="s">
        <v>4184</v>
      </c>
      <c r="C4649" s="95" t="s">
        <v>153</v>
      </c>
      <c r="D4649" s="95" t="s">
        <v>11</v>
      </c>
      <c r="E4649" s="95" t="s">
        <v>12</v>
      </c>
      <c r="F4649" s="95">
        <v>8000</v>
      </c>
      <c r="G4649" s="95">
        <f t="shared" si="102"/>
        <v>160000</v>
      </c>
      <c r="H4649" s="95">
        <v>20</v>
      </c>
      <c r="I4649" s="38"/>
    </row>
    <row r="4650" spans="1:9" x14ac:dyDescent="0.25">
      <c r="A4650" s="95">
        <v>5122</v>
      </c>
      <c r="B4650" s="95" t="s">
        <v>4185</v>
      </c>
      <c r="C4650" s="95" t="s">
        <v>4036</v>
      </c>
      <c r="D4650" s="95" t="s">
        <v>11</v>
      </c>
      <c r="E4650" s="95" t="s">
        <v>12</v>
      </c>
      <c r="F4650" s="95">
        <v>132000</v>
      </c>
      <c r="G4650" s="95">
        <f t="shared" si="102"/>
        <v>264000</v>
      </c>
      <c r="H4650" s="95">
        <v>2</v>
      </c>
      <c r="I4650" s="38"/>
    </row>
    <row r="4651" spans="1:9" x14ac:dyDescent="0.25">
      <c r="A4651" s="95">
        <v>5122</v>
      </c>
      <c r="B4651" s="95" t="s">
        <v>4186</v>
      </c>
      <c r="C4651" s="95" t="s">
        <v>186</v>
      </c>
      <c r="D4651" s="95" t="s">
        <v>11</v>
      </c>
      <c r="E4651" s="95" t="s">
        <v>12</v>
      </c>
      <c r="F4651" s="95">
        <v>100000</v>
      </c>
      <c r="G4651" s="95">
        <f t="shared" si="102"/>
        <v>100000</v>
      </c>
      <c r="H4651" s="95">
        <v>1</v>
      </c>
      <c r="I4651" s="38"/>
    </row>
    <row r="4652" spans="1:9" x14ac:dyDescent="0.25">
      <c r="A4652" s="95">
        <v>5122</v>
      </c>
      <c r="B4652" s="95" t="s">
        <v>4187</v>
      </c>
      <c r="C4652" s="95" t="s">
        <v>4188</v>
      </c>
      <c r="D4652" s="95" t="s">
        <v>11</v>
      </c>
      <c r="E4652" s="95" t="s">
        <v>12</v>
      </c>
      <c r="F4652" s="95">
        <v>39000</v>
      </c>
      <c r="G4652" s="95">
        <f t="shared" si="102"/>
        <v>78000</v>
      </c>
      <c r="H4652" s="95">
        <v>2</v>
      </c>
      <c r="I4652" s="38"/>
    </row>
    <row r="4653" spans="1:9" x14ac:dyDescent="0.25">
      <c r="A4653" s="95">
        <v>5122</v>
      </c>
      <c r="B4653" s="95" t="s">
        <v>4189</v>
      </c>
      <c r="C4653" s="95" t="s">
        <v>3410</v>
      </c>
      <c r="D4653" s="95" t="s">
        <v>11</v>
      </c>
      <c r="E4653" s="95" t="s">
        <v>12</v>
      </c>
      <c r="F4653" s="95">
        <v>80000</v>
      </c>
      <c r="G4653" s="95">
        <f t="shared" si="102"/>
        <v>320000</v>
      </c>
      <c r="H4653" s="95">
        <v>4</v>
      </c>
      <c r="I4653" s="38"/>
    </row>
    <row r="4654" spans="1:9" x14ac:dyDescent="0.25">
      <c r="A4654" s="95">
        <v>5122</v>
      </c>
      <c r="B4654" s="95" t="s">
        <v>4190</v>
      </c>
      <c r="C4654" s="95" t="s">
        <v>193</v>
      </c>
      <c r="D4654" s="95" t="s">
        <v>11</v>
      </c>
      <c r="E4654" s="95" t="s">
        <v>12</v>
      </c>
      <c r="F4654" s="95">
        <v>7000</v>
      </c>
      <c r="G4654" s="95">
        <f t="shared" si="102"/>
        <v>693000</v>
      </c>
      <c r="H4654" s="95">
        <v>99</v>
      </c>
      <c r="I4654" s="38"/>
    </row>
    <row r="4655" spans="1:9" x14ac:dyDescent="0.25">
      <c r="A4655" s="95">
        <v>5122</v>
      </c>
      <c r="B4655" s="95" t="s">
        <v>4191</v>
      </c>
      <c r="C4655" s="95" t="s">
        <v>3503</v>
      </c>
      <c r="D4655" s="95" t="s">
        <v>11</v>
      </c>
      <c r="E4655" s="95" t="s">
        <v>12</v>
      </c>
      <c r="F4655" s="95">
        <v>50000</v>
      </c>
      <c r="G4655" s="95">
        <f t="shared" si="102"/>
        <v>50000</v>
      </c>
      <c r="H4655" s="95">
        <v>1</v>
      </c>
      <c r="I4655" s="38"/>
    </row>
    <row r="4656" spans="1:9" x14ac:dyDescent="0.25">
      <c r="A4656" s="95">
        <v>5122</v>
      </c>
      <c r="B4656" s="95" t="s">
        <v>4192</v>
      </c>
      <c r="C4656" s="95" t="s">
        <v>4193</v>
      </c>
      <c r="D4656" s="95" t="s">
        <v>11</v>
      </c>
      <c r="E4656" s="95" t="s">
        <v>12</v>
      </c>
      <c r="F4656" s="95">
        <v>270000</v>
      </c>
      <c r="G4656" s="95">
        <f t="shared" si="102"/>
        <v>270000</v>
      </c>
      <c r="H4656" s="95">
        <v>1</v>
      </c>
      <c r="I4656" s="38"/>
    </row>
    <row r="4657" spans="1:9" x14ac:dyDescent="0.25">
      <c r="A4657" s="95">
        <v>4267</v>
      </c>
      <c r="B4657" s="95" t="s">
        <v>912</v>
      </c>
      <c r="C4657" s="95" t="s">
        <v>135</v>
      </c>
      <c r="D4657" s="95" t="s">
        <v>36</v>
      </c>
      <c r="E4657" s="95" t="s">
        <v>12</v>
      </c>
      <c r="F4657" s="95">
        <v>44.86</v>
      </c>
      <c r="G4657" s="95">
        <f>+F4657*H4657</f>
        <v>448600</v>
      </c>
      <c r="H4657" s="95">
        <v>10000</v>
      </c>
      <c r="I4657" s="38"/>
    </row>
    <row r="4658" spans="1:9" x14ac:dyDescent="0.25">
      <c r="A4658" s="95">
        <v>4267</v>
      </c>
      <c r="B4658" s="95" t="s">
        <v>911</v>
      </c>
      <c r="C4658" s="95" t="s">
        <v>135</v>
      </c>
      <c r="D4658" s="95" t="s">
        <v>36</v>
      </c>
      <c r="E4658" s="95" t="s">
        <v>12</v>
      </c>
      <c r="F4658" s="95">
        <v>180</v>
      </c>
      <c r="G4658" s="95">
        <f>+F4658*H4658</f>
        <v>72000</v>
      </c>
      <c r="H4658" s="95">
        <v>400</v>
      </c>
      <c r="I4658" s="38"/>
    </row>
    <row r="4659" spans="1:9" x14ac:dyDescent="0.25">
      <c r="A4659" s="95" t="s">
        <v>182</v>
      </c>
      <c r="B4659" s="95" t="s">
        <v>3135</v>
      </c>
      <c r="C4659" s="95" t="s">
        <v>479</v>
      </c>
      <c r="D4659" s="95" t="s">
        <v>11</v>
      </c>
      <c r="E4659" s="95" t="s">
        <v>12</v>
      </c>
      <c r="F4659" s="95">
        <v>652</v>
      </c>
      <c r="G4659" s="95">
        <v>652</v>
      </c>
      <c r="H4659" s="95">
        <v>652</v>
      </c>
      <c r="I4659" s="38"/>
    </row>
    <row r="4660" spans="1:9" x14ac:dyDescent="0.25">
      <c r="A4660" s="95" t="s">
        <v>182</v>
      </c>
      <c r="B4660" s="95" t="s">
        <v>3136</v>
      </c>
      <c r="C4660" s="95" t="s">
        <v>479</v>
      </c>
      <c r="D4660" s="95" t="s">
        <v>11</v>
      </c>
      <c r="E4660" s="95" t="s">
        <v>12</v>
      </c>
      <c r="F4660" s="95">
        <v>500</v>
      </c>
      <c r="G4660" s="95">
        <v>500</v>
      </c>
      <c r="H4660" s="95">
        <v>500</v>
      </c>
      <c r="I4660" s="38"/>
    </row>
    <row r="4661" spans="1:9" x14ac:dyDescent="0.25">
      <c r="A4661" s="95" t="s">
        <v>182</v>
      </c>
      <c r="B4661" s="95" t="s">
        <v>3137</v>
      </c>
      <c r="C4661" s="95" t="s">
        <v>261</v>
      </c>
      <c r="D4661" s="95" t="s">
        <v>11</v>
      </c>
      <c r="E4661" s="95" t="s">
        <v>12</v>
      </c>
      <c r="F4661" s="95">
        <v>15</v>
      </c>
      <c r="G4661" s="95">
        <v>15</v>
      </c>
      <c r="H4661" s="95">
        <v>15</v>
      </c>
      <c r="I4661" s="38"/>
    </row>
    <row r="4662" spans="1:9" ht="15.75" customHeight="1" x14ac:dyDescent="0.25">
      <c r="A4662" s="95">
        <v>4269</v>
      </c>
      <c r="B4662" s="95" t="s">
        <v>3014</v>
      </c>
      <c r="C4662" s="95" t="s">
        <v>108</v>
      </c>
      <c r="D4662" s="95" t="s">
        <v>34</v>
      </c>
      <c r="E4662" s="95" t="s">
        <v>12</v>
      </c>
      <c r="F4662" s="95">
        <v>30000</v>
      </c>
      <c r="G4662" s="95">
        <v>720000</v>
      </c>
      <c r="H4662" s="95">
        <v>24</v>
      </c>
      <c r="I4662" s="38"/>
    </row>
    <row r="4663" spans="1:9" x14ac:dyDescent="0.25">
      <c r="A4663" s="95">
        <v>4269</v>
      </c>
      <c r="B4663" s="95" t="s">
        <v>3015</v>
      </c>
      <c r="C4663" s="95" t="s">
        <v>108</v>
      </c>
      <c r="D4663" s="95" t="s">
        <v>34</v>
      </c>
      <c r="E4663" s="95" t="s">
        <v>12</v>
      </c>
      <c r="F4663" s="95">
        <v>27000</v>
      </c>
      <c r="G4663" s="95">
        <v>108000</v>
      </c>
      <c r="H4663" s="95">
        <v>4</v>
      </c>
      <c r="I4663" s="38"/>
    </row>
    <row r="4664" spans="1:9" x14ac:dyDescent="0.25">
      <c r="A4664" s="95">
        <v>4269</v>
      </c>
      <c r="B4664" s="95" t="s">
        <v>3016</v>
      </c>
      <c r="C4664" s="95" t="s">
        <v>108</v>
      </c>
      <c r="D4664" s="95" t="s">
        <v>34</v>
      </c>
      <c r="E4664" s="95" t="s">
        <v>12</v>
      </c>
      <c r="F4664" s="95">
        <v>31000</v>
      </c>
      <c r="G4664" s="95">
        <v>155000</v>
      </c>
      <c r="H4664" s="95">
        <v>5</v>
      </c>
      <c r="I4664" s="38"/>
    </row>
    <row r="4665" spans="1:9" x14ac:dyDescent="0.25">
      <c r="A4665" s="10" t="s">
        <v>183</v>
      </c>
      <c r="B4665" s="10" t="s">
        <v>2016</v>
      </c>
      <c r="C4665" s="10" t="s">
        <v>180</v>
      </c>
      <c r="D4665" s="10" t="s">
        <v>11</v>
      </c>
      <c r="E4665" s="10" t="s">
        <v>12</v>
      </c>
      <c r="F4665" s="10">
        <v>0</v>
      </c>
      <c r="G4665" s="10">
        <f t="shared" ref="G4665:G4715" si="103">F4665*H4665</f>
        <v>0</v>
      </c>
      <c r="H4665" s="10">
        <v>100</v>
      </c>
      <c r="I4665" s="38"/>
    </row>
    <row r="4666" spans="1:9" x14ac:dyDescent="0.25">
      <c r="A4666" s="10"/>
      <c r="B4666" s="10" t="s">
        <v>2017</v>
      </c>
      <c r="C4666" s="10" t="s">
        <v>180</v>
      </c>
      <c r="D4666" s="19" t="s">
        <v>11</v>
      </c>
      <c r="E4666" s="11" t="s">
        <v>12</v>
      </c>
      <c r="F4666" s="19">
        <v>0</v>
      </c>
      <c r="G4666" s="19">
        <f t="shared" si="103"/>
        <v>0</v>
      </c>
      <c r="H4666" s="34">
        <v>20</v>
      </c>
      <c r="I4666" s="38"/>
    </row>
    <row r="4667" spans="1:9" x14ac:dyDescent="0.25">
      <c r="A4667" s="10"/>
      <c r="B4667" s="10" t="s">
        <v>2018</v>
      </c>
      <c r="C4667" s="10" t="s">
        <v>196</v>
      </c>
      <c r="D4667" s="19" t="s">
        <v>11</v>
      </c>
      <c r="E4667" s="11" t="s">
        <v>12</v>
      </c>
      <c r="F4667" s="19">
        <v>0</v>
      </c>
      <c r="G4667" s="19">
        <f t="shared" si="103"/>
        <v>0</v>
      </c>
      <c r="H4667" s="34">
        <v>40</v>
      </c>
      <c r="I4667" s="38"/>
    </row>
    <row r="4668" spans="1:9" x14ac:dyDescent="0.25">
      <c r="A4668" s="10"/>
      <c r="B4668" s="10" t="s">
        <v>2019</v>
      </c>
      <c r="C4668" s="10" t="s">
        <v>585</v>
      </c>
      <c r="D4668" s="19" t="s">
        <v>11</v>
      </c>
      <c r="E4668" s="11" t="s">
        <v>12</v>
      </c>
      <c r="F4668" s="19">
        <v>0</v>
      </c>
      <c r="G4668" s="19">
        <f t="shared" si="103"/>
        <v>0</v>
      </c>
      <c r="H4668" s="34">
        <v>100</v>
      </c>
      <c r="I4668" s="38"/>
    </row>
    <row r="4669" spans="1:9" x14ac:dyDescent="0.25">
      <c r="A4669" s="10"/>
      <c r="B4669" s="10" t="s">
        <v>2020</v>
      </c>
      <c r="C4669" s="10" t="s">
        <v>10</v>
      </c>
      <c r="D4669" s="19" t="s">
        <v>11</v>
      </c>
      <c r="E4669" s="11" t="s">
        <v>12</v>
      </c>
      <c r="F4669" s="19">
        <v>0</v>
      </c>
      <c r="G4669" s="19">
        <f t="shared" si="103"/>
        <v>0</v>
      </c>
      <c r="H4669" s="34">
        <v>3</v>
      </c>
      <c r="I4669" s="38"/>
    </row>
    <row r="4670" spans="1:9" x14ac:dyDescent="0.25">
      <c r="A4670" s="10"/>
      <c r="B4670" s="10" t="s">
        <v>2021</v>
      </c>
      <c r="C4670" s="10" t="s">
        <v>1278</v>
      </c>
      <c r="D4670" s="19" t="s">
        <v>11</v>
      </c>
      <c r="E4670" s="11" t="s">
        <v>12</v>
      </c>
      <c r="F4670" s="19">
        <v>0</v>
      </c>
      <c r="G4670" s="19">
        <f t="shared" si="103"/>
        <v>0</v>
      </c>
      <c r="H4670" s="34">
        <v>5</v>
      </c>
      <c r="I4670" s="38"/>
    </row>
    <row r="4671" spans="1:9" x14ac:dyDescent="0.25">
      <c r="A4671" s="10"/>
      <c r="B4671" s="10" t="s">
        <v>2022</v>
      </c>
      <c r="C4671" s="10" t="s">
        <v>42</v>
      </c>
      <c r="D4671" s="19" t="s">
        <v>11</v>
      </c>
      <c r="E4671" s="11" t="s">
        <v>12</v>
      </c>
      <c r="F4671" s="19">
        <v>0</v>
      </c>
      <c r="G4671" s="19">
        <f t="shared" si="103"/>
        <v>0</v>
      </c>
      <c r="H4671" s="34">
        <v>45</v>
      </c>
      <c r="I4671" s="38"/>
    </row>
    <row r="4672" spans="1:9" ht="27" x14ac:dyDescent="0.25">
      <c r="A4672" s="10"/>
      <c r="B4672" s="10" t="s">
        <v>2023</v>
      </c>
      <c r="C4672" s="10" t="s">
        <v>201</v>
      </c>
      <c r="D4672" s="19" t="s">
        <v>11</v>
      </c>
      <c r="E4672" s="11" t="s">
        <v>12</v>
      </c>
      <c r="F4672" s="19">
        <v>0</v>
      </c>
      <c r="G4672" s="19">
        <f t="shared" si="103"/>
        <v>0</v>
      </c>
      <c r="H4672" s="34">
        <v>18</v>
      </c>
      <c r="I4672" s="38"/>
    </row>
    <row r="4673" spans="1:9" x14ac:dyDescent="0.25">
      <c r="A4673" s="10"/>
      <c r="B4673" s="10" t="s">
        <v>2024</v>
      </c>
      <c r="C4673" s="10" t="s">
        <v>212</v>
      </c>
      <c r="D4673" s="19" t="s">
        <v>11</v>
      </c>
      <c r="E4673" s="11" t="s">
        <v>12</v>
      </c>
      <c r="F4673" s="19">
        <v>0</v>
      </c>
      <c r="G4673" s="19">
        <f t="shared" si="103"/>
        <v>0</v>
      </c>
      <c r="H4673" s="34">
        <v>30</v>
      </c>
      <c r="I4673" s="38"/>
    </row>
    <row r="4674" spans="1:9" x14ac:dyDescent="0.25">
      <c r="A4674" s="10"/>
      <c r="B4674" s="10" t="s">
        <v>2025</v>
      </c>
      <c r="C4674" s="10" t="s">
        <v>13</v>
      </c>
      <c r="D4674" s="19" t="s">
        <v>11</v>
      </c>
      <c r="E4674" s="11" t="s">
        <v>12</v>
      </c>
      <c r="F4674" s="19">
        <v>0</v>
      </c>
      <c r="G4674" s="19">
        <f t="shared" si="103"/>
        <v>0</v>
      </c>
      <c r="H4674" s="34">
        <v>500</v>
      </c>
      <c r="I4674" s="38"/>
    </row>
    <row r="4675" spans="1:9" x14ac:dyDescent="0.25">
      <c r="A4675" s="10"/>
      <c r="B4675" s="10" t="s">
        <v>2026</v>
      </c>
      <c r="C4675" s="10" t="s">
        <v>13</v>
      </c>
      <c r="D4675" s="19" t="s">
        <v>11</v>
      </c>
      <c r="E4675" s="11" t="s">
        <v>12</v>
      </c>
      <c r="F4675" s="19">
        <v>0</v>
      </c>
      <c r="G4675" s="19">
        <f t="shared" si="103"/>
        <v>0</v>
      </c>
      <c r="H4675" s="34">
        <v>30</v>
      </c>
      <c r="I4675" s="38"/>
    </row>
    <row r="4676" spans="1:9" x14ac:dyDescent="0.25">
      <c r="A4676" s="10"/>
      <c r="B4676" s="10" t="s">
        <v>2027</v>
      </c>
      <c r="C4676" s="10" t="s">
        <v>14</v>
      </c>
      <c r="D4676" s="19" t="s">
        <v>11</v>
      </c>
      <c r="E4676" s="11" t="s">
        <v>12</v>
      </c>
      <c r="F4676" s="19">
        <v>0</v>
      </c>
      <c r="G4676" s="19">
        <f t="shared" si="103"/>
        <v>0</v>
      </c>
      <c r="H4676" s="34">
        <v>100</v>
      </c>
      <c r="I4676" s="38"/>
    </row>
    <row r="4677" spans="1:9" x14ac:dyDescent="0.25">
      <c r="A4677" s="10"/>
      <c r="B4677" s="10" t="s">
        <v>2028</v>
      </c>
      <c r="C4677" s="10" t="s">
        <v>15</v>
      </c>
      <c r="D4677" s="19" t="s">
        <v>11</v>
      </c>
      <c r="E4677" s="11" t="s">
        <v>12</v>
      </c>
      <c r="F4677" s="19">
        <v>0</v>
      </c>
      <c r="G4677" s="19">
        <f t="shared" si="103"/>
        <v>0</v>
      </c>
      <c r="H4677" s="34">
        <v>90</v>
      </c>
      <c r="I4677" s="38"/>
    </row>
    <row r="4678" spans="1:9" x14ac:dyDescent="0.25">
      <c r="A4678" s="10"/>
      <c r="B4678" s="10" t="s">
        <v>2029</v>
      </c>
      <c r="C4678" s="10" t="s">
        <v>722</v>
      </c>
      <c r="D4678" s="19" t="s">
        <v>11</v>
      </c>
      <c r="E4678" s="11" t="s">
        <v>12</v>
      </c>
      <c r="F4678" s="19">
        <v>0</v>
      </c>
      <c r="G4678" s="19">
        <f t="shared" si="103"/>
        <v>0</v>
      </c>
      <c r="H4678" s="34">
        <v>50</v>
      </c>
      <c r="I4678" s="38"/>
    </row>
    <row r="4679" spans="1:9" x14ac:dyDescent="0.25">
      <c r="A4679" s="10"/>
      <c r="B4679" s="10" t="s">
        <v>2030</v>
      </c>
      <c r="C4679" s="10" t="s">
        <v>213</v>
      </c>
      <c r="D4679" s="19" t="s">
        <v>11</v>
      </c>
      <c r="E4679" s="11" t="s">
        <v>12</v>
      </c>
      <c r="F4679" s="19">
        <v>0</v>
      </c>
      <c r="G4679" s="19">
        <f t="shared" si="103"/>
        <v>0</v>
      </c>
      <c r="H4679" s="34">
        <v>1</v>
      </c>
      <c r="I4679" s="38"/>
    </row>
    <row r="4680" spans="1:9" x14ac:dyDescent="0.25">
      <c r="A4680" s="10"/>
      <c r="B4680" s="10" t="s">
        <v>2031</v>
      </c>
      <c r="C4680" s="10" t="s">
        <v>213</v>
      </c>
      <c r="D4680" s="19" t="s">
        <v>11</v>
      </c>
      <c r="E4680" s="11" t="s">
        <v>12</v>
      </c>
      <c r="F4680" s="19">
        <v>0</v>
      </c>
      <c r="G4680" s="19">
        <f t="shared" si="103"/>
        <v>0</v>
      </c>
      <c r="H4680" s="34">
        <v>1</v>
      </c>
      <c r="I4680" s="38"/>
    </row>
    <row r="4681" spans="1:9" x14ac:dyDescent="0.25">
      <c r="A4681" s="10"/>
      <c r="B4681" s="10" t="s">
        <v>2032</v>
      </c>
      <c r="C4681" s="10" t="s">
        <v>214</v>
      </c>
      <c r="D4681" s="19" t="s">
        <v>11</v>
      </c>
      <c r="E4681" s="11" t="s">
        <v>12</v>
      </c>
      <c r="F4681" s="19">
        <v>0</v>
      </c>
      <c r="G4681" s="19">
        <f t="shared" si="103"/>
        <v>0</v>
      </c>
      <c r="H4681" s="34">
        <v>1</v>
      </c>
      <c r="I4681" s="38"/>
    </row>
    <row r="4682" spans="1:9" x14ac:dyDescent="0.25">
      <c r="A4682" s="10"/>
      <c r="B4682" s="10" t="s">
        <v>2033</v>
      </c>
      <c r="C4682" s="10" t="s">
        <v>215</v>
      </c>
      <c r="D4682" s="19" t="s">
        <v>11</v>
      </c>
      <c r="E4682" s="11" t="s">
        <v>12</v>
      </c>
      <c r="F4682" s="19">
        <v>0</v>
      </c>
      <c r="G4682" s="19">
        <f t="shared" si="103"/>
        <v>0</v>
      </c>
      <c r="H4682" s="34">
        <v>2</v>
      </c>
      <c r="I4682" s="38"/>
    </row>
    <row r="4683" spans="1:9" x14ac:dyDescent="0.25">
      <c r="A4683" s="10"/>
      <c r="B4683" s="10" t="s">
        <v>2034</v>
      </c>
      <c r="C4683" s="10" t="s">
        <v>216</v>
      </c>
      <c r="D4683" s="19" t="s">
        <v>11</v>
      </c>
      <c r="E4683" s="11" t="s">
        <v>12</v>
      </c>
      <c r="F4683" s="19">
        <v>0</v>
      </c>
      <c r="G4683" s="19">
        <f t="shared" si="103"/>
        <v>0</v>
      </c>
      <c r="H4683" s="34">
        <v>150</v>
      </c>
      <c r="I4683" s="38"/>
    </row>
    <row r="4684" spans="1:9" x14ac:dyDescent="0.25">
      <c r="A4684" s="10"/>
      <c r="B4684" s="10" t="s">
        <v>2035</v>
      </c>
      <c r="C4684" s="10" t="s">
        <v>721</v>
      </c>
      <c r="D4684" s="19" t="s">
        <v>11</v>
      </c>
      <c r="E4684" s="11" t="s">
        <v>12</v>
      </c>
      <c r="F4684" s="19">
        <v>0</v>
      </c>
      <c r="G4684" s="19">
        <f t="shared" si="103"/>
        <v>0</v>
      </c>
      <c r="H4684" s="34">
        <v>50</v>
      </c>
      <c r="I4684" s="38"/>
    </row>
    <row r="4685" spans="1:9" x14ac:dyDescent="0.25">
      <c r="A4685" s="10"/>
      <c r="B4685" s="10" t="s">
        <v>2036</v>
      </c>
      <c r="C4685" s="10" t="s">
        <v>727</v>
      </c>
      <c r="D4685" s="19" t="s">
        <v>11</v>
      </c>
      <c r="E4685" s="11" t="s">
        <v>12</v>
      </c>
      <c r="F4685" s="19">
        <v>0</v>
      </c>
      <c r="G4685" s="19">
        <f t="shared" si="103"/>
        <v>0</v>
      </c>
      <c r="H4685" s="34">
        <v>200</v>
      </c>
      <c r="I4685" s="38"/>
    </row>
    <row r="4686" spans="1:9" ht="27" x14ac:dyDescent="0.25">
      <c r="A4686" s="10"/>
      <c r="B4686" s="10" t="s">
        <v>2037</v>
      </c>
      <c r="C4686" s="10" t="s">
        <v>217</v>
      </c>
      <c r="D4686" s="19" t="s">
        <v>11</v>
      </c>
      <c r="E4686" s="11" t="s">
        <v>17</v>
      </c>
      <c r="F4686" s="19">
        <v>0</v>
      </c>
      <c r="G4686" s="19">
        <f t="shared" si="103"/>
        <v>0</v>
      </c>
      <c r="H4686" s="34">
        <v>100</v>
      </c>
      <c r="I4686" s="38"/>
    </row>
    <row r="4687" spans="1:9" ht="27" x14ac:dyDescent="0.25">
      <c r="A4687" s="10"/>
      <c r="B4687" s="10" t="s">
        <v>2038</v>
      </c>
      <c r="C4687" s="10" t="s">
        <v>218</v>
      </c>
      <c r="D4687" s="19" t="s">
        <v>11</v>
      </c>
      <c r="E4687" s="11" t="s">
        <v>17</v>
      </c>
      <c r="F4687" s="19">
        <v>0</v>
      </c>
      <c r="G4687" s="19">
        <f t="shared" si="103"/>
        <v>0</v>
      </c>
      <c r="H4687" s="34">
        <v>70</v>
      </c>
      <c r="I4687" s="38"/>
    </row>
    <row r="4688" spans="1:9" x14ac:dyDescent="0.25">
      <c r="A4688" s="10"/>
      <c r="B4688" s="10" t="s">
        <v>2039</v>
      </c>
      <c r="C4688" s="10" t="s">
        <v>198</v>
      </c>
      <c r="D4688" s="19" t="s">
        <v>11</v>
      </c>
      <c r="E4688" s="11" t="s">
        <v>17</v>
      </c>
      <c r="F4688" s="19">
        <v>0</v>
      </c>
      <c r="G4688" s="19">
        <f t="shared" si="103"/>
        <v>0</v>
      </c>
      <c r="H4688" s="34">
        <v>20</v>
      </c>
      <c r="I4688" s="38"/>
    </row>
    <row r="4689" spans="1:9" ht="27" x14ac:dyDescent="0.25">
      <c r="A4689" s="10"/>
      <c r="B4689" s="10" t="s">
        <v>2040</v>
      </c>
      <c r="C4689" s="10" t="s">
        <v>18</v>
      </c>
      <c r="D4689" s="19" t="s">
        <v>11</v>
      </c>
      <c r="E4689" s="11" t="s">
        <v>12</v>
      </c>
      <c r="F4689" s="19">
        <v>0</v>
      </c>
      <c r="G4689" s="19">
        <f t="shared" si="103"/>
        <v>0</v>
      </c>
      <c r="H4689" s="34">
        <v>7000</v>
      </c>
      <c r="I4689" s="38"/>
    </row>
    <row r="4690" spans="1:9" ht="27" x14ac:dyDescent="0.25">
      <c r="A4690" s="10"/>
      <c r="B4690" s="10" t="s">
        <v>2041</v>
      </c>
      <c r="C4690" s="10" t="s">
        <v>19</v>
      </c>
      <c r="D4690" s="19" t="s">
        <v>11</v>
      </c>
      <c r="E4690" s="11" t="s">
        <v>12</v>
      </c>
      <c r="F4690" s="19">
        <v>0</v>
      </c>
      <c r="G4690" s="19">
        <f t="shared" si="103"/>
        <v>0</v>
      </c>
      <c r="H4690" s="34">
        <v>200</v>
      </c>
      <c r="I4690" s="38"/>
    </row>
    <row r="4691" spans="1:9" x14ac:dyDescent="0.25">
      <c r="A4691" s="10"/>
      <c r="B4691" s="10" t="s">
        <v>2042</v>
      </c>
      <c r="C4691" s="10" t="s">
        <v>20</v>
      </c>
      <c r="D4691" s="19" t="s">
        <v>11</v>
      </c>
      <c r="E4691" s="11" t="s">
        <v>12</v>
      </c>
      <c r="F4691" s="19">
        <v>0</v>
      </c>
      <c r="G4691" s="19">
        <f t="shared" si="103"/>
        <v>0</v>
      </c>
      <c r="H4691" s="34">
        <v>100</v>
      </c>
      <c r="I4691" s="38"/>
    </row>
    <row r="4692" spans="1:9" x14ac:dyDescent="0.25">
      <c r="A4692" s="10"/>
      <c r="B4692" s="10" t="s">
        <v>2043</v>
      </c>
      <c r="C4692" s="10" t="s">
        <v>21</v>
      </c>
      <c r="D4692" s="19" t="s">
        <v>11</v>
      </c>
      <c r="E4692" s="11" t="s">
        <v>12</v>
      </c>
      <c r="F4692" s="19">
        <v>0</v>
      </c>
      <c r="G4692" s="19">
        <f t="shared" si="103"/>
        <v>0</v>
      </c>
      <c r="H4692" s="34">
        <v>100</v>
      </c>
      <c r="I4692" s="38"/>
    </row>
    <row r="4693" spans="1:9" x14ac:dyDescent="0.25">
      <c r="A4693" s="10"/>
      <c r="B4693" s="10" t="s">
        <v>2044</v>
      </c>
      <c r="C4693" s="10" t="s">
        <v>22</v>
      </c>
      <c r="D4693" s="19" t="s">
        <v>11</v>
      </c>
      <c r="E4693" s="11" t="s">
        <v>12</v>
      </c>
      <c r="F4693" s="19">
        <v>0</v>
      </c>
      <c r="G4693" s="19">
        <f t="shared" si="103"/>
        <v>0</v>
      </c>
      <c r="H4693" s="34">
        <v>30</v>
      </c>
      <c r="I4693" s="38"/>
    </row>
    <row r="4694" spans="1:9" x14ac:dyDescent="0.25">
      <c r="A4694" s="10"/>
      <c r="B4694" s="10" t="s">
        <v>2045</v>
      </c>
      <c r="C4694" s="10" t="s">
        <v>22</v>
      </c>
      <c r="D4694" s="19" t="s">
        <v>11</v>
      </c>
      <c r="E4694" s="11" t="s">
        <v>12</v>
      </c>
      <c r="F4694" s="19">
        <v>0</v>
      </c>
      <c r="G4694" s="19">
        <f t="shared" si="103"/>
        <v>0</v>
      </c>
      <c r="H4694" s="34">
        <v>25</v>
      </c>
      <c r="I4694" s="38"/>
    </row>
    <row r="4695" spans="1:9" x14ac:dyDescent="0.25">
      <c r="A4695" s="10"/>
      <c r="B4695" s="10" t="s">
        <v>2046</v>
      </c>
      <c r="C4695" s="10" t="s">
        <v>199</v>
      </c>
      <c r="D4695" s="19" t="s">
        <v>11</v>
      </c>
      <c r="E4695" s="11" t="s">
        <v>12</v>
      </c>
      <c r="F4695" s="19">
        <v>0</v>
      </c>
      <c r="G4695" s="19">
        <f t="shared" si="103"/>
        <v>0</v>
      </c>
      <c r="H4695" s="34">
        <v>10</v>
      </c>
      <c r="I4695" s="38"/>
    </row>
    <row r="4696" spans="1:9" x14ac:dyDescent="0.25">
      <c r="A4696" s="10"/>
      <c r="B4696" s="10" t="s">
        <v>2047</v>
      </c>
      <c r="C4696" s="10" t="s">
        <v>200</v>
      </c>
      <c r="D4696" s="19" t="s">
        <v>11</v>
      </c>
      <c r="E4696" s="11" t="s">
        <v>170</v>
      </c>
      <c r="F4696" s="19">
        <v>0</v>
      </c>
      <c r="G4696" s="19">
        <f t="shared" si="103"/>
        <v>0</v>
      </c>
      <c r="H4696" s="34">
        <v>5000</v>
      </c>
      <c r="I4696" s="38"/>
    </row>
    <row r="4697" spans="1:9" x14ac:dyDescent="0.25">
      <c r="A4697" s="10"/>
      <c r="B4697" s="10" t="s">
        <v>2048</v>
      </c>
      <c r="C4697" s="10" t="s">
        <v>220</v>
      </c>
      <c r="D4697" s="19" t="s">
        <v>11</v>
      </c>
      <c r="E4697" s="11" t="s">
        <v>170</v>
      </c>
      <c r="F4697" s="19">
        <v>0</v>
      </c>
      <c r="G4697" s="19">
        <f t="shared" si="103"/>
        <v>0</v>
      </c>
      <c r="H4697" s="34">
        <v>3</v>
      </c>
      <c r="I4697" s="38"/>
    </row>
    <row r="4698" spans="1:9" ht="27" x14ac:dyDescent="0.25">
      <c r="A4698" s="10"/>
      <c r="B4698" s="10" t="s">
        <v>2049</v>
      </c>
      <c r="C4698" s="10" t="s">
        <v>724</v>
      </c>
      <c r="D4698" s="19" t="s">
        <v>11</v>
      </c>
      <c r="E4698" s="11" t="s">
        <v>12</v>
      </c>
      <c r="F4698" s="19">
        <v>0</v>
      </c>
      <c r="G4698" s="19">
        <f t="shared" si="103"/>
        <v>0</v>
      </c>
      <c r="H4698" s="34">
        <v>100</v>
      </c>
      <c r="I4698" s="38"/>
    </row>
    <row r="4699" spans="1:9" x14ac:dyDescent="0.25">
      <c r="A4699" s="10"/>
      <c r="B4699" s="10" t="s">
        <v>2050</v>
      </c>
      <c r="C4699" s="10" t="s">
        <v>173</v>
      </c>
      <c r="D4699" s="19" t="s">
        <v>11</v>
      </c>
      <c r="E4699" s="11" t="s">
        <v>12</v>
      </c>
      <c r="F4699" s="19">
        <v>0</v>
      </c>
      <c r="G4699" s="19">
        <f t="shared" si="103"/>
        <v>0</v>
      </c>
      <c r="H4699" s="34">
        <v>50</v>
      </c>
      <c r="I4699" s="38"/>
    </row>
    <row r="4700" spans="1:9" x14ac:dyDescent="0.25">
      <c r="A4700" s="10"/>
      <c r="B4700" s="10" t="s">
        <v>2051</v>
      </c>
      <c r="C4700" s="10" t="s">
        <v>75</v>
      </c>
      <c r="D4700" s="19" t="s">
        <v>11</v>
      </c>
      <c r="E4700" s="11" t="s">
        <v>12</v>
      </c>
      <c r="F4700" s="19">
        <v>0</v>
      </c>
      <c r="G4700" s="19">
        <f t="shared" si="103"/>
        <v>0</v>
      </c>
      <c r="H4700" s="34">
        <v>5</v>
      </c>
      <c r="I4700" s="38"/>
    </row>
    <row r="4701" spans="1:9" ht="27" x14ac:dyDescent="0.25">
      <c r="A4701" s="10"/>
      <c r="B4701" s="10" t="s">
        <v>2052</v>
      </c>
      <c r="C4701" s="10" t="s">
        <v>184</v>
      </c>
      <c r="D4701" s="19" t="s">
        <v>11</v>
      </c>
      <c r="E4701" s="11" t="s">
        <v>12</v>
      </c>
      <c r="F4701" s="19">
        <v>0</v>
      </c>
      <c r="G4701" s="19">
        <f t="shared" si="103"/>
        <v>0</v>
      </c>
      <c r="H4701" s="34">
        <v>20</v>
      </c>
      <c r="I4701" s="38"/>
    </row>
    <row r="4702" spans="1:9" ht="27" x14ac:dyDescent="0.25">
      <c r="A4702" s="10"/>
      <c r="B4702" s="10" t="s">
        <v>2053</v>
      </c>
      <c r="C4702" s="10" t="s">
        <v>184</v>
      </c>
      <c r="D4702" s="19" t="s">
        <v>11</v>
      </c>
      <c r="E4702" s="11" t="s">
        <v>12</v>
      </c>
      <c r="F4702" s="19">
        <v>0</v>
      </c>
      <c r="G4702" s="19">
        <f t="shared" si="103"/>
        <v>0</v>
      </c>
      <c r="H4702" s="34">
        <v>20</v>
      </c>
      <c r="I4702" s="38"/>
    </row>
    <row r="4703" spans="1:9" ht="27" x14ac:dyDescent="0.25">
      <c r="A4703" s="10"/>
      <c r="B4703" s="10" t="s">
        <v>2054</v>
      </c>
      <c r="C4703" s="10" t="s">
        <v>184</v>
      </c>
      <c r="D4703" s="19" t="s">
        <v>11</v>
      </c>
      <c r="E4703" s="11" t="s">
        <v>12</v>
      </c>
      <c r="F4703" s="19">
        <v>0</v>
      </c>
      <c r="G4703" s="19">
        <f t="shared" si="103"/>
        <v>0</v>
      </c>
      <c r="H4703" s="34">
        <v>10</v>
      </c>
      <c r="I4703" s="38"/>
    </row>
    <row r="4704" spans="1:9" ht="27" x14ac:dyDescent="0.25">
      <c r="A4704" s="10"/>
      <c r="B4704" s="10" t="s">
        <v>2055</v>
      </c>
      <c r="C4704" s="10" t="s">
        <v>184</v>
      </c>
      <c r="D4704" s="19" t="s">
        <v>11</v>
      </c>
      <c r="E4704" s="11" t="s">
        <v>12</v>
      </c>
      <c r="F4704" s="19">
        <v>0</v>
      </c>
      <c r="G4704" s="19">
        <f t="shared" si="103"/>
        <v>0</v>
      </c>
      <c r="H4704" s="34">
        <v>10</v>
      </c>
      <c r="I4704" s="38"/>
    </row>
    <row r="4705" spans="1:9" ht="27" x14ac:dyDescent="0.25">
      <c r="A4705" s="10"/>
      <c r="B4705" s="10" t="s">
        <v>2056</v>
      </c>
      <c r="C4705" s="10" t="s">
        <v>184</v>
      </c>
      <c r="D4705" s="19" t="s">
        <v>11</v>
      </c>
      <c r="E4705" s="11" t="s">
        <v>12</v>
      </c>
      <c r="F4705" s="19">
        <v>0</v>
      </c>
      <c r="G4705" s="19">
        <f t="shared" si="103"/>
        <v>0</v>
      </c>
      <c r="H4705" s="34">
        <v>2</v>
      </c>
      <c r="I4705" s="38"/>
    </row>
    <row r="4706" spans="1:9" x14ac:dyDescent="0.25">
      <c r="A4706" s="10"/>
      <c r="B4706" s="10" t="s">
        <v>2057</v>
      </c>
      <c r="C4706" s="10" t="s">
        <v>174</v>
      </c>
      <c r="D4706" s="19" t="s">
        <v>11</v>
      </c>
      <c r="E4706" s="11" t="s">
        <v>12</v>
      </c>
      <c r="F4706" s="19">
        <v>0</v>
      </c>
      <c r="G4706" s="19">
        <f t="shared" si="103"/>
        <v>0</v>
      </c>
      <c r="H4706" s="34">
        <v>15</v>
      </c>
      <c r="I4706" s="38"/>
    </row>
    <row r="4707" spans="1:9" x14ac:dyDescent="0.25">
      <c r="A4707" s="10"/>
      <c r="B4707" s="10" t="s">
        <v>2058</v>
      </c>
      <c r="C4707" s="10" t="s">
        <v>175</v>
      </c>
      <c r="D4707" s="19" t="s">
        <v>11</v>
      </c>
      <c r="E4707" s="11" t="s">
        <v>12</v>
      </c>
      <c r="F4707" s="19">
        <v>0</v>
      </c>
      <c r="G4707" s="19">
        <f t="shared" si="103"/>
        <v>0</v>
      </c>
      <c r="H4707" s="34">
        <v>10</v>
      </c>
      <c r="I4707" s="38"/>
    </row>
    <row r="4708" spans="1:9" x14ac:dyDescent="0.25">
      <c r="A4708" s="10"/>
      <c r="B4708" s="10" t="s">
        <v>2059</v>
      </c>
      <c r="C4708" s="10" t="s">
        <v>221</v>
      </c>
      <c r="D4708" s="19" t="s">
        <v>11</v>
      </c>
      <c r="E4708" s="11" t="s">
        <v>12</v>
      </c>
      <c r="F4708" s="19">
        <v>0</v>
      </c>
      <c r="G4708" s="19">
        <f t="shared" si="103"/>
        <v>0</v>
      </c>
      <c r="H4708" s="34">
        <v>5</v>
      </c>
      <c r="I4708" s="38"/>
    </row>
    <row r="4709" spans="1:9" x14ac:dyDescent="0.25">
      <c r="A4709" s="10"/>
      <c r="B4709" s="10" t="s">
        <v>2060</v>
      </c>
      <c r="C4709" s="10" t="s">
        <v>586</v>
      </c>
      <c r="D4709" s="19" t="s">
        <v>11</v>
      </c>
      <c r="E4709" s="11" t="s">
        <v>17</v>
      </c>
      <c r="F4709" s="19">
        <v>0</v>
      </c>
      <c r="G4709" s="19">
        <f t="shared" si="103"/>
        <v>0</v>
      </c>
      <c r="H4709" s="34">
        <v>240</v>
      </c>
      <c r="I4709" s="38"/>
    </row>
    <row r="4710" spans="1:9" x14ac:dyDescent="0.25">
      <c r="A4710" s="10"/>
      <c r="B4710" s="10" t="s">
        <v>2061</v>
      </c>
      <c r="C4710" s="10" t="s">
        <v>177</v>
      </c>
      <c r="D4710" s="19" t="s">
        <v>11</v>
      </c>
      <c r="E4710" s="11" t="s">
        <v>17</v>
      </c>
      <c r="F4710" s="19">
        <v>0</v>
      </c>
      <c r="G4710" s="19">
        <f t="shared" si="103"/>
        <v>0</v>
      </c>
      <c r="H4710" s="34">
        <v>100</v>
      </c>
      <c r="I4710" s="38"/>
    </row>
    <row r="4711" spans="1:9" x14ac:dyDescent="0.25">
      <c r="A4711" s="10"/>
      <c r="B4711" s="10" t="s">
        <v>2062</v>
      </c>
      <c r="C4711" s="10" t="s">
        <v>223</v>
      </c>
      <c r="D4711" s="19" t="s">
        <v>11</v>
      </c>
      <c r="E4711" s="11" t="s">
        <v>12</v>
      </c>
      <c r="F4711" s="19">
        <v>0</v>
      </c>
      <c r="G4711" s="19">
        <f t="shared" si="103"/>
        <v>0</v>
      </c>
      <c r="H4711" s="34">
        <v>200</v>
      </c>
      <c r="I4711" s="38"/>
    </row>
    <row r="4712" spans="1:9" x14ac:dyDescent="0.25">
      <c r="A4712" s="10"/>
      <c r="B4712" s="10" t="s">
        <v>2063</v>
      </c>
      <c r="C4712" s="10" t="s">
        <v>223</v>
      </c>
      <c r="D4712" s="19" t="s">
        <v>11</v>
      </c>
      <c r="E4712" s="11" t="s">
        <v>12</v>
      </c>
      <c r="F4712" s="19">
        <v>0</v>
      </c>
      <c r="G4712" s="19">
        <f t="shared" si="103"/>
        <v>0</v>
      </c>
      <c r="H4712" s="34">
        <v>150</v>
      </c>
      <c r="I4712" s="38"/>
    </row>
    <row r="4713" spans="1:9" x14ac:dyDescent="0.25">
      <c r="A4713" s="10"/>
      <c r="B4713" s="10" t="s">
        <v>2064</v>
      </c>
      <c r="C4713" s="10" t="s">
        <v>224</v>
      </c>
      <c r="D4713" s="19" t="s">
        <v>11</v>
      </c>
      <c r="E4713" s="11" t="s">
        <v>12</v>
      </c>
      <c r="F4713" s="19">
        <v>0</v>
      </c>
      <c r="G4713" s="19">
        <f t="shared" si="103"/>
        <v>0</v>
      </c>
      <c r="H4713" s="34">
        <v>400</v>
      </c>
      <c r="I4713" s="38"/>
    </row>
    <row r="4714" spans="1:9" x14ac:dyDescent="0.25">
      <c r="A4714" s="10"/>
      <c r="B4714" s="10" t="s">
        <v>2065</v>
      </c>
      <c r="C4714" s="10" t="s">
        <v>224</v>
      </c>
      <c r="D4714" s="19" t="s">
        <v>11</v>
      </c>
      <c r="E4714" s="11" t="s">
        <v>12</v>
      </c>
      <c r="F4714" s="19">
        <v>0</v>
      </c>
      <c r="G4714" s="19">
        <f t="shared" si="103"/>
        <v>0</v>
      </c>
      <c r="H4714" s="34">
        <v>200</v>
      </c>
      <c r="I4714" s="38"/>
    </row>
    <row r="4715" spans="1:9" ht="15" customHeight="1" x14ac:dyDescent="0.25">
      <c r="A4715" s="10"/>
      <c r="B4715" s="10" t="s">
        <v>2066</v>
      </c>
      <c r="C4715" s="10" t="s">
        <v>46</v>
      </c>
      <c r="D4715" s="19" t="s">
        <v>11</v>
      </c>
      <c r="E4715" s="11" t="s">
        <v>12</v>
      </c>
      <c r="F4715" s="19">
        <v>0</v>
      </c>
      <c r="G4715" s="19">
        <f t="shared" si="103"/>
        <v>0</v>
      </c>
      <c r="H4715" s="34">
        <v>50</v>
      </c>
      <c r="I4715" s="38"/>
    </row>
    <row r="4716" spans="1:9" x14ac:dyDescent="0.25">
      <c r="A4716" s="10" t="s">
        <v>183</v>
      </c>
      <c r="B4716" s="10" t="s">
        <v>1408</v>
      </c>
      <c r="C4716" s="10" t="s">
        <v>200</v>
      </c>
      <c r="D4716" s="18" t="s">
        <v>11</v>
      </c>
      <c r="E4716" s="18" t="s">
        <v>2726</v>
      </c>
      <c r="F4716" s="19">
        <v>0</v>
      </c>
      <c r="G4716" s="19">
        <f>F4716*H4716</f>
        <v>0</v>
      </c>
      <c r="H4716" s="34">
        <v>3500</v>
      </c>
      <c r="I4716" s="38"/>
    </row>
    <row r="4717" spans="1:9" x14ac:dyDescent="0.25">
      <c r="A4717" s="10"/>
      <c r="B4717" s="10" t="s">
        <v>911</v>
      </c>
      <c r="C4717" s="10" t="s">
        <v>135</v>
      </c>
      <c r="D4717" s="19" t="s">
        <v>36</v>
      </c>
      <c r="E4717" s="19" t="s">
        <v>913</v>
      </c>
      <c r="F4717" s="19">
        <v>0</v>
      </c>
      <c r="G4717" s="19">
        <f>F4717*H4717</f>
        <v>0</v>
      </c>
      <c r="H4717" s="34">
        <v>400</v>
      </c>
      <c r="I4717" s="38"/>
    </row>
    <row r="4718" spans="1:9" ht="15" customHeight="1" x14ac:dyDescent="0.25">
      <c r="A4718" s="10"/>
      <c r="B4718" s="10" t="s">
        <v>912</v>
      </c>
      <c r="C4718" s="10" t="s">
        <v>135</v>
      </c>
      <c r="D4718" s="19" t="s">
        <v>36</v>
      </c>
      <c r="E4718" s="19" t="s">
        <v>913</v>
      </c>
      <c r="F4718" s="19">
        <v>0</v>
      </c>
      <c r="G4718" s="19">
        <f>F4718*H4718</f>
        <v>0</v>
      </c>
      <c r="H4718" s="34">
        <v>10000</v>
      </c>
      <c r="I4718" s="38"/>
    </row>
    <row r="4719" spans="1:9" x14ac:dyDescent="0.25">
      <c r="A4719" s="141" t="s">
        <v>33</v>
      </c>
      <c r="B4719" s="142"/>
      <c r="C4719" s="142"/>
      <c r="D4719" s="142"/>
      <c r="E4719" s="142"/>
      <c r="F4719" s="142"/>
      <c r="G4719" s="142"/>
      <c r="H4719" s="145"/>
      <c r="I4719" s="38"/>
    </row>
    <row r="4720" spans="1:9" ht="40.5" x14ac:dyDescent="0.25">
      <c r="A4720" s="37">
        <v>4215</v>
      </c>
      <c r="B4720" s="37" t="s">
        <v>5058</v>
      </c>
      <c r="C4720" s="37" t="s">
        <v>211</v>
      </c>
      <c r="D4720" s="37" t="s">
        <v>34</v>
      </c>
      <c r="E4720" s="37" t="s">
        <v>35</v>
      </c>
      <c r="F4720" s="37">
        <v>37000</v>
      </c>
      <c r="G4720" s="37">
        <v>37000</v>
      </c>
      <c r="H4720" s="37">
        <v>1</v>
      </c>
      <c r="I4720" s="38"/>
    </row>
    <row r="4721" spans="1:9" ht="27" x14ac:dyDescent="0.25">
      <c r="A4721" s="18">
        <v>4214</v>
      </c>
      <c r="B4721" s="18" t="s">
        <v>914</v>
      </c>
      <c r="C4721" s="18" t="s">
        <v>94</v>
      </c>
      <c r="D4721" s="18" t="s">
        <v>36</v>
      </c>
      <c r="E4721" s="18" t="s">
        <v>35</v>
      </c>
      <c r="F4721" s="18">
        <v>2700000</v>
      </c>
      <c r="G4721" s="18">
        <f t="shared" ref="G4721:G4736" si="104">F4721*H4721</f>
        <v>2700000</v>
      </c>
      <c r="H4721" s="18">
        <v>1</v>
      </c>
      <c r="I4721" s="38"/>
    </row>
    <row r="4722" spans="1:9" ht="40.5" x14ac:dyDescent="0.25">
      <c r="A4722" s="18">
        <v>4214</v>
      </c>
      <c r="B4722" s="18" t="s">
        <v>915</v>
      </c>
      <c r="C4722" s="18" t="s">
        <v>95</v>
      </c>
      <c r="D4722" s="18" t="s">
        <v>36</v>
      </c>
      <c r="E4722" s="18" t="s">
        <v>35</v>
      </c>
      <c r="F4722" s="18">
        <v>219000</v>
      </c>
      <c r="G4722" s="18">
        <f t="shared" si="104"/>
        <v>219000</v>
      </c>
      <c r="H4722" s="18">
        <v>1</v>
      </c>
      <c r="I4722" s="38"/>
    </row>
    <row r="4723" spans="1:9" ht="40.5" x14ac:dyDescent="0.25">
      <c r="A4723" s="18">
        <v>4252</v>
      </c>
      <c r="B4723" s="18" t="s">
        <v>2745</v>
      </c>
      <c r="C4723" s="18" t="s">
        <v>145</v>
      </c>
      <c r="D4723" s="18" t="s">
        <v>36</v>
      </c>
      <c r="E4723" s="18" t="s">
        <v>35</v>
      </c>
      <c r="F4723" s="18">
        <v>150000</v>
      </c>
      <c r="G4723" s="18">
        <f t="shared" si="104"/>
        <v>150000</v>
      </c>
      <c r="H4723" s="18">
        <v>1</v>
      </c>
      <c r="I4723" s="38"/>
    </row>
    <row r="4724" spans="1:9" ht="40.5" x14ac:dyDescent="0.25">
      <c r="A4724" s="18">
        <v>4252</v>
      </c>
      <c r="B4724" s="18" t="s">
        <v>2746</v>
      </c>
      <c r="C4724" s="18" t="s">
        <v>145</v>
      </c>
      <c r="D4724" s="18" t="s">
        <v>36</v>
      </c>
      <c r="E4724" s="18" t="s">
        <v>35</v>
      </c>
      <c r="F4724" s="18">
        <v>785000</v>
      </c>
      <c r="G4724" s="18">
        <f t="shared" si="104"/>
        <v>785000</v>
      </c>
      <c r="H4724" s="18">
        <v>1</v>
      </c>
      <c r="I4724" s="38"/>
    </row>
    <row r="4725" spans="1:9" ht="40.5" x14ac:dyDescent="0.25">
      <c r="A4725" s="18">
        <v>4252</v>
      </c>
      <c r="B4725" s="18" t="s">
        <v>2747</v>
      </c>
      <c r="C4725" s="18" t="s">
        <v>146</v>
      </c>
      <c r="D4725" s="18" t="s">
        <v>36</v>
      </c>
      <c r="E4725" s="18" t="s">
        <v>35</v>
      </c>
      <c r="F4725" s="18">
        <v>200000</v>
      </c>
      <c r="G4725" s="18">
        <f t="shared" si="104"/>
        <v>200000</v>
      </c>
      <c r="H4725" s="18">
        <v>1</v>
      </c>
      <c r="I4725" s="38"/>
    </row>
    <row r="4726" spans="1:9" ht="40.5" x14ac:dyDescent="0.25">
      <c r="A4726" s="18">
        <v>4252</v>
      </c>
      <c r="B4726" s="18" t="s">
        <v>2748</v>
      </c>
      <c r="C4726" s="18" t="s">
        <v>143</v>
      </c>
      <c r="D4726" s="18" t="s">
        <v>36</v>
      </c>
      <c r="E4726" s="18" t="s">
        <v>35</v>
      </c>
      <c r="F4726" s="18">
        <v>0</v>
      </c>
      <c r="G4726" s="18">
        <f t="shared" si="104"/>
        <v>0</v>
      </c>
      <c r="H4726" s="18">
        <v>1</v>
      </c>
      <c r="I4726" s="38"/>
    </row>
    <row r="4727" spans="1:9" ht="40.5" x14ac:dyDescent="0.25">
      <c r="A4727" s="18">
        <v>4252</v>
      </c>
      <c r="B4727" s="18" t="s">
        <v>2749</v>
      </c>
      <c r="C4727" s="18" t="s">
        <v>143</v>
      </c>
      <c r="D4727" s="18" t="s">
        <v>36</v>
      </c>
      <c r="E4727" s="18" t="s">
        <v>35</v>
      </c>
      <c r="F4727" s="18">
        <v>0</v>
      </c>
      <c r="G4727" s="18">
        <f t="shared" si="104"/>
        <v>0</v>
      </c>
      <c r="H4727" s="18">
        <v>1</v>
      </c>
      <c r="I4727" s="38"/>
    </row>
    <row r="4728" spans="1:9" ht="40.5" x14ac:dyDescent="0.25">
      <c r="A4728" s="18">
        <v>4252</v>
      </c>
      <c r="B4728" s="18" t="s">
        <v>2750</v>
      </c>
      <c r="C4728" s="18" t="s">
        <v>143</v>
      </c>
      <c r="D4728" s="18" t="s">
        <v>36</v>
      </c>
      <c r="E4728" s="18" t="s">
        <v>35</v>
      </c>
      <c r="F4728" s="18">
        <v>0</v>
      </c>
      <c r="G4728" s="18">
        <f t="shared" si="104"/>
        <v>0</v>
      </c>
      <c r="H4728" s="18">
        <v>1</v>
      </c>
      <c r="I4728" s="38"/>
    </row>
    <row r="4729" spans="1:9" ht="27" x14ac:dyDescent="0.25">
      <c r="A4729" s="10" t="s">
        <v>244</v>
      </c>
      <c r="B4729" s="10" t="s">
        <v>3349</v>
      </c>
      <c r="C4729" s="10" t="s">
        <v>160</v>
      </c>
      <c r="D4729" s="10" t="s">
        <v>34</v>
      </c>
      <c r="E4729" s="10" t="s">
        <v>35</v>
      </c>
      <c r="F4729" s="10">
        <v>8000000</v>
      </c>
      <c r="G4729" s="10">
        <f t="shared" si="104"/>
        <v>8000000</v>
      </c>
      <c r="H4729" s="36">
        <v>1</v>
      </c>
      <c r="I4729" s="38"/>
    </row>
    <row r="4730" spans="1:9" ht="27" x14ac:dyDescent="0.25">
      <c r="A4730" s="10" t="s">
        <v>244</v>
      </c>
      <c r="B4730" s="10" t="s">
        <v>914</v>
      </c>
      <c r="C4730" s="10" t="s">
        <v>94</v>
      </c>
      <c r="D4730" s="10" t="s">
        <v>36</v>
      </c>
      <c r="E4730" s="10" t="s">
        <v>35</v>
      </c>
      <c r="F4730" s="10">
        <v>0</v>
      </c>
      <c r="G4730" s="10">
        <f t="shared" si="104"/>
        <v>0</v>
      </c>
      <c r="H4730" s="36">
        <v>1</v>
      </c>
      <c r="I4730" s="38"/>
    </row>
    <row r="4731" spans="1:9" ht="40.5" x14ac:dyDescent="0.25">
      <c r="A4731" s="10" t="s">
        <v>244</v>
      </c>
      <c r="B4731" s="10" t="s">
        <v>915</v>
      </c>
      <c r="C4731" s="10" t="s">
        <v>95</v>
      </c>
      <c r="D4731" s="19" t="s">
        <v>36</v>
      </c>
      <c r="E4731" s="19" t="s">
        <v>35</v>
      </c>
      <c r="F4731" s="19">
        <v>0</v>
      </c>
      <c r="G4731" s="19">
        <f t="shared" si="104"/>
        <v>0</v>
      </c>
      <c r="H4731" s="36">
        <v>1</v>
      </c>
      <c r="I4731" s="38"/>
    </row>
    <row r="4732" spans="1:9" ht="27" x14ac:dyDescent="0.25">
      <c r="A4732" s="10" t="s">
        <v>191</v>
      </c>
      <c r="B4732" s="10" t="s">
        <v>1337</v>
      </c>
      <c r="C4732" s="10" t="s">
        <v>148</v>
      </c>
      <c r="D4732" s="19" t="s">
        <v>36</v>
      </c>
      <c r="E4732" s="19" t="s">
        <v>35</v>
      </c>
      <c r="F4732" s="75">
        <v>210000</v>
      </c>
      <c r="G4732" s="19">
        <f t="shared" si="104"/>
        <v>210000</v>
      </c>
      <c r="H4732" s="36">
        <v>1</v>
      </c>
      <c r="I4732" s="38"/>
    </row>
    <row r="4733" spans="1:9" ht="40.5" x14ac:dyDescent="0.25">
      <c r="A4733" s="10" t="s">
        <v>191</v>
      </c>
      <c r="B4733" s="10" t="s">
        <v>1338</v>
      </c>
      <c r="C4733" s="10" t="s">
        <v>37</v>
      </c>
      <c r="D4733" s="18" t="s">
        <v>34</v>
      </c>
      <c r="E4733" s="19" t="s">
        <v>35</v>
      </c>
      <c r="F4733" s="19">
        <v>144000</v>
      </c>
      <c r="G4733" s="19">
        <f t="shared" si="104"/>
        <v>144000</v>
      </c>
      <c r="H4733" s="36">
        <v>1</v>
      </c>
      <c r="I4733" s="38"/>
    </row>
    <row r="4734" spans="1:9" ht="40.5" x14ac:dyDescent="0.25">
      <c r="A4734" s="10" t="s">
        <v>191</v>
      </c>
      <c r="B4734" s="10" t="s">
        <v>1339</v>
      </c>
      <c r="C4734" s="10" t="s">
        <v>59</v>
      </c>
      <c r="D4734" s="18" t="s">
        <v>34</v>
      </c>
      <c r="E4734" s="19" t="s">
        <v>35</v>
      </c>
      <c r="F4734" s="19">
        <v>0</v>
      </c>
      <c r="G4734" s="19">
        <f t="shared" si="104"/>
        <v>0</v>
      </c>
      <c r="H4734" s="36">
        <v>1</v>
      </c>
      <c r="I4734" s="38"/>
    </row>
    <row r="4735" spans="1:9" ht="27" x14ac:dyDescent="0.25">
      <c r="A4735" s="10"/>
      <c r="B4735" s="10" t="s">
        <v>997</v>
      </c>
      <c r="C4735" s="10" t="s">
        <v>160</v>
      </c>
      <c r="D4735" s="10" t="s">
        <v>34</v>
      </c>
      <c r="E4735" s="10" t="s">
        <v>35</v>
      </c>
      <c r="F4735" s="10">
        <v>0</v>
      </c>
      <c r="G4735" s="10">
        <f t="shared" si="104"/>
        <v>0</v>
      </c>
      <c r="H4735" s="36">
        <v>1</v>
      </c>
      <c r="I4735" s="38"/>
    </row>
    <row r="4736" spans="1:9" ht="54" x14ac:dyDescent="0.25">
      <c r="A4736" s="10">
        <v>4252</v>
      </c>
      <c r="B4736" s="10" t="s">
        <v>558</v>
      </c>
      <c r="C4736" s="10" t="s">
        <v>559</v>
      </c>
      <c r="D4736" s="10" t="s">
        <v>36</v>
      </c>
      <c r="E4736" s="10" t="s">
        <v>35</v>
      </c>
      <c r="F4736" s="10">
        <v>700000</v>
      </c>
      <c r="G4736" s="10">
        <f t="shared" si="104"/>
        <v>700000</v>
      </c>
      <c r="H4736" s="36">
        <v>1</v>
      </c>
      <c r="I4736" s="38"/>
    </row>
    <row r="4737" spans="1:9" ht="15" customHeight="1" x14ac:dyDescent="0.25">
      <c r="A4737" s="139" t="s">
        <v>2625</v>
      </c>
      <c r="B4737" s="140"/>
      <c r="C4737" s="140"/>
      <c r="D4737" s="140"/>
      <c r="E4737" s="140"/>
      <c r="F4737" s="140"/>
      <c r="G4737" s="140"/>
      <c r="H4737" s="140"/>
      <c r="I4737" s="38"/>
    </row>
    <row r="4738" spans="1:9" ht="15" customHeight="1" x14ac:dyDescent="0.25">
      <c r="A4738" s="141" t="s">
        <v>33</v>
      </c>
      <c r="B4738" s="142"/>
      <c r="C4738" s="142"/>
      <c r="D4738" s="142"/>
      <c r="E4738" s="142"/>
      <c r="F4738" s="142"/>
      <c r="G4738" s="142"/>
      <c r="H4738" s="142"/>
      <c r="I4738" s="38"/>
    </row>
    <row r="4739" spans="1:9" ht="27" x14ac:dyDescent="0.25">
      <c r="A4739" s="37">
        <v>5134</v>
      </c>
      <c r="B4739" s="37" t="s">
        <v>5701</v>
      </c>
      <c r="C4739" s="37" t="s">
        <v>61</v>
      </c>
      <c r="D4739" s="37" t="s">
        <v>41</v>
      </c>
      <c r="E4739" s="37" t="s">
        <v>35</v>
      </c>
      <c r="F4739" s="37">
        <v>280000</v>
      </c>
      <c r="G4739" s="37">
        <v>280000</v>
      </c>
      <c r="H4739" s="37">
        <v>1</v>
      </c>
      <c r="I4739" s="38"/>
    </row>
    <row r="4740" spans="1:9" ht="27" x14ac:dyDescent="0.25">
      <c r="A4740" s="37">
        <v>5134</v>
      </c>
      <c r="B4740" s="37" t="s">
        <v>5702</v>
      </c>
      <c r="C4740" s="37" t="s">
        <v>61</v>
      </c>
      <c r="D4740" s="37" t="s">
        <v>38</v>
      </c>
      <c r="E4740" s="37" t="s">
        <v>35</v>
      </c>
      <c r="F4740" s="37">
        <v>200000</v>
      </c>
      <c r="G4740" s="37">
        <v>200000</v>
      </c>
      <c r="H4740" s="37">
        <v>1</v>
      </c>
      <c r="I4740" s="38"/>
    </row>
    <row r="4741" spans="1:9" ht="27" x14ac:dyDescent="0.25">
      <c r="A4741" s="37">
        <v>5134</v>
      </c>
      <c r="B4741" s="37" t="s">
        <v>3811</v>
      </c>
      <c r="C4741" s="37" t="s">
        <v>61</v>
      </c>
      <c r="D4741" s="37" t="s">
        <v>38</v>
      </c>
      <c r="E4741" s="37" t="s">
        <v>35</v>
      </c>
      <c r="F4741" s="37">
        <v>350000</v>
      </c>
      <c r="G4741" s="37">
        <v>350000</v>
      </c>
      <c r="H4741" s="37">
        <v>1</v>
      </c>
      <c r="I4741" s="38"/>
    </row>
    <row r="4742" spans="1:9" ht="27" x14ac:dyDescent="0.25">
      <c r="A4742" s="37">
        <v>5134</v>
      </c>
      <c r="B4742" s="37" t="s">
        <v>3812</v>
      </c>
      <c r="C4742" s="37" t="s">
        <v>61</v>
      </c>
      <c r="D4742" s="37" t="s">
        <v>38</v>
      </c>
      <c r="E4742" s="37" t="s">
        <v>35</v>
      </c>
      <c r="F4742" s="37">
        <v>250000</v>
      </c>
      <c r="G4742" s="37">
        <v>250000</v>
      </c>
      <c r="H4742" s="37">
        <v>1</v>
      </c>
      <c r="I4742" s="38"/>
    </row>
    <row r="4743" spans="1:9" ht="27" x14ac:dyDescent="0.25">
      <c r="A4743" s="37">
        <v>5134</v>
      </c>
      <c r="B4743" s="37" t="s">
        <v>3813</v>
      </c>
      <c r="C4743" s="37" t="s">
        <v>61</v>
      </c>
      <c r="D4743" s="37" t="s">
        <v>38</v>
      </c>
      <c r="E4743" s="37" t="s">
        <v>35</v>
      </c>
      <c r="F4743" s="37">
        <v>280000</v>
      </c>
      <c r="G4743" s="37">
        <v>280000</v>
      </c>
      <c r="H4743" s="37">
        <v>1</v>
      </c>
      <c r="I4743" s="38"/>
    </row>
    <row r="4744" spans="1:9" ht="27" x14ac:dyDescent="0.25">
      <c r="A4744" s="37">
        <v>5134</v>
      </c>
      <c r="B4744" s="37" t="s">
        <v>3814</v>
      </c>
      <c r="C4744" s="37" t="s">
        <v>61</v>
      </c>
      <c r="D4744" s="37" t="s">
        <v>38</v>
      </c>
      <c r="E4744" s="37" t="s">
        <v>35</v>
      </c>
      <c r="F4744" s="37">
        <v>200000</v>
      </c>
      <c r="G4744" s="37">
        <v>200000</v>
      </c>
      <c r="H4744" s="37">
        <v>1</v>
      </c>
      <c r="I4744" s="38"/>
    </row>
    <row r="4745" spans="1:9" ht="27" x14ac:dyDescent="0.25">
      <c r="A4745" s="37">
        <v>5134</v>
      </c>
      <c r="B4745" s="36" t="s">
        <v>3815</v>
      </c>
      <c r="C4745" s="36" t="s">
        <v>61</v>
      </c>
      <c r="D4745" s="36" t="s">
        <v>38</v>
      </c>
      <c r="E4745" s="36" t="s">
        <v>35</v>
      </c>
      <c r="F4745" s="36">
        <v>300000</v>
      </c>
      <c r="G4745" s="36">
        <v>300000</v>
      </c>
      <c r="H4745" s="36">
        <v>1</v>
      </c>
      <c r="I4745" s="38"/>
    </row>
    <row r="4746" spans="1:9" ht="27" x14ac:dyDescent="0.25">
      <c r="A4746" s="37">
        <v>5134</v>
      </c>
      <c r="B4746" s="36" t="s">
        <v>3816</v>
      </c>
      <c r="C4746" s="36" t="s">
        <v>61</v>
      </c>
      <c r="D4746" s="36" t="s">
        <v>38</v>
      </c>
      <c r="E4746" s="36" t="s">
        <v>35</v>
      </c>
      <c r="F4746" s="36">
        <v>870000</v>
      </c>
      <c r="G4746" s="36">
        <v>870000</v>
      </c>
      <c r="H4746" s="36">
        <v>1</v>
      </c>
      <c r="I4746" s="38"/>
    </row>
    <row r="4747" spans="1:9" ht="27" x14ac:dyDescent="0.25">
      <c r="A4747" s="37">
        <v>5134</v>
      </c>
      <c r="B4747" s="36" t="s">
        <v>3817</v>
      </c>
      <c r="C4747" s="36" t="s">
        <v>61</v>
      </c>
      <c r="D4747" s="36" t="s">
        <v>38</v>
      </c>
      <c r="E4747" s="36" t="s">
        <v>35</v>
      </c>
      <c r="F4747" s="36">
        <v>230000</v>
      </c>
      <c r="G4747" s="36">
        <v>230000</v>
      </c>
      <c r="H4747" s="36">
        <v>1</v>
      </c>
      <c r="I4747" s="38"/>
    </row>
    <row r="4748" spans="1:9" ht="27" x14ac:dyDescent="0.25">
      <c r="A4748" s="37">
        <v>5134</v>
      </c>
      <c r="B4748" s="36" t="s">
        <v>3818</v>
      </c>
      <c r="C4748" s="36" t="s">
        <v>61</v>
      </c>
      <c r="D4748" s="36" t="s">
        <v>38</v>
      </c>
      <c r="E4748" s="36" t="s">
        <v>35</v>
      </c>
      <c r="F4748" s="36">
        <v>230000</v>
      </c>
      <c r="G4748" s="36">
        <v>230000</v>
      </c>
      <c r="H4748" s="36">
        <v>1</v>
      </c>
      <c r="I4748" s="38"/>
    </row>
    <row r="4749" spans="1:9" ht="27" x14ac:dyDescent="0.25">
      <c r="A4749" s="37">
        <v>5134</v>
      </c>
      <c r="B4749" s="36" t="s">
        <v>3819</v>
      </c>
      <c r="C4749" s="36" t="s">
        <v>61</v>
      </c>
      <c r="D4749" s="36" t="s">
        <v>38</v>
      </c>
      <c r="E4749" s="36" t="s">
        <v>35</v>
      </c>
      <c r="F4749" s="36">
        <v>350000</v>
      </c>
      <c r="G4749" s="36">
        <v>350000</v>
      </c>
      <c r="H4749" s="36">
        <v>1</v>
      </c>
      <c r="I4749" s="38"/>
    </row>
    <row r="4750" spans="1:9" ht="27" x14ac:dyDescent="0.25">
      <c r="A4750" s="37">
        <v>5134</v>
      </c>
      <c r="B4750" s="36" t="s">
        <v>3820</v>
      </c>
      <c r="C4750" s="36" t="s">
        <v>61</v>
      </c>
      <c r="D4750" s="36" t="s">
        <v>38</v>
      </c>
      <c r="E4750" s="36" t="s">
        <v>35</v>
      </c>
      <c r="F4750" s="36">
        <v>280000</v>
      </c>
      <c r="G4750" s="36">
        <v>280000</v>
      </c>
      <c r="H4750" s="36">
        <v>1</v>
      </c>
      <c r="I4750" s="38"/>
    </row>
    <row r="4751" spans="1:9" ht="27" x14ac:dyDescent="0.25">
      <c r="A4751" s="37">
        <v>5134</v>
      </c>
      <c r="B4751" s="36" t="s">
        <v>3821</v>
      </c>
      <c r="C4751" s="36" t="s">
        <v>61</v>
      </c>
      <c r="D4751" s="36" t="s">
        <v>38</v>
      </c>
      <c r="E4751" s="36" t="s">
        <v>35</v>
      </c>
      <c r="F4751" s="36">
        <v>250000</v>
      </c>
      <c r="G4751" s="36">
        <v>250000</v>
      </c>
      <c r="H4751" s="36">
        <v>1</v>
      </c>
      <c r="I4751" s="38"/>
    </row>
    <row r="4752" spans="1:9" ht="27" x14ac:dyDescent="0.25">
      <c r="A4752" s="37">
        <v>5134</v>
      </c>
      <c r="B4752" s="36" t="s">
        <v>3822</v>
      </c>
      <c r="C4752" s="36" t="s">
        <v>61</v>
      </c>
      <c r="D4752" s="36" t="s">
        <v>38</v>
      </c>
      <c r="E4752" s="36" t="s">
        <v>35</v>
      </c>
      <c r="F4752" s="36">
        <v>300000</v>
      </c>
      <c r="G4752" s="36">
        <v>300000</v>
      </c>
      <c r="H4752" s="36">
        <v>1</v>
      </c>
      <c r="I4752" s="38"/>
    </row>
    <row r="4753" spans="1:10" ht="15" customHeight="1" x14ac:dyDescent="0.25">
      <c r="A4753" s="141" t="s">
        <v>33</v>
      </c>
      <c r="B4753" s="142"/>
      <c r="C4753" s="142"/>
      <c r="D4753" s="142"/>
      <c r="E4753" s="142"/>
      <c r="F4753" s="142"/>
      <c r="G4753" s="142"/>
      <c r="H4753" s="142"/>
      <c r="I4753" s="38"/>
    </row>
    <row r="4754" spans="1:10" ht="27" x14ac:dyDescent="0.25">
      <c r="A4754" s="10"/>
      <c r="B4754" s="10" t="s">
        <v>2540</v>
      </c>
      <c r="C4754" s="10" t="s">
        <v>40</v>
      </c>
      <c r="D4754" s="19" t="s">
        <v>36</v>
      </c>
      <c r="E4754" s="19" t="s">
        <v>35</v>
      </c>
      <c r="F4754" s="19">
        <v>0</v>
      </c>
      <c r="G4754" s="19">
        <f>F4754*H4754</f>
        <v>0</v>
      </c>
      <c r="H4754" s="36">
        <v>1</v>
      </c>
      <c r="I4754" s="38"/>
    </row>
    <row r="4755" spans="1:10" ht="15" customHeight="1" x14ac:dyDescent="0.25">
      <c r="A4755" s="139" t="s">
        <v>3582</v>
      </c>
      <c r="B4755" s="140"/>
      <c r="C4755" s="140"/>
      <c r="D4755" s="140"/>
      <c r="E4755" s="140"/>
      <c r="F4755" s="140"/>
      <c r="G4755" s="140"/>
      <c r="H4755" s="140"/>
      <c r="I4755" s="77"/>
      <c r="J4755" s="77"/>
    </row>
    <row r="4756" spans="1:10" x14ac:dyDescent="0.25">
      <c r="A4756" s="141" t="s">
        <v>39</v>
      </c>
      <c r="B4756" s="142"/>
      <c r="C4756" s="142"/>
      <c r="D4756" s="142"/>
      <c r="E4756" s="142"/>
      <c r="F4756" s="142"/>
      <c r="G4756" s="142"/>
      <c r="H4756" s="145"/>
      <c r="I4756" s="38"/>
    </row>
    <row r="4757" spans="1:10" ht="40.5" x14ac:dyDescent="0.25">
      <c r="A4757" s="33">
        <v>4251</v>
      </c>
      <c r="B4757" s="33" t="s">
        <v>3583</v>
      </c>
      <c r="C4757" s="33" t="s">
        <v>252</v>
      </c>
      <c r="D4757" s="33" t="s">
        <v>38</v>
      </c>
      <c r="E4757" s="33" t="s">
        <v>35</v>
      </c>
      <c r="F4757" s="33">
        <v>119420000</v>
      </c>
      <c r="G4757" s="33">
        <v>119420000</v>
      </c>
      <c r="H4757" s="33">
        <v>1</v>
      </c>
      <c r="I4757" s="38"/>
    </row>
    <row r="4758" spans="1:10" ht="18" customHeight="1" x14ac:dyDescent="0.25">
      <c r="A4758" s="139" t="s">
        <v>2702</v>
      </c>
      <c r="B4758" s="140"/>
      <c r="C4758" s="140"/>
      <c r="D4758" s="140"/>
      <c r="E4758" s="140"/>
      <c r="F4758" s="140"/>
      <c r="G4758" s="140"/>
      <c r="H4758" s="140"/>
      <c r="I4758" s="38"/>
    </row>
    <row r="4759" spans="1:10" ht="15" customHeight="1" x14ac:dyDescent="0.25">
      <c r="A4759" s="141" t="s">
        <v>33</v>
      </c>
      <c r="B4759" s="142"/>
      <c r="C4759" s="142"/>
      <c r="D4759" s="142"/>
      <c r="E4759" s="142"/>
      <c r="F4759" s="142"/>
      <c r="G4759" s="142"/>
      <c r="H4759" s="142"/>
      <c r="I4759" s="38"/>
    </row>
    <row r="4760" spans="1:10" ht="54" x14ac:dyDescent="0.25">
      <c r="A4760" s="10">
        <v>4239</v>
      </c>
      <c r="B4760" s="10" t="s">
        <v>2247</v>
      </c>
      <c r="C4760" s="10" t="s">
        <v>209</v>
      </c>
      <c r="D4760" s="18" t="s">
        <v>11</v>
      </c>
      <c r="E4760" s="19" t="s">
        <v>35</v>
      </c>
      <c r="F4760" s="19">
        <v>0</v>
      </c>
      <c r="G4760" s="19">
        <f>F4760*H4760</f>
        <v>0</v>
      </c>
      <c r="H4760" s="36">
        <v>1</v>
      </c>
      <c r="I4760" s="38"/>
    </row>
    <row r="4761" spans="1:10" ht="54" x14ac:dyDescent="0.25">
      <c r="A4761" s="10">
        <v>4239</v>
      </c>
      <c r="B4761" s="10" t="s">
        <v>2248</v>
      </c>
      <c r="C4761" s="10" t="s">
        <v>209</v>
      </c>
      <c r="D4761" s="18" t="s">
        <v>11</v>
      </c>
      <c r="E4761" s="19" t="s">
        <v>35</v>
      </c>
      <c r="F4761" s="19">
        <v>0</v>
      </c>
      <c r="G4761" s="19">
        <f>F4761*H4761</f>
        <v>0</v>
      </c>
      <c r="H4761" s="36">
        <v>1</v>
      </c>
      <c r="I4761" s="38"/>
    </row>
    <row r="4762" spans="1:10" ht="15" customHeight="1" x14ac:dyDescent="0.25">
      <c r="A4762" s="139" t="s">
        <v>2890</v>
      </c>
      <c r="B4762" s="140"/>
      <c r="C4762" s="140"/>
      <c r="D4762" s="140"/>
      <c r="E4762" s="140"/>
      <c r="F4762" s="140"/>
      <c r="G4762" s="140"/>
      <c r="H4762" s="140"/>
      <c r="I4762" s="38"/>
    </row>
    <row r="4763" spans="1:10" x14ac:dyDescent="0.25">
      <c r="A4763" s="141" t="s">
        <v>39</v>
      </c>
      <c r="B4763" s="142"/>
      <c r="C4763" s="142"/>
      <c r="D4763" s="142"/>
      <c r="E4763" s="142"/>
      <c r="F4763" s="142"/>
      <c r="G4763" s="142"/>
      <c r="H4763" s="145"/>
      <c r="I4763" s="38"/>
    </row>
    <row r="4764" spans="1:10" ht="40.5" x14ac:dyDescent="0.25">
      <c r="A4764" s="10" t="s">
        <v>132</v>
      </c>
      <c r="B4764" s="10" t="s">
        <v>277</v>
      </c>
      <c r="C4764" s="10" t="s">
        <v>252</v>
      </c>
      <c r="D4764" s="18" t="s">
        <v>38</v>
      </c>
      <c r="E4764" s="19" t="s">
        <v>35</v>
      </c>
      <c r="F4764" s="19">
        <v>0</v>
      </c>
      <c r="G4764" s="19">
        <f>F4764*H4764</f>
        <v>0</v>
      </c>
      <c r="H4764" s="36">
        <v>1</v>
      </c>
      <c r="I4764" s="38"/>
    </row>
    <row r="4765" spans="1:10" ht="15" customHeight="1" x14ac:dyDescent="0.25">
      <c r="A4765" s="139" t="s">
        <v>2972</v>
      </c>
      <c r="B4765" s="140"/>
      <c r="C4765" s="140"/>
      <c r="D4765" s="140"/>
      <c r="E4765" s="140"/>
      <c r="F4765" s="140"/>
      <c r="G4765" s="140"/>
      <c r="H4765" s="140"/>
      <c r="I4765" s="38"/>
    </row>
    <row r="4766" spans="1:10" x14ac:dyDescent="0.25">
      <c r="A4766" s="141" t="s">
        <v>33</v>
      </c>
      <c r="B4766" s="142"/>
      <c r="C4766" s="142"/>
      <c r="D4766" s="142"/>
      <c r="E4766" s="142"/>
      <c r="F4766" s="142"/>
      <c r="G4766" s="142"/>
      <c r="H4766" s="145"/>
      <c r="I4766" s="38"/>
    </row>
    <row r="4767" spans="1:10" ht="27" x14ac:dyDescent="0.25">
      <c r="A4767" s="19">
        <v>5112</v>
      </c>
      <c r="B4767" s="19" t="s">
        <v>3129</v>
      </c>
      <c r="C4767" s="19" t="s">
        <v>112</v>
      </c>
      <c r="D4767" s="19" t="s">
        <v>41</v>
      </c>
      <c r="E4767" s="19" t="s">
        <v>35</v>
      </c>
      <c r="F4767" s="19">
        <v>42828</v>
      </c>
      <c r="G4767" s="19">
        <v>42828</v>
      </c>
      <c r="H4767" s="19">
        <v>1</v>
      </c>
      <c r="I4767" s="38"/>
    </row>
    <row r="4768" spans="1:10" ht="27" x14ac:dyDescent="0.25">
      <c r="A4768" s="19">
        <v>5112</v>
      </c>
      <c r="B4768" s="19" t="s">
        <v>3045</v>
      </c>
      <c r="C4768" s="19" t="s">
        <v>62</v>
      </c>
      <c r="D4768" s="19" t="s">
        <v>34</v>
      </c>
      <c r="E4768" s="19" t="s">
        <v>35</v>
      </c>
      <c r="F4768" s="19">
        <v>12852</v>
      </c>
      <c r="G4768" s="19">
        <v>12852</v>
      </c>
      <c r="H4768" s="19">
        <v>1</v>
      </c>
      <c r="I4768" s="38"/>
    </row>
    <row r="4769" spans="1:9" x14ac:dyDescent="0.25">
      <c r="A4769" s="141" t="s">
        <v>39</v>
      </c>
      <c r="B4769" s="142"/>
      <c r="C4769" s="142"/>
      <c r="D4769" s="142"/>
      <c r="E4769" s="142"/>
      <c r="F4769" s="142"/>
      <c r="G4769" s="142"/>
      <c r="H4769" s="145"/>
      <c r="I4769" s="38"/>
    </row>
    <row r="4770" spans="1:9" ht="27" x14ac:dyDescent="0.25">
      <c r="A4770" s="19">
        <v>5112</v>
      </c>
      <c r="B4770" s="19" t="s">
        <v>3620</v>
      </c>
      <c r="C4770" s="19" t="s">
        <v>63</v>
      </c>
      <c r="D4770" s="19" t="s">
        <v>36</v>
      </c>
      <c r="E4770" s="19" t="s">
        <v>35</v>
      </c>
      <c r="F4770" s="19">
        <v>2141196</v>
      </c>
      <c r="G4770" s="19">
        <v>2141196</v>
      </c>
      <c r="H4770" s="19">
        <v>1</v>
      </c>
      <c r="I4770" s="38"/>
    </row>
    <row r="4771" spans="1:9" ht="27" x14ac:dyDescent="0.25">
      <c r="A4771" s="19">
        <v>5112</v>
      </c>
      <c r="B4771" s="19" t="s">
        <v>2973</v>
      </c>
      <c r="C4771" s="19" t="s">
        <v>63</v>
      </c>
      <c r="D4771" s="19" t="s">
        <v>36</v>
      </c>
      <c r="E4771" s="19" t="s">
        <v>35</v>
      </c>
      <c r="F4771" s="19">
        <v>0</v>
      </c>
      <c r="G4771" s="19">
        <f>F4771*H4771</f>
        <v>0</v>
      </c>
      <c r="H4771" s="19">
        <v>1</v>
      </c>
      <c r="I4771" s="38"/>
    </row>
    <row r="4772" spans="1:9" x14ac:dyDescent="0.25">
      <c r="A4772" s="139" t="s">
        <v>6609</v>
      </c>
      <c r="B4772" s="140"/>
      <c r="C4772" s="140"/>
      <c r="D4772" s="140"/>
      <c r="E4772" s="140"/>
      <c r="F4772" s="140"/>
      <c r="G4772" s="140"/>
      <c r="H4772" s="140"/>
      <c r="I4772" s="38"/>
    </row>
    <row r="4773" spans="1:9" x14ac:dyDescent="0.25">
      <c r="A4773" s="141" t="s">
        <v>39</v>
      </c>
      <c r="B4773" s="142"/>
      <c r="C4773" s="142"/>
      <c r="D4773" s="142"/>
      <c r="E4773" s="142"/>
      <c r="F4773" s="142"/>
      <c r="G4773" s="142"/>
      <c r="H4773" s="142"/>
      <c r="I4773" s="38"/>
    </row>
    <row r="4774" spans="1:9" ht="27" x14ac:dyDescent="0.25">
      <c r="A4774" s="35">
        <v>4251</v>
      </c>
      <c r="B4774" s="35" t="s">
        <v>6610</v>
      </c>
      <c r="C4774" s="35" t="s">
        <v>105</v>
      </c>
      <c r="D4774" s="35" t="s">
        <v>36</v>
      </c>
      <c r="E4774" s="35" t="s">
        <v>35</v>
      </c>
      <c r="F4774" s="35">
        <v>0</v>
      </c>
      <c r="G4774" s="35">
        <v>0</v>
      </c>
      <c r="H4774" s="35">
        <v>1</v>
      </c>
      <c r="I4774" s="38"/>
    </row>
    <row r="4775" spans="1:9" ht="15" customHeight="1" x14ac:dyDescent="0.25">
      <c r="A4775" s="139" t="s">
        <v>2890</v>
      </c>
      <c r="B4775" s="140"/>
      <c r="C4775" s="140"/>
      <c r="D4775" s="140"/>
      <c r="E4775" s="140"/>
      <c r="F4775" s="140"/>
      <c r="G4775" s="140"/>
      <c r="H4775" s="140"/>
      <c r="I4775" s="38"/>
    </row>
    <row r="4776" spans="1:9" x14ac:dyDescent="0.25">
      <c r="A4776" s="141" t="s">
        <v>39</v>
      </c>
      <c r="B4776" s="142"/>
      <c r="C4776" s="142"/>
      <c r="D4776" s="142"/>
      <c r="E4776" s="142"/>
      <c r="F4776" s="142"/>
      <c r="G4776" s="142"/>
      <c r="H4776" s="142"/>
      <c r="I4776" s="38"/>
    </row>
    <row r="4777" spans="1:9" ht="27" x14ac:dyDescent="0.25">
      <c r="A4777" s="19">
        <v>4251</v>
      </c>
      <c r="B4777" s="19" t="s">
        <v>3125</v>
      </c>
      <c r="C4777" s="19" t="s">
        <v>112</v>
      </c>
      <c r="D4777" s="19" t="s">
        <v>41</v>
      </c>
      <c r="E4777" s="19" t="s">
        <v>35</v>
      </c>
      <c r="F4777" s="19">
        <v>290000</v>
      </c>
      <c r="G4777" s="19">
        <f>+F4777*H4777</f>
        <v>290000</v>
      </c>
      <c r="H4777" s="19">
        <v>1</v>
      </c>
      <c r="I4777" s="38"/>
    </row>
    <row r="4778" spans="1:9" x14ac:dyDescent="0.25">
      <c r="A4778" s="141" t="s">
        <v>33</v>
      </c>
      <c r="B4778" s="142"/>
      <c r="C4778" s="142"/>
      <c r="D4778" s="142"/>
      <c r="E4778" s="142"/>
      <c r="F4778" s="142"/>
      <c r="G4778" s="142"/>
      <c r="H4778" s="142"/>
      <c r="I4778" s="38"/>
    </row>
    <row r="4779" spans="1:9" ht="27" x14ac:dyDescent="0.25">
      <c r="A4779" s="10"/>
      <c r="B4779" s="10" t="s">
        <v>2538</v>
      </c>
      <c r="C4779" s="10" t="s">
        <v>158</v>
      </c>
      <c r="D4779" s="19" t="s">
        <v>36</v>
      </c>
      <c r="E4779" s="19" t="s">
        <v>35</v>
      </c>
      <c r="F4779" s="75">
        <v>14710000</v>
      </c>
      <c r="G4779" s="19">
        <f>F4779*H4779</f>
        <v>14710000</v>
      </c>
      <c r="H4779" s="36">
        <v>1</v>
      </c>
      <c r="I4779" s="38"/>
    </row>
    <row r="4780" spans="1:9" x14ac:dyDescent="0.25">
      <c r="A4780" s="139" t="s">
        <v>2626</v>
      </c>
      <c r="B4780" s="140"/>
      <c r="C4780" s="140"/>
      <c r="D4780" s="140"/>
      <c r="E4780" s="140"/>
      <c r="F4780" s="140"/>
      <c r="G4780" s="140"/>
      <c r="H4780" s="140"/>
      <c r="I4780" s="38"/>
    </row>
    <row r="4781" spans="1:9" x14ac:dyDescent="0.25">
      <c r="A4781" s="141" t="s">
        <v>39</v>
      </c>
      <c r="B4781" s="142"/>
      <c r="C4781" s="142"/>
      <c r="D4781" s="142"/>
      <c r="E4781" s="142"/>
      <c r="F4781" s="142"/>
      <c r="G4781" s="142"/>
      <c r="H4781" s="142"/>
      <c r="I4781" s="38"/>
    </row>
    <row r="4782" spans="1:9" ht="27" x14ac:dyDescent="0.25">
      <c r="A4782" s="10">
        <v>4251</v>
      </c>
      <c r="B4782" s="10" t="s">
        <v>2536</v>
      </c>
      <c r="C4782" s="10" t="s">
        <v>158</v>
      </c>
      <c r="D4782" s="10" t="s">
        <v>36</v>
      </c>
      <c r="E4782" s="10" t="s">
        <v>35</v>
      </c>
      <c r="F4782" s="10">
        <v>39250000</v>
      </c>
      <c r="G4782" s="10">
        <f>F4782*H4782</f>
        <v>39250000</v>
      </c>
      <c r="H4782" s="10">
        <v>1</v>
      </c>
      <c r="I4782" s="38"/>
    </row>
    <row r="4783" spans="1:9" ht="15" customHeight="1" x14ac:dyDescent="0.25">
      <c r="A4783" s="215" t="s">
        <v>33</v>
      </c>
      <c r="B4783" s="216"/>
      <c r="C4783" s="216"/>
      <c r="D4783" s="216"/>
      <c r="E4783" s="216"/>
      <c r="F4783" s="216"/>
      <c r="G4783" s="216"/>
      <c r="H4783" s="217"/>
      <c r="I4783" s="38"/>
    </row>
    <row r="4784" spans="1:9" ht="27" x14ac:dyDescent="0.25">
      <c r="A4784" s="18">
        <v>4251</v>
      </c>
      <c r="B4784" s="18" t="s">
        <v>3133</v>
      </c>
      <c r="C4784" s="18" t="s">
        <v>112</v>
      </c>
      <c r="D4784" s="18" t="s">
        <v>41</v>
      </c>
      <c r="E4784" s="18" t="s">
        <v>35</v>
      </c>
      <c r="F4784" s="18">
        <v>750000</v>
      </c>
      <c r="G4784" s="18">
        <v>750000</v>
      </c>
      <c r="H4784" s="18">
        <v>1</v>
      </c>
      <c r="I4784" s="38"/>
    </row>
    <row r="4785" spans="1:9" ht="14.25" customHeight="1" x14ac:dyDescent="0.25">
      <c r="A4785" s="139" t="s">
        <v>2627</v>
      </c>
      <c r="B4785" s="140"/>
      <c r="C4785" s="140"/>
      <c r="D4785" s="140"/>
      <c r="E4785" s="140"/>
      <c r="F4785" s="140"/>
      <c r="G4785" s="140"/>
      <c r="H4785" s="140"/>
      <c r="I4785" s="38"/>
    </row>
    <row r="4786" spans="1:9" x14ac:dyDescent="0.25">
      <c r="A4786" s="141" t="s">
        <v>39</v>
      </c>
      <c r="B4786" s="142"/>
      <c r="C4786" s="142"/>
      <c r="D4786" s="142"/>
      <c r="E4786" s="142"/>
      <c r="F4786" s="142"/>
      <c r="G4786" s="142"/>
      <c r="H4786" s="142"/>
      <c r="I4786" s="38"/>
    </row>
    <row r="4787" spans="1:9" ht="40.5" x14ac:dyDescent="0.25">
      <c r="A4787" s="10">
        <v>4251</v>
      </c>
      <c r="B4787" s="10" t="s">
        <v>2537</v>
      </c>
      <c r="C4787" s="10" t="s">
        <v>64</v>
      </c>
      <c r="D4787" s="19" t="s">
        <v>36</v>
      </c>
      <c r="E4787" s="19" t="s">
        <v>35</v>
      </c>
      <c r="F4787" s="75">
        <v>8779900</v>
      </c>
      <c r="G4787" s="19">
        <f>F4787*H4787</f>
        <v>8779900</v>
      </c>
      <c r="H4787" s="34">
        <v>1</v>
      </c>
      <c r="I4787" s="38"/>
    </row>
    <row r="4788" spans="1:9" x14ac:dyDescent="0.25">
      <c r="A4788" s="141" t="s">
        <v>33</v>
      </c>
      <c r="B4788" s="142"/>
      <c r="C4788" s="142"/>
      <c r="D4788" s="142"/>
      <c r="E4788" s="142"/>
      <c r="F4788" s="142"/>
      <c r="G4788" s="142"/>
      <c r="H4788" s="142"/>
      <c r="I4788" s="38"/>
    </row>
    <row r="4789" spans="1:9" ht="27" x14ac:dyDescent="0.25">
      <c r="A4789" s="18">
        <v>4251</v>
      </c>
      <c r="B4789" s="18" t="s">
        <v>3126</v>
      </c>
      <c r="C4789" s="18" t="s">
        <v>112</v>
      </c>
      <c r="D4789" s="18" t="s">
        <v>41</v>
      </c>
      <c r="E4789" s="18" t="s">
        <v>35</v>
      </c>
      <c r="F4789" s="18">
        <v>175000</v>
      </c>
      <c r="G4789" s="18">
        <v>175000</v>
      </c>
      <c r="H4789" s="18">
        <v>1</v>
      </c>
      <c r="I4789" s="38"/>
    </row>
    <row r="4790" spans="1:9" x14ac:dyDescent="0.25">
      <c r="A4790" s="139" t="s">
        <v>2628</v>
      </c>
      <c r="B4790" s="140"/>
      <c r="C4790" s="140"/>
      <c r="D4790" s="140"/>
      <c r="E4790" s="140"/>
      <c r="F4790" s="140"/>
      <c r="G4790" s="140"/>
      <c r="H4790" s="140"/>
      <c r="I4790" s="38"/>
    </row>
    <row r="4791" spans="1:9" x14ac:dyDescent="0.25">
      <c r="A4791" s="141" t="s">
        <v>39</v>
      </c>
      <c r="B4791" s="142"/>
      <c r="C4791" s="142"/>
      <c r="D4791" s="142"/>
      <c r="E4791" s="142"/>
      <c r="F4791" s="142"/>
      <c r="G4791" s="142"/>
      <c r="H4791" s="142"/>
      <c r="I4791" s="38"/>
    </row>
    <row r="4792" spans="1:9" ht="27" x14ac:dyDescent="0.25">
      <c r="A4792" s="37">
        <v>4861</v>
      </c>
      <c r="B4792" s="37" t="s">
        <v>5086</v>
      </c>
      <c r="C4792" s="37" t="s">
        <v>105</v>
      </c>
      <c r="D4792" s="37" t="s">
        <v>36</v>
      </c>
      <c r="E4792" s="37" t="s">
        <v>35</v>
      </c>
      <c r="F4792" s="37">
        <v>16670000</v>
      </c>
      <c r="G4792" s="37">
        <v>16670000</v>
      </c>
      <c r="H4792" s="37">
        <v>1</v>
      </c>
      <c r="I4792" s="38"/>
    </row>
    <row r="4793" spans="1:9" ht="27" x14ac:dyDescent="0.25">
      <c r="A4793" s="10"/>
      <c r="B4793" s="10" t="s">
        <v>2534</v>
      </c>
      <c r="C4793" s="10" t="s">
        <v>105</v>
      </c>
      <c r="D4793" s="19" t="s">
        <v>36</v>
      </c>
      <c r="E4793" s="19" t="s">
        <v>35</v>
      </c>
      <c r="F4793" s="19">
        <v>0</v>
      </c>
      <c r="G4793" s="19">
        <f>F4793*H4793</f>
        <v>0</v>
      </c>
      <c r="H4793" s="34">
        <v>1</v>
      </c>
      <c r="I4793" s="38"/>
    </row>
    <row r="4794" spans="1:9" ht="27" x14ac:dyDescent="0.25">
      <c r="A4794" s="10" t="s">
        <v>134</v>
      </c>
      <c r="B4794" s="10" t="s">
        <v>1011</v>
      </c>
      <c r="C4794" s="10" t="s">
        <v>105</v>
      </c>
      <c r="D4794" s="19" t="s">
        <v>36</v>
      </c>
      <c r="E4794" s="19" t="s">
        <v>35</v>
      </c>
      <c r="F4794" s="19">
        <v>0</v>
      </c>
      <c r="G4794" s="19">
        <f>F4794*H4794</f>
        <v>0</v>
      </c>
      <c r="H4794" s="34">
        <v>1</v>
      </c>
      <c r="I4794" s="38"/>
    </row>
    <row r="4795" spans="1:9" x14ac:dyDescent="0.25">
      <c r="A4795" s="141" t="s">
        <v>33</v>
      </c>
      <c r="B4795" s="142"/>
      <c r="C4795" s="142"/>
      <c r="D4795" s="142"/>
      <c r="E4795" s="142"/>
      <c r="F4795" s="142"/>
      <c r="G4795" s="142"/>
      <c r="H4795" s="142"/>
      <c r="I4795" s="38"/>
    </row>
    <row r="4796" spans="1:9" ht="40.5" x14ac:dyDescent="0.25">
      <c r="A4796" s="10" t="s">
        <v>134</v>
      </c>
      <c r="B4796" s="10" t="s">
        <v>1012</v>
      </c>
      <c r="C4796" s="10" t="s">
        <v>292</v>
      </c>
      <c r="D4796" s="10" t="s">
        <v>36</v>
      </c>
      <c r="E4796" s="10" t="s">
        <v>35</v>
      </c>
      <c r="F4796" s="10">
        <v>13000000</v>
      </c>
      <c r="G4796" s="10">
        <f>F4796*H4796</f>
        <v>13000000</v>
      </c>
      <c r="H4796" s="10">
        <v>1</v>
      </c>
      <c r="I4796" s="38"/>
    </row>
    <row r="4797" spans="1:9" x14ac:dyDescent="0.25">
      <c r="A4797" s="139" t="s">
        <v>5464</v>
      </c>
      <c r="B4797" s="140"/>
      <c r="C4797" s="140"/>
      <c r="D4797" s="140"/>
      <c r="E4797" s="140"/>
      <c r="F4797" s="140"/>
      <c r="G4797" s="140"/>
      <c r="H4797" s="140"/>
      <c r="I4797" s="38"/>
    </row>
    <row r="4798" spans="1:9" x14ac:dyDescent="0.25">
      <c r="A4798" s="141" t="s">
        <v>33</v>
      </c>
      <c r="B4798" s="142"/>
      <c r="C4798" s="142"/>
      <c r="D4798" s="142"/>
      <c r="E4798" s="142"/>
      <c r="F4798" s="142"/>
      <c r="G4798" s="142"/>
      <c r="H4798" s="142"/>
      <c r="I4798" s="38"/>
    </row>
    <row r="4799" spans="1:9" ht="27" x14ac:dyDescent="0.25">
      <c r="A4799" s="33">
        <v>4251</v>
      </c>
      <c r="B4799" s="33" t="s">
        <v>5465</v>
      </c>
      <c r="C4799" s="33" t="s">
        <v>105</v>
      </c>
      <c r="D4799" s="33" t="s">
        <v>36</v>
      </c>
      <c r="E4799" s="33" t="s">
        <v>35</v>
      </c>
      <c r="F4799" s="33">
        <v>6176520</v>
      </c>
      <c r="G4799" s="33">
        <v>6176520</v>
      </c>
      <c r="H4799" s="33">
        <v>1</v>
      </c>
      <c r="I4799" s="38"/>
    </row>
    <row r="4800" spans="1:9" ht="27" x14ac:dyDescent="0.25">
      <c r="A4800" s="33">
        <v>4251</v>
      </c>
      <c r="B4800" s="33" t="s">
        <v>5466</v>
      </c>
      <c r="C4800" s="33" t="s">
        <v>105</v>
      </c>
      <c r="D4800" s="33" t="s">
        <v>36</v>
      </c>
      <c r="E4800" s="33" t="s">
        <v>35</v>
      </c>
      <c r="F4800" s="33">
        <v>3921600</v>
      </c>
      <c r="G4800" s="33">
        <v>3921600</v>
      </c>
      <c r="H4800" s="33">
        <v>1</v>
      </c>
      <c r="I4800" s="38"/>
    </row>
    <row r="4801" spans="1:9" x14ac:dyDescent="0.25">
      <c r="A4801" s="139" t="s">
        <v>3414</v>
      </c>
      <c r="B4801" s="140"/>
      <c r="C4801" s="140"/>
      <c r="D4801" s="140"/>
      <c r="E4801" s="140"/>
      <c r="F4801" s="140"/>
      <c r="G4801" s="140"/>
      <c r="H4801" s="140"/>
      <c r="I4801" s="38"/>
    </row>
    <row r="4802" spans="1:9" x14ac:dyDescent="0.25">
      <c r="A4802" s="141" t="s">
        <v>33</v>
      </c>
      <c r="B4802" s="142"/>
      <c r="C4802" s="142"/>
      <c r="D4802" s="142"/>
      <c r="E4802" s="142"/>
      <c r="F4802" s="142"/>
      <c r="G4802" s="142"/>
      <c r="H4802" s="142"/>
      <c r="I4802" s="38"/>
    </row>
    <row r="4803" spans="1:9" ht="27" x14ac:dyDescent="0.25">
      <c r="A4803" s="37">
        <v>4251</v>
      </c>
      <c r="B4803" s="37" t="s">
        <v>5628</v>
      </c>
      <c r="C4803" s="37" t="s">
        <v>112</v>
      </c>
      <c r="D4803" s="37" t="s">
        <v>41</v>
      </c>
      <c r="E4803" s="37" t="s">
        <v>35</v>
      </c>
      <c r="F4803" s="37">
        <v>123480</v>
      </c>
      <c r="G4803" s="37">
        <v>123480</v>
      </c>
      <c r="H4803" s="37">
        <v>1</v>
      </c>
      <c r="I4803" s="38"/>
    </row>
    <row r="4804" spans="1:9" ht="27" x14ac:dyDescent="0.25">
      <c r="A4804" s="37">
        <v>4251</v>
      </c>
      <c r="B4804" s="37" t="s">
        <v>5629</v>
      </c>
      <c r="C4804" s="37" t="s">
        <v>112</v>
      </c>
      <c r="D4804" s="37" t="s">
        <v>41</v>
      </c>
      <c r="E4804" s="37" t="s">
        <v>35</v>
      </c>
      <c r="F4804" s="37">
        <v>78400</v>
      </c>
      <c r="G4804" s="37">
        <v>78400</v>
      </c>
      <c r="H4804" s="37">
        <v>1</v>
      </c>
      <c r="I4804" s="38"/>
    </row>
    <row r="4805" spans="1:9" ht="27" x14ac:dyDescent="0.25">
      <c r="A4805" s="37">
        <v>4239</v>
      </c>
      <c r="B4805" s="37" t="s">
        <v>1969</v>
      </c>
      <c r="C4805" s="37" t="s">
        <v>120</v>
      </c>
      <c r="D4805" s="37" t="s">
        <v>11</v>
      </c>
      <c r="E4805" s="37" t="s">
        <v>35</v>
      </c>
      <c r="F4805" s="37">
        <v>350000</v>
      </c>
      <c r="G4805" s="37">
        <v>350000</v>
      </c>
      <c r="H4805" s="37">
        <v>1</v>
      </c>
      <c r="I4805" s="38"/>
    </row>
    <row r="4806" spans="1:9" ht="27" x14ac:dyDescent="0.25">
      <c r="A4806" s="33">
        <v>4239</v>
      </c>
      <c r="B4806" s="33" t="s">
        <v>1970</v>
      </c>
      <c r="C4806" s="33" t="s">
        <v>120</v>
      </c>
      <c r="D4806" s="33" t="s">
        <v>11</v>
      </c>
      <c r="E4806" s="33" t="s">
        <v>35</v>
      </c>
      <c r="F4806" s="33">
        <v>681000</v>
      </c>
      <c r="G4806" s="33">
        <v>681000</v>
      </c>
      <c r="H4806" s="33">
        <v>1</v>
      </c>
      <c r="I4806" s="38"/>
    </row>
    <row r="4807" spans="1:9" ht="27" x14ac:dyDescent="0.25">
      <c r="A4807" s="33">
        <v>4239</v>
      </c>
      <c r="B4807" s="33" t="s">
        <v>1971</v>
      </c>
      <c r="C4807" s="33" t="s">
        <v>120</v>
      </c>
      <c r="D4807" s="33" t="s">
        <v>11</v>
      </c>
      <c r="E4807" s="33" t="s">
        <v>35</v>
      </c>
      <c r="F4807" s="33">
        <v>794000</v>
      </c>
      <c r="G4807" s="33">
        <v>794000</v>
      </c>
      <c r="H4807" s="33">
        <v>1</v>
      </c>
      <c r="I4807" s="38"/>
    </row>
    <row r="4808" spans="1:9" ht="27" x14ac:dyDescent="0.25">
      <c r="A4808" s="33">
        <v>4239</v>
      </c>
      <c r="B4808" s="33" t="s">
        <v>1973</v>
      </c>
      <c r="C4808" s="33" t="s">
        <v>120</v>
      </c>
      <c r="D4808" s="33" t="s">
        <v>11</v>
      </c>
      <c r="E4808" s="33" t="s">
        <v>35</v>
      </c>
      <c r="F4808" s="33">
        <v>419000</v>
      </c>
      <c r="G4808" s="33">
        <v>419000</v>
      </c>
      <c r="H4808" s="33">
        <v>1</v>
      </c>
      <c r="I4808" s="38"/>
    </row>
    <row r="4809" spans="1:9" ht="27" x14ac:dyDescent="0.25">
      <c r="A4809" s="33">
        <v>4239</v>
      </c>
      <c r="B4809" s="33" t="s">
        <v>1974</v>
      </c>
      <c r="C4809" s="33" t="s">
        <v>120</v>
      </c>
      <c r="D4809" s="33" t="s">
        <v>11</v>
      </c>
      <c r="E4809" s="33" t="s">
        <v>35</v>
      </c>
      <c r="F4809" s="33">
        <v>560000</v>
      </c>
      <c r="G4809" s="33">
        <v>560000</v>
      </c>
      <c r="H4809" s="33">
        <v>1</v>
      </c>
      <c r="I4809" s="38"/>
    </row>
    <row r="4810" spans="1:9" ht="27" x14ac:dyDescent="0.25">
      <c r="A4810" s="33">
        <v>4239</v>
      </c>
      <c r="B4810" s="33" t="s">
        <v>1975</v>
      </c>
      <c r="C4810" s="33" t="s">
        <v>120</v>
      </c>
      <c r="D4810" s="33" t="s">
        <v>11</v>
      </c>
      <c r="E4810" s="33" t="s">
        <v>35</v>
      </c>
      <c r="F4810" s="33">
        <v>607000</v>
      </c>
      <c r="G4810" s="33">
        <v>607000</v>
      </c>
      <c r="H4810" s="33">
        <v>1</v>
      </c>
      <c r="I4810" s="38"/>
    </row>
    <row r="4811" spans="1:9" ht="27" x14ac:dyDescent="0.25">
      <c r="A4811" s="33">
        <v>4239</v>
      </c>
      <c r="B4811" s="33" t="s">
        <v>1976</v>
      </c>
      <c r="C4811" s="33" t="s">
        <v>120</v>
      </c>
      <c r="D4811" s="33" t="s">
        <v>11</v>
      </c>
      <c r="E4811" s="33" t="s">
        <v>35</v>
      </c>
      <c r="F4811" s="33">
        <v>270000</v>
      </c>
      <c r="G4811" s="33">
        <v>270000</v>
      </c>
      <c r="H4811" s="33">
        <v>1</v>
      </c>
      <c r="I4811" s="38"/>
    </row>
    <row r="4812" spans="1:9" x14ac:dyDescent="0.25">
      <c r="A4812" s="139" t="s">
        <v>2894</v>
      </c>
      <c r="B4812" s="140"/>
      <c r="C4812" s="140"/>
      <c r="D4812" s="140"/>
      <c r="E4812" s="140"/>
      <c r="F4812" s="140"/>
      <c r="G4812" s="140"/>
      <c r="H4812" s="140"/>
      <c r="I4812" s="38"/>
    </row>
    <row r="4813" spans="1:9" x14ac:dyDescent="0.25">
      <c r="A4813" s="141" t="s">
        <v>39</v>
      </c>
      <c r="B4813" s="142"/>
      <c r="C4813" s="142"/>
      <c r="D4813" s="142"/>
      <c r="E4813" s="142"/>
      <c r="F4813" s="142"/>
      <c r="G4813" s="142"/>
      <c r="H4813" s="142"/>
      <c r="I4813" s="38"/>
    </row>
    <row r="4814" spans="1:9" ht="27" x14ac:dyDescent="0.25">
      <c r="A4814" s="37">
        <v>5113</v>
      </c>
      <c r="B4814" s="37" t="s">
        <v>6783</v>
      </c>
      <c r="C4814" s="37" t="s">
        <v>63</v>
      </c>
      <c r="D4814" s="37" t="s">
        <v>36</v>
      </c>
      <c r="E4814" s="37" t="s">
        <v>35</v>
      </c>
      <c r="F4814" s="37">
        <v>22540680</v>
      </c>
      <c r="G4814" s="37">
        <v>22540680</v>
      </c>
      <c r="H4814" s="37">
        <v>1</v>
      </c>
      <c r="I4814" s="38"/>
    </row>
    <row r="4815" spans="1:9" ht="27" x14ac:dyDescent="0.25">
      <c r="A4815" s="37">
        <v>5113</v>
      </c>
      <c r="B4815" s="37" t="s">
        <v>6784</v>
      </c>
      <c r="C4815" s="37" t="s">
        <v>63</v>
      </c>
      <c r="D4815" s="37" t="s">
        <v>36</v>
      </c>
      <c r="E4815" s="37" t="s">
        <v>35</v>
      </c>
      <c r="F4815" s="37">
        <v>29099148</v>
      </c>
      <c r="G4815" s="37">
        <v>29099148</v>
      </c>
      <c r="H4815" s="37">
        <v>1</v>
      </c>
      <c r="I4815" s="38"/>
    </row>
    <row r="4816" spans="1:9" ht="27" x14ac:dyDescent="0.25">
      <c r="A4816" s="37">
        <v>5113</v>
      </c>
      <c r="B4816" s="37" t="s">
        <v>6785</v>
      </c>
      <c r="C4816" s="37" t="s">
        <v>63</v>
      </c>
      <c r="D4816" s="37" t="s">
        <v>36</v>
      </c>
      <c r="E4816" s="37" t="s">
        <v>35</v>
      </c>
      <c r="F4816" s="37">
        <v>29171544</v>
      </c>
      <c r="G4816" s="37">
        <v>29171544</v>
      </c>
      <c r="H4816" s="37">
        <v>1</v>
      </c>
      <c r="I4816" s="38"/>
    </row>
    <row r="4817" spans="1:9" ht="27" x14ac:dyDescent="0.25">
      <c r="A4817" s="37">
        <v>5113</v>
      </c>
      <c r="B4817" s="37" t="s">
        <v>6786</v>
      </c>
      <c r="C4817" s="37" t="s">
        <v>63</v>
      </c>
      <c r="D4817" s="37" t="s">
        <v>36</v>
      </c>
      <c r="E4817" s="37" t="s">
        <v>35</v>
      </c>
      <c r="F4817" s="37">
        <v>7761444</v>
      </c>
      <c r="G4817" s="37">
        <v>7761444</v>
      </c>
      <c r="H4817" s="37">
        <v>1</v>
      </c>
      <c r="I4817" s="38"/>
    </row>
    <row r="4818" spans="1:9" ht="27" x14ac:dyDescent="0.25">
      <c r="A4818" s="37">
        <v>5113</v>
      </c>
      <c r="B4818" s="37" t="s">
        <v>6062</v>
      </c>
      <c r="C4818" s="37" t="s">
        <v>63</v>
      </c>
      <c r="D4818" s="37" t="s">
        <v>36</v>
      </c>
      <c r="E4818" s="37" t="s">
        <v>35</v>
      </c>
      <c r="F4818" s="37">
        <v>12108000</v>
      </c>
      <c r="G4818" s="37">
        <v>12108000</v>
      </c>
      <c r="H4818" s="37">
        <v>1</v>
      </c>
      <c r="I4818" s="38"/>
    </row>
    <row r="4819" spans="1:9" ht="40.5" x14ac:dyDescent="0.25">
      <c r="A4819" s="37">
        <v>4251</v>
      </c>
      <c r="B4819" s="37" t="s">
        <v>5471</v>
      </c>
      <c r="C4819" s="37" t="s">
        <v>64</v>
      </c>
      <c r="D4819" s="37" t="s">
        <v>36</v>
      </c>
      <c r="E4819" s="37" t="s">
        <v>35</v>
      </c>
      <c r="F4819" s="37">
        <v>44200000</v>
      </c>
      <c r="G4819" s="37">
        <v>44200000</v>
      </c>
      <c r="H4819" s="37">
        <v>1</v>
      </c>
      <c r="I4819" s="38"/>
    </row>
    <row r="4820" spans="1:9" ht="27" x14ac:dyDescent="0.25">
      <c r="A4820" s="37">
        <v>5113</v>
      </c>
      <c r="B4820" s="37" t="s">
        <v>3616</v>
      </c>
      <c r="C4820" s="37" t="s">
        <v>63</v>
      </c>
      <c r="D4820" s="37" t="s">
        <v>36</v>
      </c>
      <c r="E4820" s="37" t="s">
        <v>35</v>
      </c>
      <c r="F4820" s="37">
        <v>33858040</v>
      </c>
      <c r="G4820" s="37">
        <v>33858040</v>
      </c>
      <c r="H4820" s="37">
        <v>1</v>
      </c>
      <c r="I4820" s="38"/>
    </row>
    <row r="4821" spans="1:9" ht="27" x14ac:dyDescent="0.25">
      <c r="A4821" s="37">
        <v>5113</v>
      </c>
      <c r="B4821" s="37" t="s">
        <v>3617</v>
      </c>
      <c r="C4821" s="37" t="s">
        <v>63</v>
      </c>
      <c r="D4821" s="37" t="s">
        <v>36</v>
      </c>
      <c r="E4821" s="37" t="s">
        <v>35</v>
      </c>
      <c r="F4821" s="37">
        <v>8584500</v>
      </c>
      <c r="G4821" s="37">
        <v>8584500</v>
      </c>
      <c r="H4821" s="37">
        <v>1</v>
      </c>
      <c r="I4821" s="38"/>
    </row>
    <row r="4822" spans="1:9" ht="27" x14ac:dyDescent="0.25">
      <c r="A4822" s="19">
        <v>5113</v>
      </c>
      <c r="B4822" s="19" t="s">
        <v>3618</v>
      </c>
      <c r="C4822" s="19" t="s">
        <v>63</v>
      </c>
      <c r="D4822" s="19" t="s">
        <v>36</v>
      </c>
      <c r="E4822" s="19" t="s">
        <v>35</v>
      </c>
      <c r="F4822" s="19">
        <v>26558340</v>
      </c>
      <c r="G4822" s="19">
        <v>26558340</v>
      </c>
      <c r="H4822" s="19">
        <v>1</v>
      </c>
      <c r="I4822" s="38"/>
    </row>
    <row r="4823" spans="1:9" ht="27" x14ac:dyDescent="0.25">
      <c r="A4823" s="19">
        <v>5113</v>
      </c>
      <c r="B4823" s="19" t="s">
        <v>3619</v>
      </c>
      <c r="C4823" s="19" t="s">
        <v>63</v>
      </c>
      <c r="D4823" s="19" t="s">
        <v>36</v>
      </c>
      <c r="E4823" s="19" t="s">
        <v>35</v>
      </c>
      <c r="F4823" s="19">
        <v>23239392</v>
      </c>
      <c r="G4823" s="19">
        <v>23239392</v>
      </c>
      <c r="H4823" s="19">
        <v>1</v>
      </c>
      <c r="I4823" s="38"/>
    </row>
    <row r="4824" spans="1:9" ht="27" x14ac:dyDescent="0.25">
      <c r="A4824" s="19">
        <v>5113</v>
      </c>
      <c r="B4824" s="19" t="s">
        <v>3584</v>
      </c>
      <c r="C4824" s="19" t="s">
        <v>63</v>
      </c>
      <c r="D4824" s="19" t="s">
        <v>36</v>
      </c>
      <c r="E4824" s="19" t="s">
        <v>35</v>
      </c>
      <c r="F4824" s="19">
        <v>8979546</v>
      </c>
      <c r="G4824" s="19">
        <v>8979546</v>
      </c>
      <c r="H4824" s="19">
        <v>1</v>
      </c>
      <c r="I4824" s="38"/>
    </row>
    <row r="4825" spans="1:9" ht="27" x14ac:dyDescent="0.25">
      <c r="A4825" s="19">
        <v>5113</v>
      </c>
      <c r="B4825" s="19" t="s">
        <v>3585</v>
      </c>
      <c r="C4825" s="19" t="s">
        <v>63</v>
      </c>
      <c r="D4825" s="19" t="s">
        <v>36</v>
      </c>
      <c r="E4825" s="19" t="s">
        <v>35</v>
      </c>
      <c r="F4825" s="19">
        <v>28393392</v>
      </c>
      <c r="G4825" s="19">
        <v>28393392</v>
      </c>
      <c r="H4825" s="19">
        <v>1</v>
      </c>
      <c r="I4825" s="38"/>
    </row>
    <row r="4826" spans="1:9" ht="27" x14ac:dyDescent="0.25">
      <c r="A4826" s="19">
        <v>5113</v>
      </c>
      <c r="B4826" s="19" t="s">
        <v>3586</v>
      </c>
      <c r="C4826" s="19" t="s">
        <v>63</v>
      </c>
      <c r="D4826" s="19" t="s">
        <v>36</v>
      </c>
      <c r="E4826" s="19" t="s">
        <v>35</v>
      </c>
      <c r="F4826" s="19">
        <v>31515204</v>
      </c>
      <c r="G4826" s="19">
        <v>31515204</v>
      </c>
      <c r="H4826" s="19">
        <v>1</v>
      </c>
      <c r="I4826" s="38"/>
    </row>
    <row r="4827" spans="1:9" ht="27" x14ac:dyDescent="0.25">
      <c r="A4827" s="19">
        <v>5113</v>
      </c>
      <c r="B4827" s="19" t="s">
        <v>2967</v>
      </c>
      <c r="C4827" s="19" t="s">
        <v>63</v>
      </c>
      <c r="D4827" s="19" t="s">
        <v>36</v>
      </c>
      <c r="E4827" s="19" t="s">
        <v>35</v>
      </c>
      <c r="F4827" s="19">
        <v>8997404</v>
      </c>
      <c r="G4827" s="19">
        <v>8997404</v>
      </c>
      <c r="H4827" s="19">
        <v>1</v>
      </c>
      <c r="I4827" s="38"/>
    </row>
    <row r="4828" spans="1:9" ht="27" x14ac:dyDescent="0.25">
      <c r="A4828" s="19">
        <v>5113</v>
      </c>
      <c r="B4828" s="19" t="s">
        <v>2968</v>
      </c>
      <c r="C4828" s="19" t="s">
        <v>63</v>
      </c>
      <c r="D4828" s="19" t="s">
        <v>36</v>
      </c>
      <c r="E4828" s="19" t="s">
        <v>35</v>
      </c>
      <c r="F4828" s="19">
        <v>4867614</v>
      </c>
      <c r="G4828" s="19">
        <v>4867614</v>
      </c>
      <c r="H4828" s="19">
        <v>1</v>
      </c>
      <c r="I4828" s="38"/>
    </row>
    <row r="4829" spans="1:9" ht="27" x14ac:dyDescent="0.25">
      <c r="A4829" s="19">
        <v>5113</v>
      </c>
      <c r="B4829" s="19" t="s">
        <v>2969</v>
      </c>
      <c r="C4829" s="19" t="s">
        <v>63</v>
      </c>
      <c r="D4829" s="19" t="s">
        <v>36</v>
      </c>
      <c r="E4829" s="19" t="s">
        <v>35</v>
      </c>
      <c r="F4829" s="19">
        <v>9496520</v>
      </c>
      <c r="G4829" s="19">
        <v>9496520</v>
      </c>
      <c r="H4829" s="19">
        <v>1</v>
      </c>
      <c r="I4829" s="38"/>
    </row>
    <row r="4830" spans="1:9" ht="27" x14ac:dyDescent="0.25">
      <c r="A4830" s="19">
        <v>5113</v>
      </c>
      <c r="B4830" s="19" t="s">
        <v>2970</v>
      </c>
      <c r="C4830" s="19" t="s">
        <v>63</v>
      </c>
      <c r="D4830" s="19" t="s">
        <v>36</v>
      </c>
      <c r="E4830" s="19" t="s">
        <v>35</v>
      </c>
      <c r="F4830" s="19">
        <v>0</v>
      </c>
      <c r="G4830" s="19">
        <f>F4830*H4830</f>
        <v>0</v>
      </c>
      <c r="H4830" s="19">
        <v>1</v>
      </c>
      <c r="I4830" s="38"/>
    </row>
    <row r="4831" spans="1:9" ht="27" x14ac:dyDescent="0.25">
      <c r="A4831" s="19">
        <v>5113</v>
      </c>
      <c r="B4831" s="19" t="s">
        <v>2971</v>
      </c>
      <c r="C4831" s="19" t="s">
        <v>63</v>
      </c>
      <c r="D4831" s="19" t="s">
        <v>36</v>
      </c>
      <c r="E4831" s="19" t="s">
        <v>35</v>
      </c>
      <c r="F4831" s="19">
        <v>1</v>
      </c>
      <c r="G4831" s="19">
        <f>F4831*H4831</f>
        <v>2</v>
      </c>
      <c r="H4831" s="19">
        <v>2</v>
      </c>
      <c r="I4831" s="38"/>
    </row>
    <row r="4832" spans="1:9" x14ac:dyDescent="0.25">
      <c r="A4832" s="234" t="s">
        <v>9</v>
      </c>
      <c r="B4832" s="235"/>
      <c r="C4832" s="235"/>
      <c r="D4832" s="235"/>
      <c r="E4832" s="235"/>
      <c r="F4832" s="235"/>
      <c r="G4832" s="235"/>
      <c r="H4832" s="236"/>
      <c r="I4832" s="38"/>
    </row>
    <row r="4833" spans="1:9" ht="27" x14ac:dyDescent="0.25">
      <c r="A4833" s="19">
        <v>5129</v>
      </c>
      <c r="B4833" s="19" t="s">
        <v>4692</v>
      </c>
      <c r="C4833" s="19" t="s">
        <v>96</v>
      </c>
      <c r="D4833" s="19" t="s">
        <v>11</v>
      </c>
      <c r="E4833" s="19" t="s">
        <v>12</v>
      </c>
      <c r="F4833" s="19">
        <v>27000</v>
      </c>
      <c r="G4833" s="19">
        <f>+F4833*H4833</f>
        <v>2700000</v>
      </c>
      <c r="H4833" s="19">
        <v>100</v>
      </c>
      <c r="I4833" s="38"/>
    </row>
    <row r="4834" spans="1:9" x14ac:dyDescent="0.25">
      <c r="A4834" s="19">
        <v>5129</v>
      </c>
      <c r="B4834" s="19" t="s">
        <v>5618</v>
      </c>
      <c r="C4834" s="19" t="s">
        <v>5619</v>
      </c>
      <c r="D4834" s="19" t="s">
        <v>11</v>
      </c>
      <c r="E4834" s="19" t="s">
        <v>12</v>
      </c>
      <c r="F4834" s="19">
        <v>400</v>
      </c>
      <c r="G4834" s="19">
        <f>+F4834*H4834</f>
        <v>180000</v>
      </c>
      <c r="H4834" s="19">
        <v>450</v>
      </c>
      <c r="I4834" s="38"/>
    </row>
    <row r="4835" spans="1:9" x14ac:dyDescent="0.25">
      <c r="A4835" s="19">
        <v>5129</v>
      </c>
      <c r="B4835" s="19" t="s">
        <v>5620</v>
      </c>
      <c r="C4835" s="19" t="s">
        <v>5621</v>
      </c>
      <c r="D4835" s="19" t="s">
        <v>11</v>
      </c>
      <c r="E4835" s="19" t="s">
        <v>12</v>
      </c>
      <c r="F4835" s="19">
        <v>76000</v>
      </c>
      <c r="G4835" s="19">
        <f t="shared" ref="G4835:G4839" si="105">+F4835*H4835</f>
        <v>228000</v>
      </c>
      <c r="H4835" s="19">
        <v>3</v>
      </c>
      <c r="I4835" s="38"/>
    </row>
    <row r="4836" spans="1:9" x14ac:dyDescent="0.25">
      <c r="A4836" s="19">
        <v>5129</v>
      </c>
      <c r="B4836" s="19" t="s">
        <v>5622</v>
      </c>
      <c r="C4836" s="19" t="s">
        <v>4693</v>
      </c>
      <c r="D4836" s="19" t="s">
        <v>11</v>
      </c>
      <c r="E4836" s="19" t="s">
        <v>12</v>
      </c>
      <c r="F4836" s="19">
        <v>180000</v>
      </c>
      <c r="G4836" s="19">
        <f t="shared" si="105"/>
        <v>900000</v>
      </c>
      <c r="H4836" s="19">
        <v>5</v>
      </c>
      <c r="I4836" s="38"/>
    </row>
    <row r="4837" spans="1:9" x14ac:dyDescent="0.25">
      <c r="A4837" s="19">
        <v>5129</v>
      </c>
      <c r="B4837" s="19" t="s">
        <v>5623</v>
      </c>
      <c r="C4837" s="19" t="s">
        <v>4693</v>
      </c>
      <c r="D4837" s="19" t="s">
        <v>11</v>
      </c>
      <c r="E4837" s="19" t="s">
        <v>12</v>
      </c>
      <c r="F4837" s="19">
        <v>50000</v>
      </c>
      <c r="G4837" s="19">
        <f t="shared" si="105"/>
        <v>300000</v>
      </c>
      <c r="H4837" s="19">
        <v>6</v>
      </c>
      <c r="I4837" s="38"/>
    </row>
    <row r="4838" spans="1:9" x14ac:dyDescent="0.25">
      <c r="A4838" s="19">
        <v>5129</v>
      </c>
      <c r="B4838" s="19" t="s">
        <v>5624</v>
      </c>
      <c r="C4838" s="19" t="s">
        <v>4693</v>
      </c>
      <c r="D4838" s="19" t="s">
        <v>11</v>
      </c>
      <c r="E4838" s="19" t="s">
        <v>12</v>
      </c>
      <c r="F4838" s="19">
        <v>50000</v>
      </c>
      <c r="G4838" s="19">
        <f t="shared" si="105"/>
        <v>100000</v>
      </c>
      <c r="H4838" s="19">
        <v>2</v>
      </c>
      <c r="I4838" s="38"/>
    </row>
    <row r="4839" spans="1:9" x14ac:dyDescent="0.25">
      <c r="A4839" s="19">
        <v>5129</v>
      </c>
      <c r="B4839" s="19" t="s">
        <v>5625</v>
      </c>
      <c r="C4839" s="19" t="s">
        <v>4693</v>
      </c>
      <c r="D4839" s="19" t="s">
        <v>11</v>
      </c>
      <c r="E4839" s="19" t="s">
        <v>12</v>
      </c>
      <c r="F4839" s="19">
        <v>46000</v>
      </c>
      <c r="G4839" s="19">
        <f t="shared" si="105"/>
        <v>92000</v>
      </c>
      <c r="H4839" s="19">
        <v>2</v>
      </c>
      <c r="I4839" s="38"/>
    </row>
    <row r="4840" spans="1:9" ht="27" x14ac:dyDescent="0.25">
      <c r="A4840" s="19">
        <v>5129</v>
      </c>
      <c r="B4840" s="19" t="s">
        <v>4694</v>
      </c>
      <c r="C4840" s="19" t="s">
        <v>4695</v>
      </c>
      <c r="D4840" s="19" t="s">
        <v>11</v>
      </c>
      <c r="E4840" s="19" t="s">
        <v>12</v>
      </c>
      <c r="F4840" s="19">
        <v>220000</v>
      </c>
      <c r="G4840" s="19">
        <f t="shared" ref="G4840:G4852" si="106">+F4840*H4840</f>
        <v>4840000</v>
      </c>
      <c r="H4840" s="19">
        <v>22</v>
      </c>
      <c r="I4840" s="38"/>
    </row>
    <row r="4841" spans="1:9" ht="27" x14ac:dyDescent="0.25">
      <c r="A4841" s="19">
        <v>5129</v>
      </c>
      <c r="B4841" s="19" t="s">
        <v>4696</v>
      </c>
      <c r="C4841" s="19" t="s">
        <v>3792</v>
      </c>
      <c r="D4841" s="19" t="s">
        <v>11</v>
      </c>
      <c r="E4841" s="19" t="s">
        <v>12</v>
      </c>
      <c r="F4841" s="19">
        <v>219000</v>
      </c>
      <c r="G4841" s="19">
        <f t="shared" si="106"/>
        <v>1314000</v>
      </c>
      <c r="H4841" s="19">
        <v>6</v>
      </c>
      <c r="I4841" s="38"/>
    </row>
    <row r="4842" spans="1:9" ht="27" x14ac:dyDescent="0.25">
      <c r="A4842" s="19">
        <v>5129</v>
      </c>
      <c r="B4842" s="19" t="s">
        <v>4697</v>
      </c>
      <c r="C4842" s="19" t="s">
        <v>3792</v>
      </c>
      <c r="D4842" s="19" t="s">
        <v>11</v>
      </c>
      <c r="E4842" s="19" t="s">
        <v>12</v>
      </c>
      <c r="F4842" s="19">
        <v>210000</v>
      </c>
      <c r="G4842" s="19">
        <f t="shared" si="106"/>
        <v>1260000</v>
      </c>
      <c r="H4842" s="19">
        <v>6</v>
      </c>
      <c r="I4842" s="38"/>
    </row>
    <row r="4843" spans="1:9" ht="27" x14ac:dyDescent="0.25">
      <c r="A4843" s="19">
        <v>5129</v>
      </c>
      <c r="B4843" s="19" t="s">
        <v>4698</v>
      </c>
      <c r="C4843" s="19" t="s">
        <v>3792</v>
      </c>
      <c r="D4843" s="19" t="s">
        <v>11</v>
      </c>
      <c r="E4843" s="19" t="s">
        <v>12</v>
      </c>
      <c r="F4843" s="19">
        <v>239000</v>
      </c>
      <c r="G4843" s="19">
        <f t="shared" si="106"/>
        <v>1195000</v>
      </c>
      <c r="H4843" s="19">
        <v>5</v>
      </c>
      <c r="I4843" s="38"/>
    </row>
    <row r="4844" spans="1:9" ht="27" x14ac:dyDescent="0.25">
      <c r="A4844" s="19">
        <v>5129</v>
      </c>
      <c r="B4844" s="19" t="s">
        <v>4699</v>
      </c>
      <c r="C4844" s="19" t="s">
        <v>3792</v>
      </c>
      <c r="D4844" s="19" t="s">
        <v>11</v>
      </c>
      <c r="E4844" s="19" t="s">
        <v>12</v>
      </c>
      <c r="F4844" s="19">
        <v>211000</v>
      </c>
      <c r="G4844" s="19">
        <f t="shared" si="106"/>
        <v>1266000</v>
      </c>
      <c r="H4844" s="19">
        <v>6</v>
      </c>
      <c r="I4844" s="38"/>
    </row>
    <row r="4845" spans="1:9" ht="40.5" x14ac:dyDescent="0.25">
      <c r="A4845" s="19">
        <v>5129</v>
      </c>
      <c r="B4845" s="19" t="s">
        <v>4700</v>
      </c>
      <c r="C4845" s="19" t="s">
        <v>2412</v>
      </c>
      <c r="D4845" s="19" t="s">
        <v>11</v>
      </c>
      <c r="E4845" s="19" t="s">
        <v>12</v>
      </c>
      <c r="F4845" s="19">
        <v>1345000</v>
      </c>
      <c r="G4845" s="19">
        <f t="shared" si="106"/>
        <v>1345000</v>
      </c>
      <c r="H4845" s="19">
        <v>1</v>
      </c>
      <c r="I4845" s="38"/>
    </row>
    <row r="4846" spans="1:9" ht="40.5" x14ac:dyDescent="0.25">
      <c r="A4846" s="19">
        <v>5129</v>
      </c>
      <c r="B4846" s="19" t="s">
        <v>4701</v>
      </c>
      <c r="C4846" s="19" t="s">
        <v>2412</v>
      </c>
      <c r="D4846" s="19" t="s">
        <v>11</v>
      </c>
      <c r="E4846" s="19" t="s">
        <v>12</v>
      </c>
      <c r="F4846" s="19">
        <v>1240000</v>
      </c>
      <c r="G4846" s="19">
        <f t="shared" si="106"/>
        <v>1240000</v>
      </c>
      <c r="H4846" s="19">
        <v>1</v>
      </c>
      <c r="I4846" s="38"/>
    </row>
    <row r="4847" spans="1:9" ht="40.5" x14ac:dyDescent="0.25">
      <c r="A4847" s="19">
        <v>5129</v>
      </c>
      <c r="B4847" s="19" t="s">
        <v>4702</v>
      </c>
      <c r="C4847" s="19" t="s">
        <v>2412</v>
      </c>
      <c r="D4847" s="19" t="s">
        <v>11</v>
      </c>
      <c r="E4847" s="19" t="s">
        <v>12</v>
      </c>
      <c r="F4847" s="19">
        <v>2220000</v>
      </c>
      <c r="G4847" s="19">
        <f t="shared" si="106"/>
        <v>2220000</v>
      </c>
      <c r="H4847" s="19">
        <v>1</v>
      </c>
      <c r="I4847" s="38"/>
    </row>
    <row r="4848" spans="1:9" ht="40.5" x14ac:dyDescent="0.25">
      <c r="A4848" s="19">
        <v>5129</v>
      </c>
      <c r="B4848" s="19" t="s">
        <v>4703</v>
      </c>
      <c r="C4848" s="19" t="s">
        <v>2412</v>
      </c>
      <c r="D4848" s="19" t="s">
        <v>11</v>
      </c>
      <c r="E4848" s="19" t="s">
        <v>12</v>
      </c>
      <c r="F4848" s="19">
        <v>2270000</v>
      </c>
      <c r="G4848" s="19">
        <f t="shared" si="106"/>
        <v>2270000</v>
      </c>
      <c r="H4848" s="19">
        <v>1</v>
      </c>
      <c r="I4848" s="38"/>
    </row>
    <row r="4849" spans="1:9" ht="40.5" x14ac:dyDescent="0.25">
      <c r="A4849" s="19">
        <v>5129</v>
      </c>
      <c r="B4849" s="19" t="s">
        <v>4704</v>
      </c>
      <c r="C4849" s="19" t="s">
        <v>2412</v>
      </c>
      <c r="D4849" s="19" t="s">
        <v>11</v>
      </c>
      <c r="E4849" s="19" t="s">
        <v>12</v>
      </c>
      <c r="F4849" s="19">
        <v>1550000</v>
      </c>
      <c r="G4849" s="19">
        <f t="shared" si="106"/>
        <v>1550000</v>
      </c>
      <c r="H4849" s="19">
        <v>1</v>
      </c>
      <c r="I4849" s="38"/>
    </row>
    <row r="4850" spans="1:9" x14ac:dyDescent="0.25">
      <c r="A4850" s="19">
        <v>5129</v>
      </c>
      <c r="B4850" s="19" t="s">
        <v>4705</v>
      </c>
      <c r="C4850" s="19" t="s">
        <v>97</v>
      </c>
      <c r="D4850" s="19" t="s">
        <v>11</v>
      </c>
      <c r="E4850" s="19" t="s">
        <v>12</v>
      </c>
      <c r="F4850" s="19">
        <v>50000</v>
      </c>
      <c r="G4850" s="19">
        <f t="shared" si="106"/>
        <v>11000000</v>
      </c>
      <c r="H4850" s="19">
        <v>220</v>
      </c>
      <c r="I4850" s="38"/>
    </row>
    <row r="4851" spans="1:9" ht="27" x14ac:dyDescent="0.25">
      <c r="A4851" s="19">
        <v>5129</v>
      </c>
      <c r="B4851" s="19" t="s">
        <v>4706</v>
      </c>
      <c r="C4851" s="19" t="s">
        <v>248</v>
      </c>
      <c r="D4851" s="19" t="s">
        <v>11</v>
      </c>
      <c r="E4851" s="19" t="s">
        <v>12</v>
      </c>
      <c r="F4851" s="19">
        <v>750000</v>
      </c>
      <c r="G4851" s="19">
        <f t="shared" si="106"/>
        <v>3750000</v>
      </c>
      <c r="H4851" s="19">
        <v>5</v>
      </c>
      <c r="I4851" s="38"/>
    </row>
    <row r="4852" spans="1:9" ht="27" x14ac:dyDescent="0.25">
      <c r="A4852" s="19">
        <v>5129</v>
      </c>
      <c r="B4852" s="19" t="s">
        <v>4707</v>
      </c>
      <c r="C4852" s="19" t="s">
        <v>248</v>
      </c>
      <c r="D4852" s="19" t="s">
        <v>11</v>
      </c>
      <c r="E4852" s="19" t="s">
        <v>12</v>
      </c>
      <c r="F4852" s="19">
        <v>450000</v>
      </c>
      <c r="G4852" s="19">
        <f t="shared" si="106"/>
        <v>2250000</v>
      </c>
      <c r="H4852" s="19">
        <v>5</v>
      </c>
      <c r="I4852" s="38"/>
    </row>
    <row r="4853" spans="1:9" ht="17.25" customHeight="1" x14ac:dyDescent="0.25">
      <c r="A4853" s="141" t="s">
        <v>33</v>
      </c>
      <c r="B4853" s="142"/>
      <c r="C4853" s="142"/>
      <c r="D4853" s="142"/>
      <c r="E4853" s="142"/>
      <c r="F4853" s="142"/>
      <c r="G4853" s="142"/>
      <c r="H4853" s="142"/>
      <c r="I4853" s="38"/>
    </row>
    <row r="4854" spans="1:9" ht="27" x14ac:dyDescent="0.25">
      <c r="A4854" s="83">
        <v>5113</v>
      </c>
      <c r="B4854" s="83" t="s">
        <v>6809</v>
      </c>
      <c r="C4854" s="83" t="s">
        <v>112</v>
      </c>
      <c r="D4854" s="83" t="s">
        <v>41</v>
      </c>
      <c r="E4854" s="83" t="s">
        <v>35</v>
      </c>
      <c r="F4854" s="83">
        <v>441348</v>
      </c>
      <c r="G4854" s="83">
        <v>441348</v>
      </c>
      <c r="H4854" s="83">
        <v>1</v>
      </c>
      <c r="I4854" s="38"/>
    </row>
    <row r="4855" spans="1:9" ht="27" x14ac:dyDescent="0.25">
      <c r="A4855" s="83">
        <v>5113</v>
      </c>
      <c r="B4855" s="83" t="s">
        <v>6810</v>
      </c>
      <c r="C4855" s="83" t="s">
        <v>112</v>
      </c>
      <c r="D4855" s="83" t="s">
        <v>41</v>
      </c>
      <c r="E4855" s="83" t="s">
        <v>35</v>
      </c>
      <c r="F4855" s="83">
        <v>569772</v>
      </c>
      <c r="G4855" s="83">
        <v>569772</v>
      </c>
      <c r="H4855" s="83">
        <v>1</v>
      </c>
      <c r="I4855" s="38"/>
    </row>
    <row r="4856" spans="1:9" ht="27" x14ac:dyDescent="0.25">
      <c r="A4856" s="83">
        <v>5113</v>
      </c>
      <c r="B4856" s="83" t="s">
        <v>6811</v>
      </c>
      <c r="C4856" s="83" t="s">
        <v>112</v>
      </c>
      <c r="D4856" s="83" t="s">
        <v>41</v>
      </c>
      <c r="E4856" s="83" t="s">
        <v>35</v>
      </c>
      <c r="F4856" s="83">
        <v>571188</v>
      </c>
      <c r="G4856" s="83">
        <v>571188</v>
      </c>
      <c r="H4856" s="83">
        <v>1</v>
      </c>
      <c r="I4856" s="38"/>
    </row>
    <row r="4857" spans="1:9" ht="27" x14ac:dyDescent="0.25">
      <c r="A4857" s="83">
        <v>5113</v>
      </c>
      <c r="B4857" s="83" t="s">
        <v>6583</v>
      </c>
      <c r="C4857" s="83" t="s">
        <v>62</v>
      </c>
      <c r="D4857" s="83" t="s">
        <v>34</v>
      </c>
      <c r="E4857" s="83" t="s">
        <v>35</v>
      </c>
      <c r="F4857" s="83">
        <v>75360</v>
      </c>
      <c r="G4857" s="83">
        <v>75360</v>
      </c>
      <c r="H4857" s="83">
        <v>1</v>
      </c>
      <c r="I4857" s="38"/>
    </row>
    <row r="4858" spans="1:9" ht="27" x14ac:dyDescent="0.25">
      <c r="A4858" s="83">
        <v>5113</v>
      </c>
      <c r="B4858" s="83" t="s">
        <v>6584</v>
      </c>
      <c r="C4858" s="83" t="s">
        <v>62</v>
      </c>
      <c r="D4858" s="83" t="s">
        <v>34</v>
      </c>
      <c r="E4858" s="83" t="s">
        <v>35</v>
      </c>
      <c r="F4858" s="83">
        <v>31764</v>
      </c>
      <c r="G4858" s="83">
        <v>31764</v>
      </c>
      <c r="H4858" s="83">
        <v>1</v>
      </c>
      <c r="I4858" s="38"/>
    </row>
    <row r="4859" spans="1:9" ht="27" x14ac:dyDescent="0.25">
      <c r="A4859" s="83">
        <v>5113</v>
      </c>
      <c r="B4859" s="83" t="s">
        <v>6585</v>
      </c>
      <c r="C4859" s="83" t="s">
        <v>62</v>
      </c>
      <c r="D4859" s="83" t="s">
        <v>34</v>
      </c>
      <c r="E4859" s="83" t="s">
        <v>35</v>
      </c>
      <c r="F4859" s="83">
        <v>59988</v>
      </c>
      <c r="G4859" s="83">
        <v>59988</v>
      </c>
      <c r="H4859" s="83">
        <v>1</v>
      </c>
      <c r="I4859" s="38"/>
    </row>
    <row r="4860" spans="1:9" ht="27" x14ac:dyDescent="0.25">
      <c r="A4860" s="83">
        <v>5113</v>
      </c>
      <c r="B4860" s="83" t="s">
        <v>6586</v>
      </c>
      <c r="C4860" s="83" t="s">
        <v>62</v>
      </c>
      <c r="D4860" s="83" t="s">
        <v>34</v>
      </c>
      <c r="E4860" s="83" t="s">
        <v>35</v>
      </c>
      <c r="F4860" s="83">
        <v>65604</v>
      </c>
      <c r="G4860" s="83">
        <v>65604</v>
      </c>
      <c r="H4860" s="83">
        <v>1</v>
      </c>
      <c r="I4860" s="38"/>
    </row>
    <row r="4861" spans="1:9" ht="27" x14ac:dyDescent="0.25">
      <c r="A4861" s="83">
        <v>5113</v>
      </c>
      <c r="B4861" s="83" t="s">
        <v>6587</v>
      </c>
      <c r="C4861" s="83" t="s">
        <v>62</v>
      </c>
      <c r="D4861" s="83" t="s">
        <v>34</v>
      </c>
      <c r="E4861" s="83" t="s">
        <v>35</v>
      </c>
      <c r="F4861" s="83">
        <v>166788</v>
      </c>
      <c r="G4861" s="83">
        <v>166788</v>
      </c>
      <c r="H4861" s="83">
        <v>1</v>
      </c>
      <c r="I4861" s="38"/>
    </row>
    <row r="4862" spans="1:9" ht="27" x14ac:dyDescent="0.25">
      <c r="A4862" s="83">
        <v>5113</v>
      </c>
      <c r="B4862" s="83" t="s">
        <v>6588</v>
      </c>
      <c r="C4862" s="83" t="s">
        <v>62</v>
      </c>
      <c r="D4862" s="83" t="s">
        <v>34</v>
      </c>
      <c r="E4862" s="83" t="s">
        <v>35</v>
      </c>
      <c r="F4862" s="83">
        <v>219228</v>
      </c>
      <c r="G4862" s="83">
        <v>219228</v>
      </c>
      <c r="H4862" s="83">
        <v>1</v>
      </c>
      <c r="I4862" s="38"/>
    </row>
    <row r="4863" spans="1:9" ht="27" x14ac:dyDescent="0.25">
      <c r="A4863" s="83">
        <v>5113</v>
      </c>
      <c r="B4863" s="83" t="s">
        <v>6589</v>
      </c>
      <c r="C4863" s="83" t="s">
        <v>62</v>
      </c>
      <c r="D4863" s="83" t="s">
        <v>34</v>
      </c>
      <c r="E4863" s="83" t="s">
        <v>35</v>
      </c>
      <c r="F4863" s="83">
        <v>171360</v>
      </c>
      <c r="G4863" s="83">
        <v>171360</v>
      </c>
      <c r="H4863" s="83">
        <v>1</v>
      </c>
      <c r="I4863" s="38"/>
    </row>
    <row r="4864" spans="1:9" ht="27" x14ac:dyDescent="0.25">
      <c r="A4864" s="83">
        <v>5113</v>
      </c>
      <c r="B4864" s="83" t="s">
        <v>6590</v>
      </c>
      <c r="C4864" s="83" t="s">
        <v>62</v>
      </c>
      <c r="D4864" s="83" t="s">
        <v>34</v>
      </c>
      <c r="E4864" s="83" t="s">
        <v>35</v>
      </c>
      <c r="F4864" s="83">
        <v>170928</v>
      </c>
      <c r="G4864" s="83">
        <v>170928</v>
      </c>
      <c r="H4864" s="83">
        <v>1</v>
      </c>
      <c r="I4864" s="38"/>
    </row>
    <row r="4865" spans="1:9" ht="27" x14ac:dyDescent="0.25">
      <c r="A4865" s="83">
        <v>5113</v>
      </c>
      <c r="B4865" s="83" t="s">
        <v>6591</v>
      </c>
      <c r="C4865" s="83" t="s">
        <v>62</v>
      </c>
      <c r="D4865" s="83" t="s">
        <v>34</v>
      </c>
      <c r="E4865" s="83" t="s">
        <v>35</v>
      </c>
      <c r="F4865" s="83">
        <v>132408</v>
      </c>
      <c r="G4865" s="83">
        <v>132408</v>
      </c>
      <c r="H4865" s="83">
        <v>1</v>
      </c>
      <c r="I4865" s="38"/>
    </row>
    <row r="4866" spans="1:9" ht="27" x14ac:dyDescent="0.25">
      <c r="A4866" s="83">
        <v>5113</v>
      </c>
      <c r="B4866" s="83" t="s">
        <v>6063</v>
      </c>
      <c r="C4866" s="83" t="s">
        <v>62</v>
      </c>
      <c r="D4866" s="83" t="s">
        <v>34</v>
      </c>
      <c r="E4866" s="83" t="s">
        <v>35</v>
      </c>
      <c r="F4866" s="83">
        <v>85284</v>
      </c>
      <c r="G4866" s="83">
        <v>85284</v>
      </c>
      <c r="H4866" s="83">
        <v>1</v>
      </c>
      <c r="I4866" s="38"/>
    </row>
    <row r="4867" spans="1:9" ht="27" x14ac:dyDescent="0.25">
      <c r="A4867" s="83" t="s">
        <v>113</v>
      </c>
      <c r="B4867" s="83" t="s">
        <v>5925</v>
      </c>
      <c r="C4867" s="83" t="s">
        <v>112</v>
      </c>
      <c r="D4867" s="83" t="s">
        <v>41</v>
      </c>
      <c r="E4867" s="83" t="s">
        <v>35</v>
      </c>
      <c r="F4867" s="83">
        <v>196800</v>
      </c>
      <c r="G4867" s="83">
        <v>196800</v>
      </c>
      <c r="H4867" s="83">
        <v>1</v>
      </c>
      <c r="I4867" s="38"/>
    </row>
    <row r="4868" spans="1:9" ht="27" x14ac:dyDescent="0.25">
      <c r="A4868" s="83" t="s">
        <v>113</v>
      </c>
      <c r="B4868" s="83" t="s">
        <v>5926</v>
      </c>
      <c r="C4868" s="83" t="s">
        <v>112</v>
      </c>
      <c r="D4868" s="83" t="s">
        <v>41</v>
      </c>
      <c r="E4868" s="83" t="s">
        <v>35</v>
      </c>
      <c r="F4868" s="83">
        <v>555948</v>
      </c>
      <c r="G4868" s="83">
        <v>555948</v>
      </c>
      <c r="H4868" s="83">
        <v>1</v>
      </c>
      <c r="I4868" s="38"/>
    </row>
    <row r="4869" spans="1:9" ht="27" x14ac:dyDescent="0.25">
      <c r="A4869" s="83" t="s">
        <v>113</v>
      </c>
      <c r="B4869" s="83" t="s">
        <v>5927</v>
      </c>
      <c r="C4869" s="83" t="s">
        <v>112</v>
      </c>
      <c r="D4869" s="83" t="s">
        <v>41</v>
      </c>
      <c r="E4869" s="83" t="s">
        <v>35</v>
      </c>
      <c r="F4869" s="83">
        <v>730764</v>
      </c>
      <c r="G4869" s="83">
        <v>730764</v>
      </c>
      <c r="H4869" s="83">
        <v>1</v>
      </c>
      <c r="I4869" s="38"/>
    </row>
    <row r="4870" spans="1:9" ht="27" x14ac:dyDescent="0.25">
      <c r="A4870" s="83">
        <v>5113</v>
      </c>
      <c r="B4870" s="83" t="s">
        <v>5393</v>
      </c>
      <c r="C4870" s="83" t="s">
        <v>112</v>
      </c>
      <c r="D4870" s="83" t="s">
        <v>41</v>
      </c>
      <c r="E4870" s="83" t="s">
        <v>35</v>
      </c>
      <c r="F4870" s="83">
        <v>0</v>
      </c>
      <c r="G4870" s="83">
        <v>0</v>
      </c>
      <c r="H4870" s="83">
        <v>1</v>
      </c>
      <c r="I4870" s="38"/>
    </row>
    <row r="4871" spans="1:9" ht="27" x14ac:dyDescent="0.25">
      <c r="A4871" s="83">
        <v>5113</v>
      </c>
      <c r="B4871" s="83" t="s">
        <v>5394</v>
      </c>
      <c r="C4871" s="83" t="s">
        <v>112</v>
      </c>
      <c r="D4871" s="83" t="s">
        <v>41</v>
      </c>
      <c r="E4871" s="83" t="s">
        <v>35</v>
      </c>
      <c r="F4871" s="83">
        <v>0</v>
      </c>
      <c r="G4871" s="83">
        <v>0</v>
      </c>
      <c r="H4871" s="83">
        <v>1</v>
      </c>
      <c r="I4871" s="38"/>
    </row>
    <row r="4872" spans="1:9" ht="27" x14ac:dyDescent="0.25">
      <c r="A4872" s="83">
        <v>5113</v>
      </c>
      <c r="B4872" s="83" t="s">
        <v>5395</v>
      </c>
      <c r="C4872" s="83" t="s">
        <v>112</v>
      </c>
      <c r="D4872" s="83" t="s">
        <v>41</v>
      </c>
      <c r="E4872" s="83" t="s">
        <v>35</v>
      </c>
      <c r="F4872" s="83">
        <v>0</v>
      </c>
      <c r="G4872" s="83">
        <v>0</v>
      </c>
      <c r="H4872" s="83">
        <v>1</v>
      </c>
      <c r="I4872" s="38"/>
    </row>
    <row r="4873" spans="1:9" ht="27" x14ac:dyDescent="0.25">
      <c r="A4873" s="83">
        <v>5113</v>
      </c>
      <c r="B4873" s="83" t="s">
        <v>3981</v>
      </c>
      <c r="C4873" s="83" t="s">
        <v>112</v>
      </c>
      <c r="D4873" s="83" t="s">
        <v>41</v>
      </c>
      <c r="E4873" s="83" t="s">
        <v>35</v>
      </c>
      <c r="F4873" s="83">
        <v>455028</v>
      </c>
      <c r="G4873" s="83">
        <v>455028</v>
      </c>
      <c r="H4873" s="83">
        <v>1</v>
      </c>
      <c r="I4873" s="38"/>
    </row>
    <row r="4874" spans="1:9" ht="27" x14ac:dyDescent="0.25">
      <c r="A4874" s="83">
        <v>5113</v>
      </c>
      <c r="B4874" s="83" t="s">
        <v>3980</v>
      </c>
      <c r="C4874" s="83" t="s">
        <v>112</v>
      </c>
      <c r="D4874" s="83" t="s">
        <v>41</v>
      </c>
      <c r="E4874" s="83" t="s">
        <v>35</v>
      </c>
      <c r="F4874" s="83">
        <v>666204</v>
      </c>
      <c r="G4874" s="83">
        <v>666204</v>
      </c>
      <c r="H4874" s="83">
        <v>1</v>
      </c>
      <c r="I4874" s="38"/>
    </row>
    <row r="4875" spans="1:9" ht="27" x14ac:dyDescent="0.25">
      <c r="A4875" s="83">
        <v>5113</v>
      </c>
      <c r="B4875" s="83" t="s">
        <v>3570</v>
      </c>
      <c r="C4875" s="83" t="s">
        <v>62</v>
      </c>
      <c r="D4875" s="83" t="s">
        <v>34</v>
      </c>
      <c r="E4875" s="83" t="s">
        <v>35</v>
      </c>
      <c r="F4875" s="83">
        <v>136512</v>
      </c>
      <c r="G4875" s="83">
        <v>136512</v>
      </c>
      <c r="H4875" s="83">
        <v>1</v>
      </c>
      <c r="I4875" s="38"/>
    </row>
    <row r="4876" spans="1:9" ht="27" x14ac:dyDescent="0.25">
      <c r="A4876" s="83">
        <v>5113</v>
      </c>
      <c r="B4876" s="83" t="s">
        <v>3571</v>
      </c>
      <c r="C4876" s="83" t="s">
        <v>62</v>
      </c>
      <c r="D4876" s="83" t="s">
        <v>34</v>
      </c>
      <c r="E4876" s="83" t="s">
        <v>35</v>
      </c>
      <c r="F4876" s="83">
        <v>199860</v>
      </c>
      <c r="G4876" s="83">
        <v>199860</v>
      </c>
      <c r="H4876" s="83">
        <v>1</v>
      </c>
      <c r="I4876" s="38"/>
    </row>
    <row r="4877" spans="1:9" ht="27" x14ac:dyDescent="0.25">
      <c r="A4877" s="83">
        <v>4251</v>
      </c>
      <c r="B4877" s="83" t="s">
        <v>3130</v>
      </c>
      <c r="C4877" s="83" t="s">
        <v>112</v>
      </c>
      <c r="D4877" s="83" t="s">
        <v>41</v>
      </c>
      <c r="E4877" s="83" t="s">
        <v>35</v>
      </c>
      <c r="F4877" s="83">
        <v>800000</v>
      </c>
      <c r="G4877" s="83">
        <f>+F4877*H4877</f>
        <v>800000</v>
      </c>
      <c r="H4877" s="83">
        <v>1</v>
      </c>
      <c r="I4877" s="38"/>
    </row>
    <row r="4878" spans="1:9" ht="27" x14ac:dyDescent="0.25">
      <c r="A4878" s="83">
        <v>5113</v>
      </c>
      <c r="B4878" s="83" t="s">
        <v>3127</v>
      </c>
      <c r="C4878" s="83" t="s">
        <v>112</v>
      </c>
      <c r="D4878" s="83" t="s">
        <v>41</v>
      </c>
      <c r="E4878" s="83" t="s">
        <v>35</v>
      </c>
      <c r="F4878" s="83">
        <v>520020</v>
      </c>
      <c r="G4878" s="83">
        <f>+F4878*H4878</f>
        <v>520020</v>
      </c>
      <c r="H4878" s="83">
        <v>1</v>
      </c>
      <c r="I4878" s="38"/>
    </row>
    <row r="4879" spans="1:9" ht="27" x14ac:dyDescent="0.25">
      <c r="A4879" s="83">
        <v>5113</v>
      </c>
      <c r="B4879" s="83" t="s">
        <v>3128</v>
      </c>
      <c r="C4879" s="83" t="s">
        <v>112</v>
      </c>
      <c r="D4879" s="83" t="s">
        <v>41</v>
      </c>
      <c r="E4879" s="83" t="s">
        <v>35</v>
      </c>
      <c r="F4879" s="83">
        <v>168084</v>
      </c>
      <c r="G4879" s="83">
        <f>+F4879*H4879</f>
        <v>168084</v>
      </c>
      <c r="H4879" s="83">
        <v>1</v>
      </c>
      <c r="I4879" s="38"/>
    </row>
    <row r="4880" spans="1:9" ht="27" x14ac:dyDescent="0.25">
      <c r="A4880" s="83">
        <v>5113</v>
      </c>
      <c r="B4880" s="83" t="s">
        <v>3043</v>
      </c>
      <c r="C4880" s="83" t="s">
        <v>62</v>
      </c>
      <c r="D4880" s="83" t="s">
        <v>34</v>
      </c>
      <c r="E4880" s="83" t="s">
        <v>35</v>
      </c>
      <c r="F4880" s="83">
        <v>50424</v>
      </c>
      <c r="G4880" s="83">
        <f>F4880*H4880</f>
        <v>50424</v>
      </c>
      <c r="H4880" s="83">
        <v>1</v>
      </c>
      <c r="I4880" s="38"/>
    </row>
    <row r="4881" spans="1:9" ht="27" x14ac:dyDescent="0.25">
      <c r="A4881" s="83">
        <v>5113</v>
      </c>
      <c r="B4881" s="83" t="s">
        <v>3044</v>
      </c>
      <c r="C4881" s="83" t="s">
        <v>62</v>
      </c>
      <c r="D4881" s="83" t="s">
        <v>34</v>
      </c>
      <c r="E4881" s="83" t="s">
        <v>35</v>
      </c>
      <c r="F4881" s="83">
        <v>156000</v>
      </c>
      <c r="G4881" s="83">
        <f>F4881*H4881</f>
        <v>156000</v>
      </c>
      <c r="H4881" s="83">
        <v>1</v>
      </c>
      <c r="I4881" s="38"/>
    </row>
    <row r="4882" spans="1:9" x14ac:dyDescent="0.25">
      <c r="A4882" s="139" t="s">
        <v>2892</v>
      </c>
      <c r="B4882" s="140"/>
      <c r="C4882" s="140"/>
      <c r="D4882" s="140"/>
      <c r="E4882" s="140"/>
      <c r="F4882" s="140"/>
      <c r="G4882" s="140"/>
      <c r="H4882" s="140"/>
      <c r="I4882" s="38"/>
    </row>
    <row r="4883" spans="1:9" x14ac:dyDescent="0.25">
      <c r="A4883" s="141" t="s">
        <v>39</v>
      </c>
      <c r="B4883" s="142"/>
      <c r="C4883" s="142"/>
      <c r="D4883" s="142"/>
      <c r="E4883" s="142"/>
      <c r="F4883" s="142"/>
      <c r="G4883" s="142"/>
      <c r="H4883" s="142"/>
      <c r="I4883" s="38"/>
    </row>
    <row r="4884" spans="1:9" ht="27" x14ac:dyDescent="0.25">
      <c r="A4884" s="10" t="s">
        <v>132</v>
      </c>
      <c r="B4884" s="10" t="s">
        <v>5467</v>
      </c>
      <c r="C4884" s="10" t="s">
        <v>142</v>
      </c>
      <c r="D4884" s="10" t="s">
        <v>36</v>
      </c>
      <c r="E4884" s="10" t="s">
        <v>35</v>
      </c>
      <c r="F4884" s="10">
        <v>29420000</v>
      </c>
      <c r="G4884" s="10">
        <v>29420000</v>
      </c>
      <c r="H4884" s="10">
        <v>1</v>
      </c>
      <c r="I4884" s="38"/>
    </row>
    <row r="4885" spans="1:9" ht="40.5" x14ac:dyDescent="0.25">
      <c r="A4885" s="10">
        <v>4251</v>
      </c>
      <c r="B4885" s="10" t="s">
        <v>2895</v>
      </c>
      <c r="C4885" s="10" t="s">
        <v>64</v>
      </c>
      <c r="D4885" s="10" t="s">
        <v>36</v>
      </c>
      <c r="E4885" s="10" t="s">
        <v>35</v>
      </c>
      <c r="F4885" s="10">
        <v>0</v>
      </c>
      <c r="G4885" s="10">
        <f>F4885*H4885</f>
        <v>0</v>
      </c>
      <c r="H4885" s="10">
        <v>1</v>
      </c>
      <c r="I4885" s="38"/>
    </row>
    <row r="4886" spans="1:9" ht="27" x14ac:dyDescent="0.25">
      <c r="A4886" s="10"/>
      <c r="B4886" s="10" t="s">
        <v>2121</v>
      </c>
      <c r="C4886" s="10" t="s">
        <v>142</v>
      </c>
      <c r="D4886" s="10" t="s">
        <v>36</v>
      </c>
      <c r="E4886" s="10" t="s">
        <v>35</v>
      </c>
      <c r="F4886" s="10">
        <v>0</v>
      </c>
      <c r="G4886" s="10">
        <f>F4886*H4886</f>
        <v>0</v>
      </c>
      <c r="H4886" s="10">
        <v>1</v>
      </c>
      <c r="I4886" s="38"/>
    </row>
    <row r="4887" spans="1:9" ht="27" x14ac:dyDescent="0.25">
      <c r="A4887" s="10" t="s">
        <v>132</v>
      </c>
      <c r="B4887" s="10" t="s">
        <v>2535</v>
      </c>
      <c r="C4887" s="10" t="s">
        <v>150</v>
      </c>
      <c r="D4887" s="10" t="s">
        <v>36</v>
      </c>
      <c r="E4887" s="10" t="s">
        <v>35</v>
      </c>
      <c r="F4887" s="10">
        <v>38500000</v>
      </c>
      <c r="G4887" s="10">
        <f>F4887*H4887</f>
        <v>38500000</v>
      </c>
      <c r="H4887" s="10">
        <v>1</v>
      </c>
      <c r="I4887" s="38"/>
    </row>
    <row r="4888" spans="1:9" x14ac:dyDescent="0.25">
      <c r="A4888" s="141" t="s">
        <v>33</v>
      </c>
      <c r="B4888" s="142"/>
      <c r="C4888" s="142"/>
      <c r="D4888" s="142"/>
      <c r="E4888" s="142"/>
      <c r="F4888" s="142"/>
      <c r="G4888" s="142"/>
      <c r="H4888" s="142"/>
      <c r="I4888" s="38"/>
    </row>
    <row r="4889" spans="1:9" ht="27" x14ac:dyDescent="0.25">
      <c r="A4889" s="37">
        <v>4251</v>
      </c>
      <c r="B4889" s="37" t="s">
        <v>3132</v>
      </c>
      <c r="C4889" s="37" t="s">
        <v>112</v>
      </c>
      <c r="D4889" s="37" t="s">
        <v>41</v>
      </c>
      <c r="E4889" s="37" t="s">
        <v>35</v>
      </c>
      <c r="F4889" s="37">
        <v>770000</v>
      </c>
      <c r="G4889" s="37">
        <f>+F4889*H4889</f>
        <v>770000</v>
      </c>
      <c r="H4889" s="37">
        <v>1</v>
      </c>
      <c r="I4889" s="38"/>
    </row>
    <row r="4890" spans="1:9" x14ac:dyDescent="0.25">
      <c r="A4890" s="139" t="s">
        <v>2891</v>
      </c>
      <c r="B4890" s="140"/>
      <c r="C4890" s="140"/>
      <c r="D4890" s="140"/>
      <c r="E4890" s="140"/>
      <c r="F4890" s="140"/>
      <c r="G4890" s="140"/>
      <c r="H4890" s="140"/>
      <c r="I4890" s="38"/>
    </row>
    <row r="4891" spans="1:9" ht="15" customHeight="1" x14ac:dyDescent="0.25">
      <c r="A4891" s="141" t="s">
        <v>39</v>
      </c>
      <c r="B4891" s="142"/>
      <c r="C4891" s="142"/>
      <c r="D4891" s="142"/>
      <c r="E4891" s="142"/>
      <c r="F4891" s="142"/>
      <c r="G4891" s="142"/>
      <c r="H4891" s="142"/>
      <c r="I4891" s="38"/>
    </row>
    <row r="4892" spans="1:9" ht="27" x14ac:dyDescent="0.25">
      <c r="A4892" s="10">
        <v>4251</v>
      </c>
      <c r="B4892" s="10" t="s">
        <v>3343</v>
      </c>
      <c r="C4892" s="10" t="s">
        <v>142</v>
      </c>
      <c r="D4892" s="10" t="s">
        <v>36</v>
      </c>
      <c r="E4892" s="10" t="s">
        <v>35</v>
      </c>
      <c r="F4892" s="10">
        <v>0</v>
      </c>
      <c r="G4892" s="10">
        <f>F4892*H4892</f>
        <v>0</v>
      </c>
      <c r="H4892" s="10">
        <v>1</v>
      </c>
      <c r="I4892" s="38"/>
    </row>
    <row r="4893" spans="1:9" ht="27" x14ac:dyDescent="0.25">
      <c r="A4893" s="10"/>
      <c r="B4893" s="10" t="s">
        <v>2539</v>
      </c>
      <c r="C4893" s="10" t="s">
        <v>142</v>
      </c>
      <c r="D4893" s="10" t="s">
        <v>36</v>
      </c>
      <c r="E4893" s="10" t="s">
        <v>35</v>
      </c>
      <c r="F4893" s="10">
        <v>0</v>
      </c>
      <c r="G4893" s="10">
        <f>F4893*H4893</f>
        <v>0</v>
      </c>
      <c r="H4893" s="10">
        <v>1</v>
      </c>
      <c r="I4893" s="38"/>
    </row>
    <row r="4894" spans="1:9" x14ac:dyDescent="0.25">
      <c r="A4894" s="141" t="s">
        <v>33</v>
      </c>
      <c r="B4894" s="142"/>
      <c r="C4894" s="142"/>
      <c r="D4894" s="142"/>
      <c r="E4894" s="142"/>
      <c r="F4894" s="142"/>
      <c r="G4894" s="142"/>
      <c r="H4894" s="142"/>
      <c r="I4894" s="38"/>
    </row>
    <row r="4895" spans="1:9" ht="27" x14ac:dyDescent="0.25">
      <c r="A4895" s="37">
        <v>4251</v>
      </c>
      <c r="B4895" s="37" t="s">
        <v>3559</v>
      </c>
      <c r="C4895" s="37" t="s">
        <v>112</v>
      </c>
      <c r="D4895" s="37" t="s">
        <v>41</v>
      </c>
      <c r="E4895" s="37" t="s">
        <v>35</v>
      </c>
      <c r="F4895" s="37">
        <v>580000</v>
      </c>
      <c r="G4895" s="37">
        <v>580000</v>
      </c>
      <c r="H4895" s="37">
        <v>1</v>
      </c>
      <c r="I4895" s="38"/>
    </row>
    <row r="4896" spans="1:9" ht="27" x14ac:dyDescent="0.25">
      <c r="A4896" s="37">
        <v>4251</v>
      </c>
      <c r="B4896" s="37" t="s">
        <v>3131</v>
      </c>
      <c r="C4896" s="37" t="s">
        <v>112</v>
      </c>
      <c r="D4896" s="37" t="s">
        <v>41</v>
      </c>
      <c r="E4896" s="37" t="s">
        <v>35</v>
      </c>
      <c r="F4896" s="37">
        <v>580000</v>
      </c>
      <c r="G4896" s="37">
        <f>+F4896*H4896</f>
        <v>580000</v>
      </c>
      <c r="H4896" s="37">
        <v>1</v>
      </c>
      <c r="I4896" s="38"/>
    </row>
    <row r="4897" spans="1:9" x14ac:dyDescent="0.25">
      <c r="A4897" s="139" t="s">
        <v>4401</v>
      </c>
      <c r="B4897" s="140"/>
      <c r="C4897" s="140"/>
      <c r="D4897" s="140"/>
      <c r="E4897" s="140"/>
      <c r="F4897" s="140"/>
      <c r="G4897" s="140"/>
      <c r="H4897" s="140"/>
      <c r="I4897" s="38"/>
    </row>
    <row r="4898" spans="1:9" x14ac:dyDescent="0.25">
      <c r="A4898" s="141" t="s">
        <v>33</v>
      </c>
      <c r="B4898" s="142"/>
      <c r="C4898" s="142"/>
      <c r="D4898" s="142"/>
      <c r="E4898" s="142"/>
      <c r="F4898" s="142"/>
      <c r="G4898" s="142"/>
      <c r="H4898" s="142"/>
      <c r="I4898" s="38"/>
    </row>
    <row r="4899" spans="1:9" ht="40.5" x14ac:dyDescent="0.25">
      <c r="A4899" s="37">
        <v>4239</v>
      </c>
      <c r="B4899" s="37" t="s">
        <v>5631</v>
      </c>
      <c r="C4899" s="37" t="s">
        <v>129</v>
      </c>
      <c r="D4899" s="37" t="s">
        <v>34</v>
      </c>
      <c r="E4899" s="37" t="s">
        <v>35</v>
      </c>
      <c r="F4899" s="37">
        <v>390000</v>
      </c>
      <c r="G4899" s="37">
        <v>390000</v>
      </c>
      <c r="H4899" s="37">
        <v>1</v>
      </c>
      <c r="I4899" s="38"/>
    </row>
    <row r="4900" spans="1:9" ht="40.5" x14ac:dyDescent="0.25">
      <c r="A4900" s="37">
        <v>4239</v>
      </c>
      <c r="B4900" s="37" t="s">
        <v>5632</v>
      </c>
      <c r="C4900" s="37" t="s">
        <v>129</v>
      </c>
      <c r="D4900" s="37" t="s">
        <v>34</v>
      </c>
      <c r="E4900" s="37" t="s">
        <v>35</v>
      </c>
      <c r="F4900" s="37">
        <v>1115000</v>
      </c>
      <c r="G4900" s="37">
        <v>1115000</v>
      </c>
      <c r="H4900" s="37">
        <v>1</v>
      </c>
      <c r="I4900" s="38"/>
    </row>
    <row r="4901" spans="1:9" ht="40.5" x14ac:dyDescent="0.25">
      <c r="A4901" s="37" t="s">
        <v>130</v>
      </c>
      <c r="B4901" s="37" t="s">
        <v>1959</v>
      </c>
      <c r="C4901" s="37" t="s">
        <v>129</v>
      </c>
      <c r="D4901" s="37" t="s">
        <v>11</v>
      </c>
      <c r="E4901" s="37" t="s">
        <v>35</v>
      </c>
      <c r="F4901" s="37">
        <v>660000</v>
      </c>
      <c r="G4901" s="37">
        <v>660000</v>
      </c>
      <c r="H4901" s="37">
        <v>1</v>
      </c>
      <c r="I4901" s="38"/>
    </row>
    <row r="4902" spans="1:9" ht="40.5" x14ac:dyDescent="0.25">
      <c r="A4902" s="10" t="s">
        <v>130</v>
      </c>
      <c r="B4902" s="10" t="s">
        <v>1963</v>
      </c>
      <c r="C4902" s="10" t="s">
        <v>129</v>
      </c>
      <c r="D4902" s="10" t="s">
        <v>11</v>
      </c>
      <c r="E4902" s="10" t="s">
        <v>35</v>
      </c>
      <c r="F4902" s="10">
        <v>381400</v>
      </c>
      <c r="G4902" s="10">
        <v>381400</v>
      </c>
      <c r="H4902" s="10">
        <v>1</v>
      </c>
      <c r="I4902" s="38"/>
    </row>
    <row r="4903" spans="1:9" s="63" customFormat="1" ht="40.5" x14ac:dyDescent="0.25">
      <c r="A4903" s="10" t="s">
        <v>130</v>
      </c>
      <c r="B4903" s="10" t="s">
        <v>1961</v>
      </c>
      <c r="C4903" s="10" t="s">
        <v>129</v>
      </c>
      <c r="D4903" s="10" t="s">
        <v>11</v>
      </c>
      <c r="E4903" s="10" t="s">
        <v>35</v>
      </c>
      <c r="F4903" s="10">
        <v>505000</v>
      </c>
      <c r="G4903" s="10">
        <v>505000</v>
      </c>
      <c r="H4903" s="10">
        <v>1</v>
      </c>
      <c r="I4903" s="62"/>
    </row>
    <row r="4904" spans="1:9" ht="40.5" x14ac:dyDescent="0.25">
      <c r="A4904" s="10" t="s">
        <v>130</v>
      </c>
      <c r="B4904" s="10" t="s">
        <v>1962</v>
      </c>
      <c r="C4904" s="10" t="s">
        <v>129</v>
      </c>
      <c r="D4904" s="10" t="s">
        <v>11</v>
      </c>
      <c r="E4904" s="10" t="s">
        <v>35</v>
      </c>
      <c r="F4904" s="10">
        <v>485000</v>
      </c>
      <c r="G4904" s="10">
        <v>485000</v>
      </c>
      <c r="H4904" s="10">
        <v>1</v>
      </c>
      <c r="I4904" s="38"/>
    </row>
    <row r="4905" spans="1:9" ht="40.5" x14ac:dyDescent="0.25">
      <c r="A4905" s="10" t="s">
        <v>130</v>
      </c>
      <c r="B4905" s="10" t="s">
        <v>1955</v>
      </c>
      <c r="C4905" s="10" t="s">
        <v>129</v>
      </c>
      <c r="D4905" s="10" t="s">
        <v>11</v>
      </c>
      <c r="E4905" s="10" t="s">
        <v>35</v>
      </c>
      <c r="F4905" s="10">
        <v>335000</v>
      </c>
      <c r="G4905" s="10">
        <v>335000</v>
      </c>
      <c r="H4905" s="10">
        <v>1</v>
      </c>
      <c r="I4905" s="38"/>
    </row>
    <row r="4906" spans="1:9" ht="40.5" x14ac:dyDescent="0.25">
      <c r="A4906" s="10" t="s">
        <v>130</v>
      </c>
      <c r="B4906" s="10" t="s">
        <v>1957</v>
      </c>
      <c r="C4906" s="10" t="s">
        <v>129</v>
      </c>
      <c r="D4906" s="10" t="s">
        <v>11</v>
      </c>
      <c r="E4906" s="10" t="s">
        <v>35</v>
      </c>
      <c r="F4906" s="10">
        <v>357000</v>
      </c>
      <c r="G4906" s="10">
        <v>357000</v>
      </c>
      <c r="H4906" s="10">
        <v>1</v>
      </c>
      <c r="I4906" s="38"/>
    </row>
    <row r="4907" spans="1:9" ht="40.5" x14ac:dyDescent="0.25">
      <c r="A4907" s="10" t="s">
        <v>130</v>
      </c>
      <c r="B4907" s="10" t="s">
        <v>1968</v>
      </c>
      <c r="C4907" s="10" t="s">
        <v>129</v>
      </c>
      <c r="D4907" s="10" t="s">
        <v>11</v>
      </c>
      <c r="E4907" s="10" t="s">
        <v>35</v>
      </c>
      <c r="F4907" s="10">
        <v>620000</v>
      </c>
      <c r="G4907" s="10">
        <v>620000</v>
      </c>
      <c r="H4907" s="10">
        <v>1</v>
      </c>
      <c r="I4907" s="38"/>
    </row>
    <row r="4908" spans="1:9" ht="40.5" x14ac:dyDescent="0.25">
      <c r="A4908" s="10" t="s">
        <v>130</v>
      </c>
      <c r="B4908" s="10" t="s">
        <v>1965</v>
      </c>
      <c r="C4908" s="10" t="s">
        <v>129</v>
      </c>
      <c r="D4908" s="10" t="s">
        <v>11</v>
      </c>
      <c r="E4908" s="10" t="s">
        <v>35</v>
      </c>
      <c r="F4908" s="10">
        <v>369000</v>
      </c>
      <c r="G4908" s="10">
        <v>369000</v>
      </c>
      <c r="H4908" s="10">
        <v>1</v>
      </c>
      <c r="I4908" s="38"/>
    </row>
    <row r="4909" spans="1:9" ht="40.5" x14ac:dyDescent="0.25">
      <c r="A4909" s="10" t="s">
        <v>130</v>
      </c>
      <c r="B4909" s="10" t="s">
        <v>1967</v>
      </c>
      <c r="C4909" s="10" t="s">
        <v>129</v>
      </c>
      <c r="D4909" s="10" t="s">
        <v>11</v>
      </c>
      <c r="E4909" s="10" t="s">
        <v>35</v>
      </c>
      <c r="F4909" s="10">
        <v>136000</v>
      </c>
      <c r="G4909" s="10">
        <v>136000</v>
      </c>
      <c r="H4909" s="10">
        <v>1</v>
      </c>
      <c r="I4909" s="38"/>
    </row>
    <row r="4910" spans="1:9" ht="40.5" x14ac:dyDescent="0.25">
      <c r="A4910" s="10" t="s">
        <v>130</v>
      </c>
      <c r="B4910" s="10" t="s">
        <v>1960</v>
      </c>
      <c r="C4910" s="10" t="s">
        <v>129</v>
      </c>
      <c r="D4910" s="10" t="s">
        <v>11</v>
      </c>
      <c r="E4910" s="10" t="s">
        <v>35</v>
      </c>
      <c r="F4910" s="10">
        <v>392000</v>
      </c>
      <c r="G4910" s="10">
        <v>392000</v>
      </c>
      <c r="H4910" s="10">
        <v>1</v>
      </c>
      <c r="I4910" s="38"/>
    </row>
    <row r="4911" spans="1:9" ht="40.5" x14ac:dyDescent="0.25">
      <c r="A4911" s="10" t="s">
        <v>130</v>
      </c>
      <c r="B4911" s="10" t="s">
        <v>1966</v>
      </c>
      <c r="C4911" s="10" t="s">
        <v>129</v>
      </c>
      <c r="D4911" s="10" t="s">
        <v>11</v>
      </c>
      <c r="E4911" s="10" t="s">
        <v>35</v>
      </c>
      <c r="F4911" s="10">
        <v>489000</v>
      </c>
      <c r="G4911" s="10">
        <v>489000</v>
      </c>
      <c r="H4911" s="10">
        <v>1</v>
      </c>
      <c r="I4911" s="38"/>
    </row>
    <row r="4912" spans="1:9" ht="40.5" x14ac:dyDescent="0.25">
      <c r="A4912" s="10" t="s">
        <v>130</v>
      </c>
      <c r="B4912" s="10" t="s">
        <v>1964</v>
      </c>
      <c r="C4912" s="10" t="s">
        <v>129</v>
      </c>
      <c r="D4912" s="10" t="s">
        <v>11</v>
      </c>
      <c r="E4912" s="10" t="s">
        <v>35</v>
      </c>
      <c r="F4912" s="10">
        <v>300000</v>
      </c>
      <c r="G4912" s="10">
        <v>300000</v>
      </c>
      <c r="H4912" s="10">
        <v>1</v>
      </c>
      <c r="I4912" s="38"/>
    </row>
    <row r="4913" spans="1:9" ht="40.5" x14ac:dyDescent="0.25">
      <c r="A4913" s="10" t="s">
        <v>130</v>
      </c>
      <c r="B4913" s="10" t="s">
        <v>1958</v>
      </c>
      <c r="C4913" s="10" t="s">
        <v>129</v>
      </c>
      <c r="D4913" s="10" t="s">
        <v>11</v>
      </c>
      <c r="E4913" s="10" t="s">
        <v>35</v>
      </c>
      <c r="F4913" s="10">
        <v>710000</v>
      </c>
      <c r="G4913" s="10">
        <v>710000</v>
      </c>
      <c r="H4913" s="10">
        <v>1</v>
      </c>
      <c r="I4913" s="38"/>
    </row>
    <row r="4914" spans="1:9" ht="40.5" x14ac:dyDescent="0.25">
      <c r="A4914" s="10" t="s">
        <v>130</v>
      </c>
      <c r="B4914" s="10" t="s">
        <v>1956</v>
      </c>
      <c r="C4914" s="10" t="s">
        <v>129</v>
      </c>
      <c r="D4914" s="10" t="s">
        <v>11</v>
      </c>
      <c r="E4914" s="10" t="s">
        <v>35</v>
      </c>
      <c r="F4914" s="10">
        <v>0</v>
      </c>
      <c r="G4914" s="10">
        <f t="shared" ref="G4914" si="107">F4914*H4914</f>
        <v>0</v>
      </c>
      <c r="H4914" s="10">
        <v>1</v>
      </c>
      <c r="I4914" s="38"/>
    </row>
    <row r="4915" spans="1:9" ht="40.5" x14ac:dyDescent="0.25">
      <c r="A4915" s="10" t="s">
        <v>130</v>
      </c>
      <c r="B4915" s="10" t="s">
        <v>1968</v>
      </c>
      <c r="C4915" s="10" t="s">
        <v>129</v>
      </c>
      <c r="D4915" s="10" t="s">
        <v>11</v>
      </c>
      <c r="E4915" s="10" t="s">
        <v>35</v>
      </c>
      <c r="F4915" s="10">
        <v>0</v>
      </c>
      <c r="G4915" s="10">
        <f t="shared" ref="G4915" si="108">F4915*H4915</f>
        <v>0</v>
      </c>
      <c r="H4915" s="10">
        <v>1</v>
      </c>
      <c r="I4915" s="38"/>
    </row>
    <row r="4916" spans="1:9" x14ac:dyDescent="0.25">
      <c r="A4916" s="139" t="s">
        <v>6608</v>
      </c>
      <c r="B4916" s="140"/>
      <c r="C4916" s="140"/>
      <c r="D4916" s="140"/>
      <c r="E4916" s="140"/>
      <c r="F4916" s="140"/>
      <c r="G4916" s="140"/>
      <c r="H4916" s="140"/>
      <c r="I4916" s="38"/>
    </row>
    <row r="4917" spans="1:9" ht="15" customHeight="1" x14ac:dyDescent="0.25">
      <c r="A4917" s="141" t="s">
        <v>9</v>
      </c>
      <c r="B4917" s="142"/>
      <c r="C4917" s="142"/>
      <c r="D4917" s="142"/>
      <c r="E4917" s="142"/>
      <c r="F4917" s="142"/>
      <c r="G4917" s="142"/>
      <c r="H4917" s="142"/>
      <c r="I4917" s="38"/>
    </row>
    <row r="4918" spans="1:9" x14ac:dyDescent="0.25">
      <c r="A4918" s="33">
        <v>5129</v>
      </c>
      <c r="B4918" s="33" t="s">
        <v>5626</v>
      </c>
      <c r="C4918" s="33" t="s">
        <v>5627</v>
      </c>
      <c r="D4918" s="33" t="s">
        <v>11</v>
      </c>
      <c r="E4918" s="33" t="s">
        <v>12</v>
      </c>
      <c r="F4918" s="33">
        <v>134000</v>
      </c>
      <c r="G4918" s="33">
        <f>+F4918*H4918</f>
        <v>22780000</v>
      </c>
      <c r="H4918" s="33">
        <v>170</v>
      </c>
      <c r="I4918" s="38"/>
    </row>
    <row r="4919" spans="1:9" x14ac:dyDescent="0.25">
      <c r="A4919" s="139" t="s">
        <v>2629</v>
      </c>
      <c r="B4919" s="140"/>
      <c r="C4919" s="140"/>
      <c r="D4919" s="140"/>
      <c r="E4919" s="140"/>
      <c r="F4919" s="140"/>
      <c r="G4919" s="140"/>
      <c r="H4919" s="140"/>
      <c r="I4919" s="38"/>
    </row>
    <row r="4920" spans="1:9" ht="40.5" x14ac:dyDescent="0.25">
      <c r="A4920" s="10" t="s">
        <v>130</v>
      </c>
      <c r="B4920" s="10" t="s">
        <v>1302</v>
      </c>
      <c r="C4920" s="10" t="s">
        <v>119</v>
      </c>
      <c r="D4920" s="19" t="s">
        <v>11</v>
      </c>
      <c r="E4920" s="19" t="s">
        <v>35</v>
      </c>
      <c r="F4920" s="36">
        <v>790000</v>
      </c>
      <c r="G4920" s="36">
        <f>F4920*H4920</f>
        <v>790000</v>
      </c>
      <c r="H4920" s="36">
        <v>1</v>
      </c>
      <c r="I4920" s="38"/>
    </row>
    <row r="4921" spans="1:9" ht="40.5" x14ac:dyDescent="0.25">
      <c r="A4921" s="10" t="s">
        <v>130</v>
      </c>
      <c r="B4921" s="10" t="s">
        <v>1303</v>
      </c>
      <c r="C4921" s="10" t="s">
        <v>119</v>
      </c>
      <c r="D4921" s="19" t="s">
        <v>11</v>
      </c>
      <c r="E4921" s="19" t="s">
        <v>35</v>
      </c>
      <c r="F4921" s="36">
        <v>329900</v>
      </c>
      <c r="G4921" s="36">
        <f t="shared" ref="G4921:G4946" si="109">F4921*H4921</f>
        <v>329900</v>
      </c>
      <c r="H4921" s="36">
        <v>1</v>
      </c>
      <c r="I4921" s="38"/>
    </row>
    <row r="4922" spans="1:9" ht="40.5" x14ac:dyDescent="0.25">
      <c r="A4922" s="10" t="s">
        <v>130</v>
      </c>
      <c r="B4922" s="10" t="s">
        <v>1304</v>
      </c>
      <c r="C4922" s="10" t="s">
        <v>119</v>
      </c>
      <c r="D4922" s="19" t="s">
        <v>11</v>
      </c>
      <c r="E4922" s="19" t="s">
        <v>35</v>
      </c>
      <c r="F4922" s="36">
        <v>321900</v>
      </c>
      <c r="G4922" s="36">
        <f t="shared" si="109"/>
        <v>321900</v>
      </c>
      <c r="H4922" s="36">
        <v>1</v>
      </c>
      <c r="I4922" s="38"/>
    </row>
    <row r="4923" spans="1:9" ht="40.5" x14ac:dyDescent="0.25">
      <c r="A4923" s="10" t="s">
        <v>130</v>
      </c>
      <c r="B4923" s="10" t="s">
        <v>1305</v>
      </c>
      <c r="C4923" s="10" t="s">
        <v>119</v>
      </c>
      <c r="D4923" s="19" t="s">
        <v>11</v>
      </c>
      <c r="E4923" s="19" t="s">
        <v>35</v>
      </c>
      <c r="F4923" s="36">
        <v>249000</v>
      </c>
      <c r="G4923" s="36">
        <f t="shared" si="109"/>
        <v>249000</v>
      </c>
      <c r="H4923" s="36">
        <v>1</v>
      </c>
      <c r="I4923" s="38"/>
    </row>
    <row r="4924" spans="1:9" ht="40.5" x14ac:dyDescent="0.25">
      <c r="A4924" s="10" t="s">
        <v>130</v>
      </c>
      <c r="B4924" s="10" t="s">
        <v>1306</v>
      </c>
      <c r="C4924" s="10" t="s">
        <v>119</v>
      </c>
      <c r="D4924" s="19" t="s">
        <v>11</v>
      </c>
      <c r="E4924" s="19" t="s">
        <v>35</v>
      </c>
      <c r="F4924" s="36">
        <v>869000</v>
      </c>
      <c r="G4924" s="36">
        <f t="shared" si="109"/>
        <v>869000</v>
      </c>
      <c r="H4924" s="36">
        <v>1</v>
      </c>
      <c r="I4924" s="38"/>
    </row>
    <row r="4925" spans="1:9" ht="40.5" x14ac:dyDescent="0.25">
      <c r="A4925" s="10" t="s">
        <v>130</v>
      </c>
      <c r="B4925" s="10" t="s">
        <v>1307</v>
      </c>
      <c r="C4925" s="10" t="s">
        <v>119</v>
      </c>
      <c r="D4925" s="19" t="s">
        <v>11</v>
      </c>
      <c r="E4925" s="19" t="s">
        <v>35</v>
      </c>
      <c r="F4925" s="36">
        <v>869000</v>
      </c>
      <c r="G4925" s="36">
        <f t="shared" si="109"/>
        <v>869000</v>
      </c>
      <c r="H4925" s="36">
        <v>1</v>
      </c>
      <c r="I4925" s="38"/>
    </row>
    <row r="4926" spans="1:9" ht="40.5" x14ac:dyDescent="0.25">
      <c r="A4926" s="10" t="s">
        <v>130</v>
      </c>
      <c r="B4926" s="10" t="s">
        <v>1308</v>
      </c>
      <c r="C4926" s="10" t="s">
        <v>119</v>
      </c>
      <c r="D4926" s="19" t="s">
        <v>11</v>
      </c>
      <c r="E4926" s="19" t="s">
        <v>35</v>
      </c>
      <c r="F4926" s="36">
        <v>642000</v>
      </c>
      <c r="G4926" s="36">
        <f t="shared" si="109"/>
        <v>642000</v>
      </c>
      <c r="H4926" s="36">
        <v>1</v>
      </c>
      <c r="I4926" s="38"/>
    </row>
    <row r="4927" spans="1:9" ht="40.5" x14ac:dyDescent="0.25">
      <c r="A4927" s="10" t="s">
        <v>130</v>
      </c>
      <c r="B4927" s="10" t="s">
        <v>1309</v>
      </c>
      <c r="C4927" s="10" t="s">
        <v>119</v>
      </c>
      <c r="D4927" s="19" t="s">
        <v>11</v>
      </c>
      <c r="E4927" s="19" t="s">
        <v>35</v>
      </c>
      <c r="F4927" s="36">
        <v>275000</v>
      </c>
      <c r="G4927" s="36">
        <f t="shared" si="109"/>
        <v>275000</v>
      </c>
      <c r="H4927" s="36">
        <v>1</v>
      </c>
      <c r="I4927" s="38"/>
    </row>
    <row r="4928" spans="1:9" ht="40.5" x14ac:dyDescent="0.25">
      <c r="A4928" s="10" t="s">
        <v>130</v>
      </c>
      <c r="B4928" s="10" t="s">
        <v>1310</v>
      </c>
      <c r="C4928" s="10" t="s">
        <v>119</v>
      </c>
      <c r="D4928" s="19" t="s">
        <v>11</v>
      </c>
      <c r="E4928" s="19" t="s">
        <v>35</v>
      </c>
      <c r="F4928" s="36">
        <v>545000</v>
      </c>
      <c r="G4928" s="36">
        <f t="shared" si="109"/>
        <v>545000</v>
      </c>
      <c r="H4928" s="36">
        <v>1</v>
      </c>
      <c r="I4928" s="38"/>
    </row>
    <row r="4929" spans="1:9" ht="40.5" x14ac:dyDescent="0.25">
      <c r="A4929" s="10" t="s">
        <v>130</v>
      </c>
      <c r="B4929" s="10" t="s">
        <v>1311</v>
      </c>
      <c r="C4929" s="10" t="s">
        <v>119</v>
      </c>
      <c r="D4929" s="19" t="s">
        <v>11</v>
      </c>
      <c r="E4929" s="19" t="s">
        <v>35</v>
      </c>
      <c r="F4929" s="36">
        <v>568000</v>
      </c>
      <c r="G4929" s="36">
        <f t="shared" si="109"/>
        <v>568000</v>
      </c>
      <c r="H4929" s="36">
        <v>1</v>
      </c>
      <c r="I4929" s="38"/>
    </row>
    <row r="4930" spans="1:9" ht="40.5" x14ac:dyDescent="0.25">
      <c r="A4930" s="10" t="s">
        <v>130</v>
      </c>
      <c r="B4930" s="10" t="s">
        <v>1312</v>
      </c>
      <c r="C4930" s="10" t="s">
        <v>119</v>
      </c>
      <c r="D4930" s="19" t="s">
        <v>11</v>
      </c>
      <c r="E4930" s="19" t="s">
        <v>35</v>
      </c>
      <c r="F4930" s="36">
        <v>653000</v>
      </c>
      <c r="G4930" s="36">
        <f t="shared" si="109"/>
        <v>653000</v>
      </c>
      <c r="H4930" s="36">
        <v>1</v>
      </c>
      <c r="I4930" s="38"/>
    </row>
    <row r="4931" spans="1:9" ht="40.5" x14ac:dyDescent="0.25">
      <c r="A4931" s="10" t="s">
        <v>130</v>
      </c>
      <c r="B4931" s="10" t="s">
        <v>1313</v>
      </c>
      <c r="C4931" s="10" t="s">
        <v>119</v>
      </c>
      <c r="D4931" s="19" t="s">
        <v>11</v>
      </c>
      <c r="E4931" s="19" t="s">
        <v>35</v>
      </c>
      <c r="F4931" s="36">
        <v>1389000</v>
      </c>
      <c r="G4931" s="36">
        <f t="shared" si="109"/>
        <v>1389000</v>
      </c>
      <c r="H4931" s="36">
        <v>1</v>
      </c>
      <c r="I4931" s="38"/>
    </row>
    <row r="4932" spans="1:9" ht="40.5" x14ac:dyDescent="0.25">
      <c r="A4932" s="10" t="s">
        <v>130</v>
      </c>
      <c r="B4932" s="10" t="s">
        <v>1314</v>
      </c>
      <c r="C4932" s="10" t="s">
        <v>119</v>
      </c>
      <c r="D4932" s="19" t="s">
        <v>11</v>
      </c>
      <c r="E4932" s="19" t="s">
        <v>35</v>
      </c>
      <c r="F4932" s="36">
        <v>1288000</v>
      </c>
      <c r="G4932" s="36">
        <f t="shared" si="109"/>
        <v>1288000</v>
      </c>
      <c r="H4932" s="36">
        <v>1</v>
      </c>
      <c r="I4932" s="38"/>
    </row>
    <row r="4933" spans="1:9" ht="40.5" x14ac:dyDescent="0.25">
      <c r="A4933" s="10" t="s">
        <v>130</v>
      </c>
      <c r="B4933" s="10" t="s">
        <v>1315</v>
      </c>
      <c r="C4933" s="10" t="s">
        <v>119</v>
      </c>
      <c r="D4933" s="19" t="s">
        <v>11</v>
      </c>
      <c r="E4933" s="19" t="s">
        <v>35</v>
      </c>
      <c r="F4933" s="36">
        <v>979000</v>
      </c>
      <c r="G4933" s="36">
        <f t="shared" si="109"/>
        <v>979000</v>
      </c>
      <c r="H4933" s="36">
        <v>1</v>
      </c>
      <c r="I4933" s="38"/>
    </row>
    <row r="4934" spans="1:9" ht="40.5" x14ac:dyDescent="0.25">
      <c r="A4934" s="10" t="s">
        <v>130</v>
      </c>
      <c r="B4934" s="10" t="s">
        <v>82</v>
      </c>
      <c r="C4934" s="10" t="s">
        <v>119</v>
      </c>
      <c r="D4934" s="19" t="s">
        <v>11</v>
      </c>
      <c r="E4934" s="19" t="s">
        <v>35</v>
      </c>
      <c r="F4934" s="36">
        <v>670000</v>
      </c>
      <c r="G4934" s="36">
        <f t="shared" si="109"/>
        <v>670000</v>
      </c>
      <c r="H4934" s="36">
        <v>1</v>
      </c>
      <c r="I4934" s="38"/>
    </row>
    <row r="4935" spans="1:9" ht="40.5" x14ac:dyDescent="0.25">
      <c r="A4935" s="10" t="s">
        <v>130</v>
      </c>
      <c r="B4935" s="10" t="s">
        <v>83</v>
      </c>
      <c r="C4935" s="10" t="s">
        <v>119</v>
      </c>
      <c r="D4935" s="19" t="s">
        <v>11</v>
      </c>
      <c r="E4935" s="19" t="s">
        <v>35</v>
      </c>
      <c r="F4935" s="36">
        <v>489000</v>
      </c>
      <c r="G4935" s="36">
        <f t="shared" si="109"/>
        <v>489000</v>
      </c>
      <c r="H4935" s="36">
        <v>1</v>
      </c>
      <c r="I4935" s="38"/>
    </row>
    <row r="4936" spans="1:9" ht="30" customHeight="1" x14ac:dyDescent="0.25">
      <c r="A4936" s="10" t="s">
        <v>130</v>
      </c>
      <c r="B4936" s="10" t="s">
        <v>80</v>
      </c>
      <c r="C4936" s="10" t="s">
        <v>119</v>
      </c>
      <c r="D4936" s="19" t="s">
        <v>11</v>
      </c>
      <c r="E4936" s="19" t="s">
        <v>35</v>
      </c>
      <c r="F4936" s="36">
        <v>489000</v>
      </c>
      <c r="G4936" s="36">
        <f t="shared" si="109"/>
        <v>489000</v>
      </c>
      <c r="H4936" s="36">
        <v>1</v>
      </c>
      <c r="I4936" s="38"/>
    </row>
    <row r="4937" spans="1:9" ht="40.5" x14ac:dyDescent="0.25">
      <c r="A4937" s="10" t="s">
        <v>130</v>
      </c>
      <c r="B4937" s="10" t="s">
        <v>84</v>
      </c>
      <c r="C4937" s="10" t="s">
        <v>119</v>
      </c>
      <c r="D4937" s="19" t="s">
        <v>11</v>
      </c>
      <c r="E4937" s="19" t="s">
        <v>35</v>
      </c>
      <c r="F4937" s="36">
        <v>394000</v>
      </c>
      <c r="G4937" s="36">
        <f t="shared" si="109"/>
        <v>394000</v>
      </c>
      <c r="H4937" s="36">
        <v>1</v>
      </c>
      <c r="I4937" s="38"/>
    </row>
    <row r="4938" spans="1:9" ht="40.5" x14ac:dyDescent="0.25">
      <c r="A4938" s="10" t="s">
        <v>130</v>
      </c>
      <c r="B4938" s="10" t="s">
        <v>81</v>
      </c>
      <c r="C4938" s="10" t="s">
        <v>119</v>
      </c>
      <c r="D4938" s="19" t="s">
        <v>11</v>
      </c>
      <c r="E4938" s="36" t="s">
        <v>35</v>
      </c>
      <c r="F4938" s="36">
        <v>682000</v>
      </c>
      <c r="G4938" s="36">
        <f t="shared" si="109"/>
        <v>682000</v>
      </c>
      <c r="H4938" s="36">
        <v>1</v>
      </c>
      <c r="I4938" s="38"/>
    </row>
    <row r="4939" spans="1:9" ht="33" customHeight="1" x14ac:dyDescent="0.25">
      <c r="A4939" s="10" t="s">
        <v>130</v>
      </c>
      <c r="B4939" s="10" t="s">
        <v>1316</v>
      </c>
      <c r="C4939" s="10" t="s">
        <v>119</v>
      </c>
      <c r="D4939" s="19" t="s">
        <v>11</v>
      </c>
      <c r="E4939" s="36" t="s">
        <v>35</v>
      </c>
      <c r="F4939" s="36">
        <v>1472000</v>
      </c>
      <c r="G4939" s="36">
        <f t="shared" si="109"/>
        <v>1472000</v>
      </c>
      <c r="H4939" s="36">
        <v>1</v>
      </c>
      <c r="I4939" s="38"/>
    </row>
    <row r="4940" spans="1:9" ht="40.5" x14ac:dyDescent="0.25">
      <c r="A4940" s="10" t="s">
        <v>130</v>
      </c>
      <c r="B4940" s="10" t="s">
        <v>1317</v>
      </c>
      <c r="C4940" s="10" t="s">
        <v>119</v>
      </c>
      <c r="D4940" s="19" t="s">
        <v>11</v>
      </c>
      <c r="E4940" s="36" t="s">
        <v>35</v>
      </c>
      <c r="F4940" s="36">
        <v>385000</v>
      </c>
      <c r="G4940" s="36">
        <v>385000</v>
      </c>
      <c r="H4940" s="36">
        <v>1</v>
      </c>
      <c r="I4940" s="38"/>
    </row>
    <row r="4941" spans="1:9" ht="40.5" x14ac:dyDescent="0.25">
      <c r="A4941" s="10" t="s">
        <v>130</v>
      </c>
      <c r="B4941" s="10" t="s">
        <v>1318</v>
      </c>
      <c r="C4941" s="10" t="s">
        <v>119</v>
      </c>
      <c r="D4941" s="19" t="s">
        <v>11</v>
      </c>
      <c r="E4941" s="36" t="s">
        <v>35</v>
      </c>
      <c r="F4941" s="36">
        <v>884000</v>
      </c>
      <c r="G4941" s="36">
        <f t="shared" si="109"/>
        <v>884000</v>
      </c>
      <c r="H4941" s="36">
        <v>1</v>
      </c>
      <c r="I4941" s="38"/>
    </row>
    <row r="4942" spans="1:9" ht="40.5" x14ac:dyDescent="0.25">
      <c r="A4942" s="10" t="s">
        <v>130</v>
      </c>
      <c r="B4942" s="10" t="s">
        <v>1319</v>
      </c>
      <c r="C4942" s="10" t="s">
        <v>119</v>
      </c>
      <c r="D4942" s="19" t="s">
        <v>11</v>
      </c>
      <c r="E4942" s="36" t="s">
        <v>35</v>
      </c>
      <c r="F4942" s="36">
        <v>587000</v>
      </c>
      <c r="G4942" s="36">
        <f t="shared" si="109"/>
        <v>587000</v>
      </c>
      <c r="H4942" s="36">
        <v>1</v>
      </c>
      <c r="I4942" s="38"/>
    </row>
    <row r="4943" spans="1:9" ht="40.5" x14ac:dyDescent="0.25">
      <c r="A4943" s="10" t="s">
        <v>130</v>
      </c>
      <c r="B4943" s="10" t="s">
        <v>1320</v>
      </c>
      <c r="C4943" s="10" t="s">
        <v>119</v>
      </c>
      <c r="D4943" s="19" t="s">
        <v>11</v>
      </c>
      <c r="E4943" s="36" t="s">
        <v>35</v>
      </c>
      <c r="F4943" s="36">
        <v>977000</v>
      </c>
      <c r="G4943" s="36">
        <f t="shared" si="109"/>
        <v>977000</v>
      </c>
      <c r="H4943" s="36">
        <v>1</v>
      </c>
      <c r="I4943" s="38"/>
    </row>
    <row r="4944" spans="1:9" ht="40.5" x14ac:dyDescent="0.25">
      <c r="A4944" s="10" t="s">
        <v>130</v>
      </c>
      <c r="B4944" s="10" t="s">
        <v>1321</v>
      </c>
      <c r="C4944" s="10" t="s">
        <v>119</v>
      </c>
      <c r="D4944" s="19" t="s">
        <v>11</v>
      </c>
      <c r="E4944" s="36" t="s">
        <v>35</v>
      </c>
      <c r="F4944" s="36">
        <v>984000</v>
      </c>
      <c r="G4944" s="36">
        <f t="shared" si="109"/>
        <v>984000</v>
      </c>
      <c r="H4944" s="36">
        <v>1</v>
      </c>
      <c r="I4944" s="38"/>
    </row>
    <row r="4945" spans="1:9" ht="40.5" x14ac:dyDescent="0.25">
      <c r="A4945" s="10" t="s">
        <v>130</v>
      </c>
      <c r="B4945" s="10" t="s">
        <v>1322</v>
      </c>
      <c r="C4945" s="10" t="s">
        <v>119</v>
      </c>
      <c r="D4945" s="19" t="s">
        <v>11</v>
      </c>
      <c r="E4945" s="36" t="s">
        <v>35</v>
      </c>
      <c r="F4945" s="36">
        <v>1462000</v>
      </c>
      <c r="G4945" s="36">
        <f t="shared" si="109"/>
        <v>1462000</v>
      </c>
      <c r="H4945" s="36">
        <v>1</v>
      </c>
      <c r="I4945" s="38"/>
    </row>
    <row r="4946" spans="1:9" ht="40.5" x14ac:dyDescent="0.25">
      <c r="A4946" s="10" t="s">
        <v>130</v>
      </c>
      <c r="B4946" s="10" t="s">
        <v>1323</v>
      </c>
      <c r="C4946" s="10" t="s">
        <v>119</v>
      </c>
      <c r="D4946" s="19" t="s">
        <v>11</v>
      </c>
      <c r="E4946" s="36" t="s">
        <v>35</v>
      </c>
      <c r="F4946" s="36">
        <v>1479000</v>
      </c>
      <c r="G4946" s="36">
        <f t="shared" si="109"/>
        <v>1479000</v>
      </c>
      <c r="H4946" s="36">
        <v>1</v>
      </c>
      <c r="I4946" s="38"/>
    </row>
    <row r="4947" spans="1:9" ht="27" x14ac:dyDescent="0.25">
      <c r="A4947" s="10"/>
      <c r="B4947" s="10" t="s">
        <v>1969</v>
      </c>
      <c r="C4947" s="10" t="s">
        <v>120</v>
      </c>
      <c r="D4947" s="19" t="s">
        <v>11</v>
      </c>
      <c r="E4947" s="19" t="s">
        <v>35</v>
      </c>
      <c r="F4947" s="19">
        <v>0</v>
      </c>
      <c r="G4947" s="19">
        <f t="shared" ref="G4947:G4954" si="110">F4947*H4947</f>
        <v>0</v>
      </c>
      <c r="H4947" s="34">
        <v>1</v>
      </c>
      <c r="I4947" s="38"/>
    </row>
    <row r="4948" spans="1:9" ht="27" x14ac:dyDescent="0.25">
      <c r="A4948" s="10"/>
      <c r="B4948" s="10" t="s">
        <v>1970</v>
      </c>
      <c r="C4948" s="10" t="s">
        <v>120</v>
      </c>
      <c r="D4948" s="19" t="s">
        <v>11</v>
      </c>
      <c r="E4948" s="19" t="s">
        <v>35</v>
      </c>
      <c r="F4948" s="19">
        <v>0</v>
      </c>
      <c r="G4948" s="19">
        <f t="shared" si="110"/>
        <v>0</v>
      </c>
      <c r="H4948" s="34">
        <v>1</v>
      </c>
      <c r="I4948" s="38"/>
    </row>
    <row r="4949" spans="1:9" ht="27" x14ac:dyDescent="0.25">
      <c r="A4949" s="10"/>
      <c r="B4949" s="10" t="s">
        <v>1971</v>
      </c>
      <c r="C4949" s="10" t="s">
        <v>120</v>
      </c>
      <c r="D4949" s="19" t="s">
        <v>11</v>
      </c>
      <c r="E4949" s="19" t="s">
        <v>35</v>
      </c>
      <c r="F4949" s="19">
        <v>0</v>
      </c>
      <c r="G4949" s="19">
        <f t="shared" si="110"/>
        <v>0</v>
      </c>
      <c r="H4949" s="34">
        <v>1</v>
      </c>
      <c r="I4949" s="38"/>
    </row>
    <row r="4950" spans="1:9" ht="27" x14ac:dyDescent="0.25">
      <c r="A4950" s="10"/>
      <c r="B4950" s="10" t="s">
        <v>1972</v>
      </c>
      <c r="C4950" s="10" t="s">
        <v>120</v>
      </c>
      <c r="D4950" s="19" t="s">
        <v>11</v>
      </c>
      <c r="E4950" s="19" t="s">
        <v>35</v>
      </c>
      <c r="F4950" s="19">
        <v>0</v>
      </c>
      <c r="G4950" s="19">
        <f t="shared" si="110"/>
        <v>0</v>
      </c>
      <c r="H4950" s="34">
        <v>1</v>
      </c>
      <c r="I4950" s="38"/>
    </row>
    <row r="4951" spans="1:9" ht="27" x14ac:dyDescent="0.25">
      <c r="A4951" s="10"/>
      <c r="B4951" s="10" t="s">
        <v>1973</v>
      </c>
      <c r="C4951" s="10" t="s">
        <v>120</v>
      </c>
      <c r="D4951" s="19" t="s">
        <v>11</v>
      </c>
      <c r="E4951" s="19" t="s">
        <v>35</v>
      </c>
      <c r="F4951" s="19">
        <v>0</v>
      </c>
      <c r="G4951" s="19">
        <f t="shared" si="110"/>
        <v>0</v>
      </c>
      <c r="H4951" s="34">
        <v>1</v>
      </c>
      <c r="I4951" s="38"/>
    </row>
    <row r="4952" spans="1:9" ht="27" x14ac:dyDescent="0.25">
      <c r="A4952" s="10"/>
      <c r="B4952" s="10" t="s">
        <v>1974</v>
      </c>
      <c r="C4952" s="10" t="s">
        <v>120</v>
      </c>
      <c r="D4952" s="19" t="s">
        <v>11</v>
      </c>
      <c r="E4952" s="19" t="s">
        <v>35</v>
      </c>
      <c r="F4952" s="19">
        <v>0</v>
      </c>
      <c r="G4952" s="19">
        <f t="shared" si="110"/>
        <v>0</v>
      </c>
      <c r="H4952" s="34">
        <v>1</v>
      </c>
      <c r="I4952" s="38"/>
    </row>
    <row r="4953" spans="1:9" ht="27" x14ac:dyDescent="0.25">
      <c r="A4953" s="10"/>
      <c r="B4953" s="10" t="s">
        <v>1975</v>
      </c>
      <c r="C4953" s="10" t="s">
        <v>120</v>
      </c>
      <c r="D4953" s="19" t="s">
        <v>11</v>
      </c>
      <c r="E4953" s="19" t="s">
        <v>35</v>
      </c>
      <c r="F4953" s="19">
        <v>0</v>
      </c>
      <c r="G4953" s="19">
        <f t="shared" si="110"/>
        <v>0</v>
      </c>
      <c r="H4953" s="34">
        <v>1</v>
      </c>
      <c r="I4953" s="38"/>
    </row>
    <row r="4954" spans="1:9" ht="27" x14ac:dyDescent="0.25">
      <c r="A4954" s="10"/>
      <c r="B4954" s="10" t="s">
        <v>1976</v>
      </c>
      <c r="C4954" s="10" t="s">
        <v>120</v>
      </c>
      <c r="D4954" s="19" t="s">
        <v>11</v>
      </c>
      <c r="E4954" s="19" t="s">
        <v>35</v>
      </c>
      <c r="F4954" s="19">
        <v>0</v>
      </c>
      <c r="G4954" s="19">
        <f t="shared" si="110"/>
        <v>0</v>
      </c>
      <c r="H4954" s="34">
        <v>1</v>
      </c>
      <c r="I4954" s="38"/>
    </row>
    <row r="4955" spans="1:9" x14ac:dyDescent="0.25">
      <c r="A4955" s="139" t="s">
        <v>2630</v>
      </c>
      <c r="B4955" s="140"/>
      <c r="C4955" s="140"/>
      <c r="D4955" s="140"/>
      <c r="E4955" s="140"/>
      <c r="F4955" s="140"/>
      <c r="G4955" s="140"/>
      <c r="H4955" s="140"/>
      <c r="I4955" s="38"/>
    </row>
    <row r="4956" spans="1:9" x14ac:dyDescent="0.25">
      <c r="A4956" s="10"/>
      <c r="B4956" s="141" t="s">
        <v>33</v>
      </c>
      <c r="C4956" s="142" t="s">
        <v>39</v>
      </c>
      <c r="D4956" s="142"/>
      <c r="E4956" s="142"/>
      <c r="F4956" s="142"/>
      <c r="G4956" s="145">
        <v>4320000</v>
      </c>
      <c r="H4956" s="34"/>
      <c r="I4956" s="38"/>
    </row>
    <row r="4957" spans="1:9" x14ac:dyDescent="0.25">
      <c r="A4957" s="10">
        <v>4239</v>
      </c>
      <c r="B4957" s="10" t="s">
        <v>1003</v>
      </c>
      <c r="C4957" s="10" t="s">
        <v>449</v>
      </c>
      <c r="D4957" s="10" t="s">
        <v>34</v>
      </c>
      <c r="E4957" s="10" t="s">
        <v>35</v>
      </c>
      <c r="F4957" s="10">
        <v>1985900</v>
      </c>
      <c r="G4957" s="10">
        <v>1985900</v>
      </c>
      <c r="H4957" s="10">
        <v>1</v>
      </c>
      <c r="I4957" s="38"/>
    </row>
    <row r="4958" spans="1:9" x14ac:dyDescent="0.25">
      <c r="A4958" s="10">
        <v>4239</v>
      </c>
      <c r="B4958" s="10" t="s">
        <v>1004</v>
      </c>
      <c r="C4958" s="10" t="s">
        <v>449</v>
      </c>
      <c r="D4958" s="10" t="s">
        <v>34</v>
      </c>
      <c r="E4958" s="10" t="s">
        <v>35</v>
      </c>
      <c r="F4958" s="10">
        <v>1000000</v>
      </c>
      <c r="G4958" s="10">
        <v>1000000</v>
      </c>
      <c r="H4958" s="10">
        <v>1</v>
      </c>
      <c r="I4958" s="38"/>
    </row>
    <row r="4959" spans="1:9" x14ac:dyDescent="0.25">
      <c r="A4959" s="139" t="s">
        <v>3415</v>
      </c>
      <c r="B4959" s="140"/>
      <c r="C4959" s="140"/>
      <c r="D4959" s="140"/>
      <c r="E4959" s="140"/>
      <c r="F4959" s="140"/>
      <c r="G4959" s="140"/>
      <c r="H4959" s="140"/>
      <c r="I4959" s="38"/>
    </row>
    <row r="4960" spans="1:9" x14ac:dyDescent="0.25">
      <c r="A4960" s="141" t="s">
        <v>9</v>
      </c>
      <c r="B4960" s="142"/>
      <c r="C4960" s="142"/>
      <c r="D4960" s="142"/>
      <c r="E4960" s="142"/>
      <c r="F4960" s="142"/>
      <c r="G4960" s="142"/>
      <c r="H4960" s="142"/>
      <c r="I4960" s="38"/>
    </row>
    <row r="4961" spans="1:9" x14ac:dyDescent="0.25">
      <c r="A4961" s="33">
        <v>4269</v>
      </c>
      <c r="B4961" s="33" t="s">
        <v>4681</v>
      </c>
      <c r="C4961" s="33" t="s">
        <v>2954</v>
      </c>
      <c r="D4961" s="33" t="s">
        <v>11</v>
      </c>
      <c r="E4961" s="33" t="s">
        <v>12</v>
      </c>
      <c r="F4961" s="33">
        <v>15000</v>
      </c>
      <c r="G4961" s="33">
        <f>+F4961*H4961</f>
        <v>3000000</v>
      </c>
      <c r="H4961" s="33">
        <v>200</v>
      </c>
      <c r="I4961" s="38"/>
    </row>
    <row r="4962" spans="1:9" x14ac:dyDescent="0.25">
      <c r="A4962" s="33">
        <v>5129</v>
      </c>
      <c r="B4962" s="33" t="s">
        <v>4235</v>
      </c>
      <c r="C4962" s="33" t="s">
        <v>99</v>
      </c>
      <c r="D4962" s="33" t="s">
        <v>11</v>
      </c>
      <c r="E4962" s="33" t="s">
        <v>12</v>
      </c>
      <c r="F4962" s="33">
        <v>150000</v>
      </c>
      <c r="G4962" s="33">
        <f>+F4962*H4962</f>
        <v>450000</v>
      </c>
      <c r="H4962" s="33">
        <v>3</v>
      </c>
      <c r="I4962" s="38"/>
    </row>
    <row r="4963" spans="1:9" x14ac:dyDescent="0.25">
      <c r="A4963" s="33">
        <v>5129</v>
      </c>
      <c r="B4963" s="33" t="s">
        <v>4236</v>
      </c>
      <c r="C4963" s="33" t="s">
        <v>4237</v>
      </c>
      <c r="D4963" s="33" t="s">
        <v>11</v>
      </c>
      <c r="E4963" s="33" t="s">
        <v>12</v>
      </c>
      <c r="F4963" s="33">
        <v>150000</v>
      </c>
      <c r="G4963" s="33">
        <f t="shared" ref="G4963:G4970" si="111">+F4963*H4963</f>
        <v>300000</v>
      </c>
      <c r="H4963" s="33">
        <v>2</v>
      </c>
      <c r="I4963" s="38"/>
    </row>
    <row r="4964" spans="1:9" x14ac:dyDescent="0.25">
      <c r="A4964" s="33">
        <v>5129</v>
      </c>
      <c r="B4964" s="33" t="s">
        <v>4238</v>
      </c>
      <c r="C4964" s="33" t="s">
        <v>100</v>
      </c>
      <c r="D4964" s="33" t="s">
        <v>11</v>
      </c>
      <c r="E4964" s="33" t="s">
        <v>12</v>
      </c>
      <c r="F4964" s="33">
        <v>145000</v>
      </c>
      <c r="G4964" s="33">
        <f t="shared" si="111"/>
        <v>1740000</v>
      </c>
      <c r="H4964" s="33">
        <v>12</v>
      </c>
      <c r="I4964" s="38"/>
    </row>
    <row r="4965" spans="1:9" x14ac:dyDescent="0.25">
      <c r="A4965" s="33">
        <v>5129</v>
      </c>
      <c r="B4965" s="33" t="s">
        <v>4239</v>
      </c>
      <c r="C4965" s="33" t="s">
        <v>101</v>
      </c>
      <c r="D4965" s="33" t="s">
        <v>11</v>
      </c>
      <c r="E4965" s="33" t="s">
        <v>12</v>
      </c>
      <c r="F4965" s="33">
        <v>120000</v>
      </c>
      <c r="G4965" s="33">
        <f t="shared" si="111"/>
        <v>480000</v>
      </c>
      <c r="H4965" s="33">
        <v>4</v>
      </c>
      <c r="I4965" s="38"/>
    </row>
    <row r="4966" spans="1:9" x14ac:dyDescent="0.25">
      <c r="A4966" s="33">
        <v>5129</v>
      </c>
      <c r="B4966" s="33" t="s">
        <v>4240</v>
      </c>
      <c r="C4966" s="33" t="s">
        <v>102</v>
      </c>
      <c r="D4966" s="33" t="s">
        <v>11</v>
      </c>
      <c r="E4966" s="33" t="s">
        <v>12</v>
      </c>
      <c r="F4966" s="33">
        <v>135000</v>
      </c>
      <c r="G4966" s="33">
        <f t="shared" si="111"/>
        <v>540000</v>
      </c>
      <c r="H4966" s="33">
        <v>4</v>
      </c>
      <c r="I4966" s="38"/>
    </row>
    <row r="4967" spans="1:9" x14ac:dyDescent="0.25">
      <c r="A4967" s="33">
        <v>5129</v>
      </c>
      <c r="B4967" s="33" t="s">
        <v>4241</v>
      </c>
      <c r="C4967" s="33" t="s">
        <v>4242</v>
      </c>
      <c r="D4967" s="33" t="s">
        <v>11</v>
      </c>
      <c r="E4967" s="33" t="s">
        <v>12</v>
      </c>
      <c r="F4967" s="33">
        <v>50000</v>
      </c>
      <c r="G4967" s="33">
        <f t="shared" si="111"/>
        <v>50000</v>
      </c>
      <c r="H4967" s="33">
        <v>1</v>
      </c>
      <c r="I4967" s="38"/>
    </row>
    <row r="4968" spans="1:9" x14ac:dyDescent="0.25">
      <c r="A4968" s="33">
        <v>5129</v>
      </c>
      <c r="B4968" s="33" t="s">
        <v>4243</v>
      </c>
      <c r="C4968" s="33" t="s">
        <v>4141</v>
      </c>
      <c r="D4968" s="33" t="s">
        <v>11</v>
      </c>
      <c r="E4968" s="33" t="s">
        <v>12</v>
      </c>
      <c r="F4968" s="33">
        <v>150000</v>
      </c>
      <c r="G4968" s="33">
        <f t="shared" si="111"/>
        <v>1200000</v>
      </c>
      <c r="H4968" s="33">
        <v>8</v>
      </c>
      <c r="I4968" s="38"/>
    </row>
    <row r="4969" spans="1:9" x14ac:dyDescent="0.25">
      <c r="A4969" s="33">
        <v>5129</v>
      </c>
      <c r="B4969" s="33" t="s">
        <v>4244</v>
      </c>
      <c r="C4969" s="33" t="s">
        <v>103</v>
      </c>
      <c r="D4969" s="33" t="s">
        <v>11</v>
      </c>
      <c r="E4969" s="33" t="s">
        <v>12</v>
      </c>
      <c r="F4969" s="33">
        <v>80000</v>
      </c>
      <c r="G4969" s="33">
        <f t="shared" si="111"/>
        <v>320000</v>
      </c>
      <c r="H4969" s="33">
        <v>4</v>
      </c>
      <c r="I4969" s="38"/>
    </row>
    <row r="4970" spans="1:9" x14ac:dyDescent="0.25">
      <c r="A4970" s="33">
        <v>5129</v>
      </c>
      <c r="B4970" s="33" t="s">
        <v>4245</v>
      </c>
      <c r="C4970" s="33" t="s">
        <v>104</v>
      </c>
      <c r="D4970" s="33" t="s">
        <v>11</v>
      </c>
      <c r="E4970" s="33" t="s">
        <v>12</v>
      </c>
      <c r="F4970" s="33">
        <v>150000</v>
      </c>
      <c r="G4970" s="33">
        <f t="shared" si="111"/>
        <v>1200000</v>
      </c>
      <c r="H4970" s="33">
        <v>8</v>
      </c>
      <c r="I4970" s="38"/>
    </row>
    <row r="4971" spans="1:9" x14ac:dyDescent="0.25">
      <c r="A4971" s="33">
        <v>4269</v>
      </c>
      <c r="B4971" s="33" t="s">
        <v>4231</v>
      </c>
      <c r="C4971" s="33" t="s">
        <v>4232</v>
      </c>
      <c r="D4971" s="33" t="s">
        <v>11</v>
      </c>
      <c r="E4971" s="33" t="s">
        <v>35</v>
      </c>
      <c r="F4971" s="33">
        <v>3000000</v>
      </c>
      <c r="G4971" s="33">
        <f>+F4971*H4971</f>
        <v>3000000</v>
      </c>
      <c r="H4971" s="33">
        <v>1</v>
      </c>
      <c r="I4971" s="38"/>
    </row>
    <row r="4972" spans="1:9" x14ac:dyDescent="0.25">
      <c r="A4972" s="33">
        <v>4269</v>
      </c>
      <c r="B4972" s="33" t="s">
        <v>4233</v>
      </c>
      <c r="C4972" s="33" t="s">
        <v>4234</v>
      </c>
      <c r="D4972" s="33" t="s">
        <v>11</v>
      </c>
      <c r="E4972" s="33" t="s">
        <v>12</v>
      </c>
      <c r="F4972" s="33">
        <v>60000</v>
      </c>
      <c r="G4972" s="33">
        <f>+F4972*H4972</f>
        <v>900000</v>
      </c>
      <c r="H4972" s="33">
        <v>15</v>
      </c>
      <c r="I4972" s="38"/>
    </row>
    <row r="4973" spans="1:9" x14ac:dyDescent="0.25">
      <c r="A4973" s="141" t="s">
        <v>33</v>
      </c>
      <c r="B4973" s="142"/>
      <c r="C4973" s="142"/>
      <c r="D4973" s="142"/>
      <c r="E4973" s="142"/>
      <c r="F4973" s="142"/>
      <c r="G4973" s="142"/>
      <c r="H4973" s="142"/>
      <c r="I4973" s="38"/>
    </row>
    <row r="4974" spans="1:9" ht="27" x14ac:dyDescent="0.25">
      <c r="A4974" s="33">
        <v>4239</v>
      </c>
      <c r="B4974" s="33" t="s">
        <v>1972</v>
      </c>
      <c r="C4974" s="33" t="s">
        <v>120</v>
      </c>
      <c r="D4974" s="33" t="s">
        <v>11</v>
      </c>
      <c r="E4974" s="33" t="s">
        <v>35</v>
      </c>
      <c r="F4974" s="33">
        <v>691000</v>
      </c>
      <c r="G4974" s="33">
        <v>691000</v>
      </c>
      <c r="H4974" s="33">
        <v>1</v>
      </c>
      <c r="I4974" s="38"/>
    </row>
    <row r="4975" spans="1:9" x14ac:dyDescent="0.25">
      <c r="A4975" s="139" t="s">
        <v>6096</v>
      </c>
      <c r="B4975" s="140"/>
      <c r="C4975" s="140"/>
      <c r="D4975" s="140"/>
      <c r="E4975" s="140"/>
      <c r="F4975" s="140"/>
      <c r="G4975" s="140"/>
      <c r="H4975" s="140"/>
      <c r="I4975" s="38"/>
    </row>
    <row r="4976" spans="1:9" x14ac:dyDescent="0.25">
      <c r="A4976" s="141" t="s">
        <v>33</v>
      </c>
      <c r="B4976" s="142"/>
      <c r="C4976" s="142"/>
      <c r="D4976" s="142"/>
      <c r="E4976" s="142"/>
      <c r="F4976" s="142"/>
      <c r="G4976" s="142"/>
      <c r="H4976" s="142"/>
      <c r="I4976" s="38"/>
    </row>
    <row r="4977" spans="1:9" ht="27" x14ac:dyDescent="0.25">
      <c r="A4977" s="33">
        <v>4251</v>
      </c>
      <c r="B4977" s="33" t="s">
        <v>6097</v>
      </c>
      <c r="C4977" s="33" t="s">
        <v>112</v>
      </c>
      <c r="D4977" s="33" t="s">
        <v>41</v>
      </c>
      <c r="E4977" s="33" t="s">
        <v>35</v>
      </c>
      <c r="F4977" s="33">
        <v>15000</v>
      </c>
      <c r="G4977" s="33">
        <v>15000</v>
      </c>
      <c r="H4977" s="33">
        <v>1</v>
      </c>
      <c r="I4977" s="38"/>
    </row>
    <row r="4978" spans="1:9" x14ac:dyDescent="0.25">
      <c r="A4978" s="139" t="s">
        <v>3591</v>
      </c>
      <c r="B4978" s="140"/>
      <c r="C4978" s="140"/>
      <c r="D4978" s="140"/>
      <c r="E4978" s="140"/>
      <c r="F4978" s="140"/>
      <c r="G4978" s="140"/>
      <c r="H4978" s="140"/>
      <c r="I4978" s="38"/>
    </row>
    <row r="4979" spans="1:9" x14ac:dyDescent="0.25">
      <c r="A4979" s="141" t="s">
        <v>33</v>
      </c>
      <c r="B4979" s="142"/>
      <c r="C4979" s="142"/>
      <c r="D4979" s="142"/>
      <c r="E4979" s="142"/>
      <c r="F4979" s="142"/>
      <c r="G4979" s="142"/>
      <c r="H4979" s="142"/>
      <c r="I4979" s="38"/>
    </row>
    <row r="4980" spans="1:9" ht="48" x14ac:dyDescent="0.25">
      <c r="A4980" s="33">
        <v>4239</v>
      </c>
      <c r="B4980" s="65" t="s">
        <v>3592</v>
      </c>
      <c r="C4980" s="65" t="s">
        <v>209</v>
      </c>
      <c r="D4980" s="19" t="s">
        <v>11</v>
      </c>
      <c r="E4980" s="19" t="s">
        <v>35</v>
      </c>
      <c r="F4980" s="75">
        <v>1000000</v>
      </c>
      <c r="G4980" s="75">
        <v>1000000</v>
      </c>
      <c r="H4980" s="69">
        <v>1</v>
      </c>
      <c r="I4980" s="38"/>
    </row>
    <row r="4981" spans="1:9" ht="48" x14ac:dyDescent="0.25">
      <c r="A4981" s="33">
        <v>4239</v>
      </c>
      <c r="B4981" s="65" t="s">
        <v>3593</v>
      </c>
      <c r="C4981" s="65" t="s">
        <v>209</v>
      </c>
      <c r="D4981" s="19" t="s">
        <v>11</v>
      </c>
      <c r="E4981" s="19" t="s">
        <v>35</v>
      </c>
      <c r="F4981" s="75">
        <v>1000000</v>
      </c>
      <c r="G4981" s="75">
        <v>1000000</v>
      </c>
      <c r="H4981" s="44">
        <v>1</v>
      </c>
      <c r="I4981" s="38"/>
    </row>
    <row r="4982" spans="1:9" x14ac:dyDescent="0.25">
      <c r="A4982" s="139" t="s">
        <v>6138</v>
      </c>
      <c r="B4982" s="140"/>
      <c r="C4982" s="140"/>
      <c r="D4982" s="140"/>
      <c r="E4982" s="140"/>
      <c r="F4982" s="140"/>
      <c r="G4982" s="140"/>
      <c r="H4982" s="140"/>
      <c r="I4982" s="38"/>
    </row>
    <row r="4983" spans="1:9" x14ac:dyDescent="0.25">
      <c r="A4983" s="141" t="s">
        <v>33</v>
      </c>
      <c r="B4983" s="142"/>
      <c r="C4983" s="142"/>
      <c r="D4983" s="142"/>
      <c r="E4983" s="142"/>
      <c r="F4983" s="142"/>
      <c r="G4983" s="142"/>
      <c r="H4983" s="142"/>
      <c r="I4983" s="38"/>
    </row>
    <row r="4984" spans="1:9" ht="27" x14ac:dyDescent="0.25">
      <c r="A4984" s="33">
        <v>4251</v>
      </c>
      <c r="B4984" s="33" t="s">
        <v>6139</v>
      </c>
      <c r="C4984" s="33" t="s">
        <v>105</v>
      </c>
      <c r="D4984" s="33" t="s">
        <v>36</v>
      </c>
      <c r="E4984" s="33" t="s">
        <v>35</v>
      </c>
      <c r="F4984" s="33">
        <v>2985000</v>
      </c>
      <c r="G4984" s="33">
        <v>2985000</v>
      </c>
      <c r="H4984" s="33">
        <v>1</v>
      </c>
      <c r="I4984" s="38"/>
    </row>
    <row r="4985" spans="1:9" x14ac:dyDescent="0.25">
      <c r="A4985" s="139" t="s">
        <v>2631</v>
      </c>
      <c r="B4985" s="140"/>
      <c r="C4985" s="140"/>
      <c r="D4985" s="140"/>
      <c r="E4985" s="140"/>
      <c r="F4985" s="140"/>
      <c r="G4985" s="140"/>
      <c r="H4985" s="140"/>
      <c r="I4985" s="38"/>
    </row>
    <row r="4986" spans="1:9" x14ac:dyDescent="0.25">
      <c r="A4986" s="141" t="s">
        <v>33</v>
      </c>
      <c r="B4986" s="142"/>
      <c r="C4986" s="142"/>
      <c r="D4986" s="142"/>
      <c r="E4986" s="142"/>
      <c r="F4986" s="142"/>
      <c r="G4986" s="142"/>
      <c r="H4986" s="142"/>
      <c r="I4986" s="38"/>
    </row>
    <row r="4987" spans="1:9" x14ac:dyDescent="0.25">
      <c r="A4987" s="10" t="s">
        <v>128</v>
      </c>
      <c r="B4987" s="10" t="s">
        <v>4194</v>
      </c>
      <c r="C4987" s="10" t="s">
        <v>3469</v>
      </c>
      <c r="D4987" s="10" t="s">
        <v>36</v>
      </c>
      <c r="E4987" s="10" t="s">
        <v>12</v>
      </c>
      <c r="F4987" s="10">
        <v>20000</v>
      </c>
      <c r="G4987" s="10">
        <f>+F4987*H4987</f>
        <v>2000000</v>
      </c>
      <c r="H4987" s="10">
        <v>100</v>
      </c>
      <c r="I4987" s="38"/>
    </row>
    <row r="4988" spans="1:9" x14ac:dyDescent="0.25">
      <c r="A4988" s="10" t="s">
        <v>130</v>
      </c>
      <c r="B4988" s="10" t="s">
        <v>1004</v>
      </c>
      <c r="C4988" s="10" t="s">
        <v>449</v>
      </c>
      <c r="D4988" s="10" t="s">
        <v>34</v>
      </c>
      <c r="E4988" s="10" t="s">
        <v>35</v>
      </c>
      <c r="F4988" s="10">
        <v>0</v>
      </c>
      <c r="G4988" s="10">
        <f>F4988*H4988</f>
        <v>0</v>
      </c>
      <c r="H4988" s="10">
        <v>1</v>
      </c>
      <c r="I4988" s="38"/>
    </row>
    <row r="4989" spans="1:9" x14ac:dyDescent="0.25">
      <c r="A4989" s="197" t="s">
        <v>478</v>
      </c>
      <c r="B4989" s="198"/>
      <c r="C4989" s="198"/>
      <c r="D4989" s="198"/>
      <c r="E4989" s="198"/>
      <c r="F4989" s="198"/>
      <c r="G4989" s="198"/>
      <c r="H4989" s="198"/>
      <c r="I4989" s="38"/>
    </row>
    <row r="4990" spans="1:9" x14ac:dyDescent="0.25">
      <c r="A4990" s="141" t="s">
        <v>9</v>
      </c>
      <c r="B4990" s="142"/>
      <c r="C4990" s="142"/>
      <c r="D4990" s="142"/>
      <c r="E4990" s="142"/>
      <c r="F4990" s="142"/>
      <c r="G4990" s="142"/>
      <c r="H4990" s="142"/>
      <c r="I4990" s="38"/>
    </row>
    <row r="4991" spans="1:9" x14ac:dyDescent="0.25">
      <c r="A4991" s="37">
        <v>4264</v>
      </c>
      <c r="B4991" s="37" t="s">
        <v>6823</v>
      </c>
      <c r="C4991" s="37" t="s">
        <v>5063</v>
      </c>
      <c r="D4991" s="37" t="s">
        <v>11</v>
      </c>
      <c r="E4991" s="37" t="s">
        <v>25</v>
      </c>
      <c r="F4991" s="37">
        <v>320</v>
      </c>
      <c r="G4991" s="37">
        <f>+F4991*H4991</f>
        <v>4592000</v>
      </c>
      <c r="H4991" s="37">
        <v>14350</v>
      </c>
      <c r="I4991" s="38"/>
    </row>
    <row r="4992" spans="1:9" x14ac:dyDescent="0.25">
      <c r="A4992" s="37">
        <v>4264</v>
      </c>
      <c r="B4992" s="37" t="s">
        <v>6185</v>
      </c>
      <c r="C4992" s="37" t="s">
        <v>6186</v>
      </c>
      <c r="D4992" s="37" t="s">
        <v>11</v>
      </c>
      <c r="E4992" s="37" t="s">
        <v>12</v>
      </c>
      <c r="F4992" s="37">
        <v>40000</v>
      </c>
      <c r="G4992" s="37">
        <f>+F4992*H4992</f>
        <v>160000</v>
      </c>
      <c r="H4992" s="37">
        <v>4</v>
      </c>
      <c r="I4992" s="38"/>
    </row>
    <row r="4993" spans="1:9" x14ac:dyDescent="0.25">
      <c r="A4993" s="37">
        <v>4264</v>
      </c>
      <c r="B4993" s="37" t="s">
        <v>6187</v>
      </c>
      <c r="C4993" s="37" t="s">
        <v>6186</v>
      </c>
      <c r="D4993" s="37" t="s">
        <v>11</v>
      </c>
      <c r="E4993" s="37" t="s">
        <v>12</v>
      </c>
      <c r="F4993" s="37">
        <v>40000</v>
      </c>
      <c r="G4993" s="37">
        <f>+F4993*H4993</f>
        <v>160000</v>
      </c>
      <c r="H4993" s="37">
        <v>4</v>
      </c>
      <c r="I4993" s="38"/>
    </row>
    <row r="4994" spans="1:9" ht="12" customHeight="1" x14ac:dyDescent="0.25">
      <c r="A4994" s="37">
        <v>4267</v>
      </c>
      <c r="B4994" s="37" t="s">
        <v>4939</v>
      </c>
      <c r="C4994" s="37" t="s">
        <v>161</v>
      </c>
      <c r="D4994" s="37" t="s">
        <v>11</v>
      </c>
      <c r="E4994" s="37" t="s">
        <v>47</v>
      </c>
      <c r="F4994" s="37">
        <v>500</v>
      </c>
      <c r="G4994" s="37">
        <f>+F4994*H4994</f>
        <v>200000</v>
      </c>
      <c r="H4994" s="37">
        <v>400</v>
      </c>
      <c r="I4994" s="38"/>
    </row>
    <row r="4995" spans="1:9" ht="27" x14ac:dyDescent="0.25">
      <c r="A4995" s="37">
        <v>4267</v>
      </c>
      <c r="B4995" s="37" t="s">
        <v>4940</v>
      </c>
      <c r="C4995" s="37" t="s">
        <v>1034</v>
      </c>
      <c r="D4995" s="37" t="s">
        <v>11</v>
      </c>
      <c r="E4995" s="37" t="s">
        <v>12</v>
      </c>
      <c r="F4995" s="37">
        <v>400</v>
      </c>
      <c r="G4995" s="37">
        <f t="shared" ref="G4995:G5040" si="112">+F4995*H4995</f>
        <v>200000</v>
      </c>
      <c r="H4995" s="37">
        <v>500</v>
      </c>
      <c r="I4995" s="38"/>
    </row>
    <row r="4996" spans="1:9" x14ac:dyDescent="0.25">
      <c r="A4996" s="37">
        <v>4267</v>
      </c>
      <c r="B4996" s="37" t="s">
        <v>4941</v>
      </c>
      <c r="C4996" s="37" t="s">
        <v>87</v>
      </c>
      <c r="D4996" s="37" t="s">
        <v>11</v>
      </c>
      <c r="E4996" s="37" t="s">
        <v>170</v>
      </c>
      <c r="F4996" s="37">
        <v>100</v>
      </c>
      <c r="G4996" s="37">
        <f t="shared" si="112"/>
        <v>30000</v>
      </c>
      <c r="H4996" s="37">
        <v>300</v>
      </c>
      <c r="I4996" s="38"/>
    </row>
    <row r="4997" spans="1:9" x14ac:dyDescent="0.25">
      <c r="A4997" s="37">
        <v>4267</v>
      </c>
      <c r="B4997" s="37" t="s">
        <v>4942</v>
      </c>
      <c r="C4997" s="37" t="s">
        <v>4943</v>
      </c>
      <c r="D4997" s="37" t="s">
        <v>11</v>
      </c>
      <c r="E4997" s="37" t="s">
        <v>12</v>
      </c>
      <c r="F4997" s="37">
        <v>650</v>
      </c>
      <c r="G4997" s="37">
        <f t="shared" si="112"/>
        <v>6500</v>
      </c>
      <c r="H4997" s="37">
        <v>10</v>
      </c>
      <c r="I4997" s="38"/>
    </row>
    <row r="4998" spans="1:9" ht="27" x14ac:dyDescent="0.25">
      <c r="A4998" s="37">
        <v>4267</v>
      </c>
      <c r="B4998" s="37" t="s">
        <v>4944</v>
      </c>
      <c r="C4998" s="37" t="s">
        <v>4302</v>
      </c>
      <c r="D4998" s="37" t="s">
        <v>11</v>
      </c>
      <c r="E4998" s="37" t="s">
        <v>12</v>
      </c>
      <c r="F4998" s="37">
        <v>1000</v>
      </c>
      <c r="G4998" s="37">
        <f t="shared" si="112"/>
        <v>100000</v>
      </c>
      <c r="H4998" s="37">
        <v>100</v>
      </c>
      <c r="I4998" s="38"/>
    </row>
    <row r="4999" spans="1:9" x14ac:dyDescent="0.25">
      <c r="A4999" s="37">
        <v>4267</v>
      </c>
      <c r="B4999" s="37" t="s">
        <v>4945</v>
      </c>
      <c r="C4999" s="37" t="s">
        <v>178</v>
      </c>
      <c r="D4999" s="37" t="s">
        <v>11</v>
      </c>
      <c r="E4999" s="37" t="s">
        <v>12</v>
      </c>
      <c r="F4999" s="37">
        <v>200</v>
      </c>
      <c r="G4999" s="37">
        <f t="shared" si="112"/>
        <v>2000</v>
      </c>
      <c r="H4999" s="37">
        <v>10</v>
      </c>
      <c r="I4999" s="38"/>
    </row>
    <row r="5000" spans="1:9" x14ac:dyDescent="0.25">
      <c r="A5000" s="37">
        <v>4267</v>
      </c>
      <c r="B5000" s="37" t="s">
        <v>4946</v>
      </c>
      <c r="C5000" s="37" t="s">
        <v>4947</v>
      </c>
      <c r="D5000" s="37" t="s">
        <v>11</v>
      </c>
      <c r="E5000" s="37" t="s">
        <v>12</v>
      </c>
      <c r="F5000" s="37">
        <v>1500</v>
      </c>
      <c r="G5000" s="37">
        <f t="shared" si="112"/>
        <v>15000</v>
      </c>
      <c r="H5000" s="37">
        <v>10</v>
      </c>
      <c r="I5000" s="38"/>
    </row>
    <row r="5001" spans="1:9" x14ac:dyDescent="0.25">
      <c r="A5001" s="37">
        <v>4267</v>
      </c>
      <c r="B5001" s="37" t="s">
        <v>4948</v>
      </c>
      <c r="C5001" s="37" t="s">
        <v>4638</v>
      </c>
      <c r="D5001" s="37" t="s">
        <v>11</v>
      </c>
      <c r="E5001" s="37" t="s">
        <v>12</v>
      </c>
      <c r="F5001" s="37">
        <v>600</v>
      </c>
      <c r="G5001" s="37">
        <f t="shared" si="112"/>
        <v>12000</v>
      </c>
      <c r="H5001" s="37">
        <v>20</v>
      </c>
      <c r="I5001" s="38"/>
    </row>
    <row r="5002" spans="1:9" x14ac:dyDescent="0.25">
      <c r="A5002" s="37">
        <v>4267</v>
      </c>
      <c r="B5002" s="37" t="s">
        <v>4949</v>
      </c>
      <c r="C5002" s="37" t="s">
        <v>225</v>
      </c>
      <c r="D5002" s="37" t="s">
        <v>11</v>
      </c>
      <c r="E5002" s="37" t="s">
        <v>12</v>
      </c>
      <c r="F5002" s="37">
        <v>1800</v>
      </c>
      <c r="G5002" s="37">
        <f t="shared" si="112"/>
        <v>54000</v>
      </c>
      <c r="H5002" s="37">
        <v>30</v>
      </c>
      <c r="I5002" s="38"/>
    </row>
    <row r="5003" spans="1:9" x14ac:dyDescent="0.25">
      <c r="A5003" s="37">
        <v>4267</v>
      </c>
      <c r="B5003" s="37" t="s">
        <v>4950</v>
      </c>
      <c r="C5003" s="37" t="s">
        <v>4951</v>
      </c>
      <c r="D5003" s="37" t="s">
        <v>11</v>
      </c>
      <c r="E5003" s="37" t="s">
        <v>12</v>
      </c>
      <c r="F5003" s="37">
        <v>5000</v>
      </c>
      <c r="G5003" s="37">
        <f t="shared" si="112"/>
        <v>75000</v>
      </c>
      <c r="H5003" s="37">
        <v>15</v>
      </c>
      <c r="I5003" s="38"/>
    </row>
    <row r="5004" spans="1:9" x14ac:dyDescent="0.25">
      <c r="A5004" s="37">
        <v>4267</v>
      </c>
      <c r="B5004" s="37" t="s">
        <v>4952</v>
      </c>
      <c r="C5004" s="37" t="s">
        <v>4951</v>
      </c>
      <c r="D5004" s="37" t="s">
        <v>11</v>
      </c>
      <c r="E5004" s="37" t="s">
        <v>12</v>
      </c>
      <c r="F5004" s="37">
        <v>4000</v>
      </c>
      <c r="G5004" s="37">
        <f t="shared" si="112"/>
        <v>80000</v>
      </c>
      <c r="H5004" s="37">
        <v>20</v>
      </c>
      <c r="I5004" s="38"/>
    </row>
    <row r="5005" spans="1:9" x14ac:dyDescent="0.25">
      <c r="A5005" s="37">
        <v>4267</v>
      </c>
      <c r="B5005" s="37" t="s">
        <v>4953</v>
      </c>
      <c r="C5005" s="37" t="s">
        <v>4951</v>
      </c>
      <c r="D5005" s="37" t="s">
        <v>11</v>
      </c>
      <c r="E5005" s="37" t="s">
        <v>12</v>
      </c>
      <c r="F5005" s="37">
        <v>6000</v>
      </c>
      <c r="G5005" s="37">
        <f t="shared" si="112"/>
        <v>78000</v>
      </c>
      <c r="H5005" s="37">
        <v>13</v>
      </c>
      <c r="I5005" s="38"/>
    </row>
    <row r="5006" spans="1:9" x14ac:dyDescent="0.25">
      <c r="A5006" s="37">
        <v>4267</v>
      </c>
      <c r="B5006" s="37" t="s">
        <v>4954</v>
      </c>
      <c r="C5006" s="37" t="s">
        <v>3446</v>
      </c>
      <c r="D5006" s="37" t="s">
        <v>11</v>
      </c>
      <c r="E5006" s="37" t="s">
        <v>50</v>
      </c>
      <c r="F5006" s="37">
        <v>200</v>
      </c>
      <c r="G5006" s="37">
        <f t="shared" si="112"/>
        <v>60000</v>
      </c>
      <c r="H5006" s="37">
        <v>300</v>
      </c>
      <c r="I5006" s="38"/>
    </row>
    <row r="5007" spans="1:9" x14ac:dyDescent="0.25">
      <c r="A5007" s="37">
        <v>4267</v>
      </c>
      <c r="B5007" s="37" t="s">
        <v>4955</v>
      </c>
      <c r="C5007" s="37" t="s">
        <v>4641</v>
      </c>
      <c r="D5007" s="37" t="s">
        <v>11</v>
      </c>
      <c r="E5007" s="37" t="s">
        <v>12</v>
      </c>
      <c r="F5007" s="37">
        <v>700</v>
      </c>
      <c r="G5007" s="37">
        <f t="shared" si="112"/>
        <v>140000</v>
      </c>
      <c r="H5007" s="37">
        <v>200</v>
      </c>
      <c r="I5007" s="38"/>
    </row>
    <row r="5008" spans="1:9" x14ac:dyDescent="0.25">
      <c r="A5008" s="37">
        <v>4267</v>
      </c>
      <c r="B5008" s="37" t="s">
        <v>4956</v>
      </c>
      <c r="C5008" s="37" t="s">
        <v>26</v>
      </c>
      <c r="D5008" s="37" t="s">
        <v>11</v>
      </c>
      <c r="E5008" s="37" t="s">
        <v>12</v>
      </c>
      <c r="F5008" s="37">
        <v>120</v>
      </c>
      <c r="G5008" s="37">
        <f t="shared" si="112"/>
        <v>240000</v>
      </c>
      <c r="H5008" s="37">
        <v>2000</v>
      </c>
      <c r="I5008" s="38"/>
    </row>
    <row r="5009" spans="1:9" x14ac:dyDescent="0.25">
      <c r="A5009" s="37">
        <v>4267</v>
      </c>
      <c r="B5009" s="37" t="s">
        <v>4957</v>
      </c>
      <c r="C5009" s="37" t="s">
        <v>1109</v>
      </c>
      <c r="D5009" s="37" t="s">
        <v>11</v>
      </c>
      <c r="E5009" s="37" t="s">
        <v>12</v>
      </c>
      <c r="F5009" s="37">
        <v>700</v>
      </c>
      <c r="G5009" s="37">
        <f t="shared" si="112"/>
        <v>490000</v>
      </c>
      <c r="H5009" s="37">
        <v>700</v>
      </c>
      <c r="I5009" s="38"/>
    </row>
    <row r="5010" spans="1:9" x14ac:dyDescent="0.25">
      <c r="A5010" s="37">
        <v>4267</v>
      </c>
      <c r="B5010" s="37" t="s">
        <v>4958</v>
      </c>
      <c r="C5010" s="37" t="s">
        <v>4959</v>
      </c>
      <c r="D5010" s="37" t="s">
        <v>11</v>
      </c>
      <c r="E5010" s="37" t="s">
        <v>57</v>
      </c>
      <c r="F5010" s="37">
        <v>5000</v>
      </c>
      <c r="G5010" s="37">
        <f t="shared" si="112"/>
        <v>2500</v>
      </c>
      <c r="H5010" s="37">
        <v>0.5</v>
      </c>
      <c r="I5010" s="38"/>
    </row>
    <row r="5011" spans="1:9" x14ac:dyDescent="0.25">
      <c r="A5011" s="37">
        <v>4267</v>
      </c>
      <c r="B5011" s="37" t="s">
        <v>4960</v>
      </c>
      <c r="C5011" s="37" t="s">
        <v>166</v>
      </c>
      <c r="D5011" s="37" t="s">
        <v>11</v>
      </c>
      <c r="E5011" s="37" t="s">
        <v>12</v>
      </c>
      <c r="F5011" s="37">
        <v>1000</v>
      </c>
      <c r="G5011" s="37">
        <f t="shared" si="112"/>
        <v>100000</v>
      </c>
      <c r="H5011" s="37">
        <v>100</v>
      </c>
      <c r="I5011" s="38"/>
    </row>
    <row r="5012" spans="1:9" x14ac:dyDescent="0.25">
      <c r="A5012" s="37">
        <v>4267</v>
      </c>
      <c r="B5012" s="37" t="s">
        <v>4961</v>
      </c>
      <c r="C5012" s="37" t="s">
        <v>240</v>
      </c>
      <c r="D5012" s="37" t="s">
        <v>11</v>
      </c>
      <c r="E5012" s="37" t="s">
        <v>12</v>
      </c>
      <c r="F5012" s="37">
        <v>2000</v>
      </c>
      <c r="G5012" s="37">
        <f t="shared" si="112"/>
        <v>12000</v>
      </c>
      <c r="H5012" s="37">
        <v>6</v>
      </c>
      <c r="I5012" s="38"/>
    </row>
    <row r="5013" spans="1:9" x14ac:dyDescent="0.25">
      <c r="A5013" s="37">
        <v>4267</v>
      </c>
      <c r="B5013" s="37" t="s">
        <v>4962</v>
      </c>
      <c r="C5013" s="37" t="s">
        <v>27</v>
      </c>
      <c r="D5013" s="37" t="s">
        <v>11</v>
      </c>
      <c r="E5013" s="37" t="s">
        <v>12</v>
      </c>
      <c r="F5013" s="37">
        <v>1000</v>
      </c>
      <c r="G5013" s="37">
        <f t="shared" si="112"/>
        <v>6000</v>
      </c>
      <c r="H5013" s="37">
        <v>6</v>
      </c>
      <c r="I5013" s="38"/>
    </row>
    <row r="5014" spans="1:9" x14ac:dyDescent="0.25">
      <c r="A5014" s="37">
        <v>4267</v>
      </c>
      <c r="B5014" s="37" t="s">
        <v>4963</v>
      </c>
      <c r="C5014" s="37" t="s">
        <v>27</v>
      </c>
      <c r="D5014" s="37" t="s">
        <v>11</v>
      </c>
      <c r="E5014" s="37" t="s">
        <v>12</v>
      </c>
      <c r="F5014" s="37">
        <v>400</v>
      </c>
      <c r="G5014" s="37">
        <f t="shared" si="112"/>
        <v>2400</v>
      </c>
      <c r="H5014" s="37">
        <v>6</v>
      </c>
      <c r="I5014" s="38"/>
    </row>
    <row r="5015" spans="1:9" x14ac:dyDescent="0.25">
      <c r="A5015" s="37">
        <v>4267</v>
      </c>
      <c r="B5015" s="37" t="s">
        <v>4964</v>
      </c>
      <c r="C5015" s="37" t="s">
        <v>4965</v>
      </c>
      <c r="D5015" s="37" t="s">
        <v>11</v>
      </c>
      <c r="E5015" s="37" t="s">
        <v>12</v>
      </c>
      <c r="F5015" s="37">
        <v>3000</v>
      </c>
      <c r="G5015" s="37">
        <f t="shared" si="112"/>
        <v>3000</v>
      </c>
      <c r="H5015" s="37">
        <v>1</v>
      </c>
      <c r="I5015" s="38"/>
    </row>
    <row r="5016" spans="1:9" ht="27" x14ac:dyDescent="0.25">
      <c r="A5016" s="37">
        <v>4267</v>
      </c>
      <c r="B5016" s="37" t="s">
        <v>4966</v>
      </c>
      <c r="C5016" s="37" t="s">
        <v>4967</v>
      </c>
      <c r="D5016" s="37" t="s">
        <v>11</v>
      </c>
      <c r="E5016" s="37" t="s">
        <v>12</v>
      </c>
      <c r="F5016" s="37">
        <v>5000</v>
      </c>
      <c r="G5016" s="37">
        <f t="shared" si="112"/>
        <v>60000</v>
      </c>
      <c r="H5016" s="37">
        <v>12</v>
      </c>
      <c r="I5016" s="38"/>
    </row>
    <row r="5017" spans="1:9" x14ac:dyDescent="0.25">
      <c r="A5017" s="37">
        <v>4267</v>
      </c>
      <c r="B5017" s="37" t="s">
        <v>4968</v>
      </c>
      <c r="C5017" s="37" t="s">
        <v>587</v>
      </c>
      <c r="D5017" s="37" t="s">
        <v>11</v>
      </c>
      <c r="E5017" s="37" t="s">
        <v>12</v>
      </c>
      <c r="F5017" s="37">
        <v>500</v>
      </c>
      <c r="G5017" s="37">
        <f t="shared" si="112"/>
        <v>50000</v>
      </c>
      <c r="H5017" s="37">
        <v>100</v>
      </c>
      <c r="I5017" s="38"/>
    </row>
    <row r="5018" spans="1:9" x14ac:dyDescent="0.25">
      <c r="A5018" s="37">
        <v>4267</v>
      </c>
      <c r="B5018" s="37" t="s">
        <v>4969</v>
      </c>
      <c r="C5018" s="37" t="s">
        <v>167</v>
      </c>
      <c r="D5018" s="37" t="s">
        <v>11</v>
      </c>
      <c r="E5018" s="37" t="s">
        <v>12</v>
      </c>
      <c r="F5018" s="37">
        <v>900</v>
      </c>
      <c r="G5018" s="37">
        <f t="shared" si="112"/>
        <v>90000</v>
      </c>
      <c r="H5018" s="37">
        <v>100</v>
      </c>
      <c r="I5018" s="38"/>
    </row>
    <row r="5019" spans="1:9" x14ac:dyDescent="0.25">
      <c r="A5019" s="37">
        <v>4267</v>
      </c>
      <c r="B5019" s="37" t="s">
        <v>4970</v>
      </c>
      <c r="C5019" s="37" t="s">
        <v>124</v>
      </c>
      <c r="D5019" s="37" t="s">
        <v>11</v>
      </c>
      <c r="E5019" s="37" t="s">
        <v>12</v>
      </c>
      <c r="F5019" s="37">
        <v>1500</v>
      </c>
      <c r="G5019" s="37">
        <f t="shared" si="112"/>
        <v>150000</v>
      </c>
      <c r="H5019" s="37">
        <v>100</v>
      </c>
      <c r="I5019" s="38"/>
    </row>
    <row r="5020" spans="1:9" x14ac:dyDescent="0.25">
      <c r="A5020" s="37">
        <v>4267</v>
      </c>
      <c r="B5020" s="37" t="s">
        <v>4971</v>
      </c>
      <c r="C5020" s="37" t="s">
        <v>228</v>
      </c>
      <c r="D5020" s="37" t="s">
        <v>11</v>
      </c>
      <c r="E5020" s="37" t="s">
        <v>170</v>
      </c>
      <c r="F5020" s="37">
        <v>1000</v>
      </c>
      <c r="G5020" s="37">
        <f t="shared" si="112"/>
        <v>12000</v>
      </c>
      <c r="H5020" s="37">
        <v>12</v>
      </c>
      <c r="I5020" s="38"/>
    </row>
    <row r="5021" spans="1:9" x14ac:dyDescent="0.25">
      <c r="A5021" s="37">
        <v>4267</v>
      </c>
      <c r="B5021" s="37" t="s">
        <v>4972</v>
      </c>
      <c r="C5021" s="37" t="s">
        <v>28</v>
      </c>
      <c r="D5021" s="37" t="s">
        <v>11</v>
      </c>
      <c r="E5021" s="37" t="s">
        <v>25</v>
      </c>
      <c r="F5021" s="37">
        <v>300</v>
      </c>
      <c r="G5021" s="37">
        <f t="shared" si="112"/>
        <v>120000</v>
      </c>
      <c r="H5021" s="37">
        <v>400</v>
      </c>
      <c r="I5021" s="38"/>
    </row>
    <row r="5022" spans="1:9" ht="27" x14ac:dyDescent="0.25">
      <c r="A5022" s="37">
        <v>4267</v>
      </c>
      <c r="B5022" s="37" t="s">
        <v>4973</v>
      </c>
      <c r="C5022" s="37" t="s">
        <v>589</v>
      </c>
      <c r="D5022" s="37" t="s">
        <v>11</v>
      </c>
      <c r="E5022" s="37" t="s">
        <v>25</v>
      </c>
      <c r="F5022" s="37">
        <v>600</v>
      </c>
      <c r="G5022" s="37">
        <f t="shared" si="112"/>
        <v>86400</v>
      </c>
      <c r="H5022" s="37">
        <v>144</v>
      </c>
      <c r="I5022" s="38"/>
    </row>
    <row r="5023" spans="1:9" x14ac:dyDescent="0.25">
      <c r="A5023" s="37">
        <v>4267</v>
      </c>
      <c r="B5023" s="37" t="s">
        <v>4974</v>
      </c>
      <c r="C5023" s="37" t="s">
        <v>29</v>
      </c>
      <c r="D5023" s="37" t="s">
        <v>11</v>
      </c>
      <c r="E5023" s="37" t="s">
        <v>25</v>
      </c>
      <c r="F5023" s="37">
        <v>400</v>
      </c>
      <c r="G5023" s="37">
        <f t="shared" si="112"/>
        <v>40000</v>
      </c>
      <c r="H5023" s="37">
        <v>100</v>
      </c>
      <c r="I5023" s="38"/>
    </row>
    <row r="5024" spans="1:9" x14ac:dyDescent="0.25">
      <c r="A5024" s="37">
        <v>4267</v>
      </c>
      <c r="B5024" s="37" t="s">
        <v>4975</v>
      </c>
      <c r="C5024" s="37" t="s">
        <v>52</v>
      </c>
      <c r="D5024" s="37" t="s">
        <v>11</v>
      </c>
      <c r="E5024" s="37" t="s">
        <v>12</v>
      </c>
      <c r="F5024" s="37">
        <v>500</v>
      </c>
      <c r="G5024" s="37">
        <f t="shared" si="112"/>
        <v>200000</v>
      </c>
      <c r="H5024" s="37">
        <v>400</v>
      </c>
      <c r="I5024" s="38"/>
    </row>
    <row r="5025" spans="1:9" x14ac:dyDescent="0.25">
      <c r="A5025" s="37">
        <v>4267</v>
      </c>
      <c r="B5025" s="37" t="s">
        <v>4976</v>
      </c>
      <c r="C5025" s="37" t="s">
        <v>30</v>
      </c>
      <c r="D5025" s="37" t="s">
        <v>11</v>
      </c>
      <c r="E5025" s="37" t="s">
        <v>12</v>
      </c>
      <c r="F5025" s="37">
        <v>800</v>
      </c>
      <c r="G5025" s="37">
        <f t="shared" si="112"/>
        <v>320000</v>
      </c>
      <c r="H5025" s="37">
        <v>400</v>
      </c>
      <c r="I5025" s="38"/>
    </row>
    <row r="5026" spans="1:9" x14ac:dyDescent="0.25">
      <c r="A5026" s="37">
        <v>4267</v>
      </c>
      <c r="B5026" s="37" t="s">
        <v>4977</v>
      </c>
      <c r="C5026" s="37" t="s">
        <v>30</v>
      </c>
      <c r="D5026" s="37" t="s">
        <v>11</v>
      </c>
      <c r="E5026" s="37" t="s">
        <v>12</v>
      </c>
      <c r="F5026" s="37">
        <v>400</v>
      </c>
      <c r="G5026" s="37">
        <f t="shared" si="112"/>
        <v>32000</v>
      </c>
      <c r="H5026" s="37">
        <v>80</v>
      </c>
      <c r="I5026" s="38"/>
    </row>
    <row r="5027" spans="1:9" ht="27" x14ac:dyDescent="0.25">
      <c r="A5027" s="37">
        <v>4267</v>
      </c>
      <c r="B5027" s="37" t="s">
        <v>4978</v>
      </c>
      <c r="C5027" s="37" t="s">
        <v>230</v>
      </c>
      <c r="D5027" s="37" t="s">
        <v>11</v>
      </c>
      <c r="E5027" s="37" t="s">
        <v>12</v>
      </c>
      <c r="F5027" s="37">
        <v>1000</v>
      </c>
      <c r="G5027" s="37">
        <f t="shared" si="112"/>
        <v>6000</v>
      </c>
      <c r="H5027" s="37">
        <v>6</v>
      </c>
      <c r="I5027" s="38"/>
    </row>
    <row r="5028" spans="1:9" ht="27" x14ac:dyDescent="0.25">
      <c r="A5028" s="37">
        <v>4267</v>
      </c>
      <c r="B5028" s="37" t="s">
        <v>4979</v>
      </c>
      <c r="C5028" s="37" t="s">
        <v>31</v>
      </c>
      <c r="D5028" s="37" t="s">
        <v>11</v>
      </c>
      <c r="E5028" s="37" t="s">
        <v>12</v>
      </c>
      <c r="F5028" s="37">
        <v>1500</v>
      </c>
      <c r="G5028" s="37">
        <f t="shared" si="112"/>
        <v>9000</v>
      </c>
      <c r="H5028" s="37">
        <v>6</v>
      </c>
      <c r="I5028" s="38"/>
    </row>
    <row r="5029" spans="1:9" x14ac:dyDescent="0.25">
      <c r="A5029" s="37">
        <v>4267</v>
      </c>
      <c r="B5029" s="37" t="s">
        <v>4980</v>
      </c>
      <c r="C5029" s="37" t="s">
        <v>1544</v>
      </c>
      <c r="D5029" s="37" t="s">
        <v>11</v>
      </c>
      <c r="E5029" s="37" t="s">
        <v>12</v>
      </c>
      <c r="F5029" s="37">
        <v>2000</v>
      </c>
      <c r="G5029" s="37">
        <f t="shared" si="112"/>
        <v>6000</v>
      </c>
      <c r="H5029" s="37">
        <v>3</v>
      </c>
      <c r="I5029" s="38"/>
    </row>
    <row r="5030" spans="1:9" x14ac:dyDescent="0.25">
      <c r="A5030" s="37">
        <v>4267</v>
      </c>
      <c r="B5030" s="37" t="s">
        <v>4981</v>
      </c>
      <c r="C5030" s="37" t="s">
        <v>4982</v>
      </c>
      <c r="D5030" s="37" t="s">
        <v>11</v>
      </c>
      <c r="E5030" s="37" t="s">
        <v>50</v>
      </c>
      <c r="F5030" s="37">
        <v>1300</v>
      </c>
      <c r="G5030" s="37">
        <f t="shared" si="112"/>
        <v>6500</v>
      </c>
      <c r="H5030" s="37">
        <v>5</v>
      </c>
      <c r="I5030" s="38"/>
    </row>
    <row r="5031" spans="1:9" x14ac:dyDescent="0.25">
      <c r="A5031" s="37">
        <v>4267</v>
      </c>
      <c r="B5031" s="37" t="s">
        <v>4983</v>
      </c>
      <c r="C5031" s="37" t="s">
        <v>1020</v>
      </c>
      <c r="D5031" s="37" t="s">
        <v>11</v>
      </c>
      <c r="E5031" s="37" t="s">
        <v>12</v>
      </c>
      <c r="F5031" s="37">
        <v>3000</v>
      </c>
      <c r="G5031" s="37">
        <f t="shared" si="112"/>
        <v>30000</v>
      </c>
      <c r="H5031" s="37">
        <v>10</v>
      </c>
      <c r="I5031" s="38"/>
    </row>
    <row r="5032" spans="1:9" ht="27" x14ac:dyDescent="0.25">
      <c r="A5032" s="37">
        <v>4267</v>
      </c>
      <c r="B5032" s="37" t="s">
        <v>4984</v>
      </c>
      <c r="C5032" s="37" t="s">
        <v>4985</v>
      </c>
      <c r="D5032" s="37" t="s">
        <v>11</v>
      </c>
      <c r="E5032" s="37" t="s">
        <v>50</v>
      </c>
      <c r="F5032" s="37">
        <v>300</v>
      </c>
      <c r="G5032" s="37">
        <f t="shared" si="112"/>
        <v>60000</v>
      </c>
      <c r="H5032" s="37">
        <v>200</v>
      </c>
      <c r="I5032" s="38"/>
    </row>
    <row r="5033" spans="1:9" x14ac:dyDescent="0.25">
      <c r="A5033" s="37">
        <v>4267</v>
      </c>
      <c r="B5033" s="37" t="s">
        <v>4986</v>
      </c>
      <c r="C5033" s="37" t="s">
        <v>168</v>
      </c>
      <c r="D5033" s="37" t="s">
        <v>11</v>
      </c>
      <c r="E5033" s="37" t="s">
        <v>12</v>
      </c>
      <c r="F5033" s="37">
        <v>4000</v>
      </c>
      <c r="G5033" s="37">
        <f t="shared" si="112"/>
        <v>20000</v>
      </c>
      <c r="H5033" s="37">
        <v>5</v>
      </c>
      <c r="I5033" s="38"/>
    </row>
    <row r="5034" spans="1:9" x14ac:dyDescent="0.25">
      <c r="A5034" s="37">
        <v>4267</v>
      </c>
      <c r="B5034" s="37" t="s">
        <v>4987</v>
      </c>
      <c r="C5034" s="37" t="s">
        <v>1027</v>
      </c>
      <c r="D5034" s="37" t="s">
        <v>11</v>
      </c>
      <c r="E5034" s="37" t="s">
        <v>12</v>
      </c>
      <c r="F5034" s="37">
        <v>3000</v>
      </c>
      <c r="G5034" s="37">
        <f t="shared" si="112"/>
        <v>3000</v>
      </c>
      <c r="H5034" s="37">
        <v>1</v>
      </c>
      <c r="I5034" s="38"/>
    </row>
    <row r="5035" spans="1:9" x14ac:dyDescent="0.25">
      <c r="A5035" s="37">
        <v>4267</v>
      </c>
      <c r="B5035" s="37" t="s">
        <v>4988</v>
      </c>
      <c r="C5035" s="37" t="s">
        <v>1027</v>
      </c>
      <c r="D5035" s="37" t="s">
        <v>11</v>
      </c>
      <c r="E5035" s="37" t="s">
        <v>12</v>
      </c>
      <c r="F5035" s="37">
        <v>2000</v>
      </c>
      <c r="G5035" s="37">
        <f t="shared" si="112"/>
        <v>4000</v>
      </c>
      <c r="H5035" s="37">
        <v>2</v>
      </c>
      <c r="I5035" s="38"/>
    </row>
    <row r="5036" spans="1:9" x14ac:dyDescent="0.25">
      <c r="A5036" s="37">
        <v>4267</v>
      </c>
      <c r="B5036" s="37" t="s">
        <v>4989</v>
      </c>
      <c r="C5036" s="37" t="s">
        <v>4350</v>
      </c>
      <c r="D5036" s="37" t="s">
        <v>11</v>
      </c>
      <c r="E5036" s="37" t="s">
        <v>12</v>
      </c>
      <c r="F5036" s="37">
        <v>1500</v>
      </c>
      <c r="G5036" s="37">
        <f t="shared" si="112"/>
        <v>1500</v>
      </c>
      <c r="H5036" s="37">
        <v>1</v>
      </c>
      <c r="I5036" s="38"/>
    </row>
    <row r="5037" spans="1:9" x14ac:dyDescent="0.25">
      <c r="A5037" s="37">
        <v>4267</v>
      </c>
      <c r="B5037" s="37" t="s">
        <v>4990</v>
      </c>
      <c r="C5037" s="37" t="s">
        <v>4991</v>
      </c>
      <c r="D5037" s="37" t="s">
        <v>11</v>
      </c>
      <c r="E5037" s="37" t="s">
        <v>12</v>
      </c>
      <c r="F5037" s="37">
        <v>500</v>
      </c>
      <c r="G5037" s="37">
        <f t="shared" si="112"/>
        <v>5000</v>
      </c>
      <c r="H5037" s="37">
        <v>10</v>
      </c>
      <c r="I5037" s="38"/>
    </row>
    <row r="5038" spans="1:9" x14ac:dyDescent="0.25">
      <c r="A5038" s="37">
        <v>4267</v>
      </c>
      <c r="B5038" s="37" t="s">
        <v>4992</v>
      </c>
      <c r="C5038" s="37" t="s">
        <v>4355</v>
      </c>
      <c r="D5038" s="37" t="s">
        <v>11</v>
      </c>
      <c r="E5038" s="37" t="s">
        <v>12</v>
      </c>
      <c r="F5038" s="37">
        <v>4000</v>
      </c>
      <c r="G5038" s="37">
        <f t="shared" si="112"/>
        <v>4000</v>
      </c>
      <c r="H5038" s="37">
        <v>1</v>
      </c>
      <c r="I5038" s="38"/>
    </row>
    <row r="5039" spans="1:9" x14ac:dyDescent="0.25">
      <c r="A5039" s="37">
        <v>4267</v>
      </c>
      <c r="B5039" s="37" t="s">
        <v>4993</v>
      </c>
      <c r="C5039" s="37" t="s">
        <v>233</v>
      </c>
      <c r="D5039" s="37" t="s">
        <v>11</v>
      </c>
      <c r="E5039" s="37" t="s">
        <v>12</v>
      </c>
      <c r="F5039" s="37">
        <v>4000</v>
      </c>
      <c r="G5039" s="37">
        <f t="shared" si="112"/>
        <v>20000</v>
      </c>
      <c r="H5039" s="37">
        <v>5</v>
      </c>
      <c r="I5039" s="38"/>
    </row>
    <row r="5040" spans="1:9" x14ac:dyDescent="0.25">
      <c r="A5040" s="37">
        <v>4267</v>
      </c>
      <c r="B5040" s="37" t="s">
        <v>4994</v>
      </c>
      <c r="C5040" s="37" t="s">
        <v>169</v>
      </c>
      <c r="D5040" s="37" t="s">
        <v>11</v>
      </c>
      <c r="E5040" s="37" t="s">
        <v>12</v>
      </c>
      <c r="F5040" s="37">
        <v>1500</v>
      </c>
      <c r="G5040" s="37">
        <f t="shared" si="112"/>
        <v>30000</v>
      </c>
      <c r="H5040" s="37">
        <v>20</v>
      </c>
      <c r="I5040" s="38"/>
    </row>
    <row r="5041" spans="1:9" x14ac:dyDescent="0.25">
      <c r="A5041" s="37">
        <v>5122</v>
      </c>
      <c r="B5041" s="37" t="s">
        <v>3624</v>
      </c>
      <c r="C5041" s="37" t="s">
        <v>32</v>
      </c>
      <c r="D5041" s="37" t="s">
        <v>11</v>
      </c>
      <c r="E5041" s="37" t="s">
        <v>12</v>
      </c>
      <c r="F5041" s="37">
        <v>250000</v>
      </c>
      <c r="G5041" s="37">
        <f>+F5041*H5041</f>
        <v>6250000</v>
      </c>
      <c r="H5041" s="37">
        <v>25</v>
      </c>
      <c r="I5041" s="38"/>
    </row>
    <row r="5042" spans="1:9" x14ac:dyDescent="0.25">
      <c r="A5042" s="37">
        <v>5122</v>
      </c>
      <c r="B5042" s="37" t="s">
        <v>3625</v>
      </c>
      <c r="C5042" s="37" t="s">
        <v>133</v>
      </c>
      <c r="D5042" s="37" t="s">
        <v>11</v>
      </c>
      <c r="E5042" s="37" t="s">
        <v>12</v>
      </c>
      <c r="F5042" s="37">
        <v>45000</v>
      </c>
      <c r="G5042" s="37">
        <f t="shared" ref="G5042:G5057" si="113">+F5042*H5042</f>
        <v>45000</v>
      </c>
      <c r="H5042" s="37">
        <v>1</v>
      </c>
      <c r="I5042" s="38"/>
    </row>
    <row r="5043" spans="1:9" ht="27" x14ac:dyDescent="0.25">
      <c r="A5043" s="19">
        <v>5122</v>
      </c>
      <c r="B5043" s="19" t="s">
        <v>3626</v>
      </c>
      <c r="C5043" s="19" t="s">
        <v>184</v>
      </c>
      <c r="D5043" s="19" t="s">
        <v>11</v>
      </c>
      <c r="E5043" s="19" t="s">
        <v>12</v>
      </c>
      <c r="F5043" s="19">
        <v>20000</v>
      </c>
      <c r="G5043" s="19">
        <f t="shared" si="113"/>
        <v>200000</v>
      </c>
      <c r="H5043" s="19">
        <v>10</v>
      </c>
      <c r="I5043" s="38"/>
    </row>
    <row r="5044" spans="1:9" ht="27" x14ac:dyDescent="0.25">
      <c r="A5044" s="19">
        <v>5122</v>
      </c>
      <c r="B5044" s="19" t="s">
        <v>3627</v>
      </c>
      <c r="C5044" s="19" t="s">
        <v>184</v>
      </c>
      <c r="D5044" s="19" t="s">
        <v>11</v>
      </c>
      <c r="E5044" s="19" t="s">
        <v>12</v>
      </c>
      <c r="F5044" s="19">
        <v>20000</v>
      </c>
      <c r="G5044" s="19">
        <f t="shared" si="113"/>
        <v>40000</v>
      </c>
      <c r="H5044" s="19">
        <v>2</v>
      </c>
      <c r="I5044" s="38"/>
    </row>
    <row r="5045" spans="1:9" x14ac:dyDescent="0.25">
      <c r="A5045" s="19">
        <v>5122</v>
      </c>
      <c r="B5045" s="19" t="s">
        <v>3628</v>
      </c>
      <c r="C5045" s="19" t="s">
        <v>24</v>
      </c>
      <c r="D5045" s="19" t="s">
        <v>11</v>
      </c>
      <c r="E5045" s="19" t="s">
        <v>12</v>
      </c>
      <c r="F5045" s="19">
        <v>4000</v>
      </c>
      <c r="G5045" s="19">
        <f t="shared" si="113"/>
        <v>80000</v>
      </c>
      <c r="H5045" s="19">
        <v>20</v>
      </c>
      <c r="I5045" s="38"/>
    </row>
    <row r="5046" spans="1:9" x14ac:dyDescent="0.25">
      <c r="A5046" s="19">
        <v>5122</v>
      </c>
      <c r="B5046" s="19" t="s">
        <v>3629</v>
      </c>
      <c r="C5046" s="19" t="s">
        <v>78</v>
      </c>
      <c r="D5046" s="19" t="s">
        <v>11</v>
      </c>
      <c r="E5046" s="19" t="s">
        <v>12</v>
      </c>
      <c r="F5046" s="19">
        <v>6000</v>
      </c>
      <c r="G5046" s="19">
        <f t="shared" si="113"/>
        <v>60000</v>
      </c>
      <c r="H5046" s="19">
        <v>10</v>
      </c>
      <c r="I5046" s="38"/>
    </row>
    <row r="5047" spans="1:9" ht="40.5" x14ac:dyDescent="0.25">
      <c r="A5047" s="19">
        <v>5122</v>
      </c>
      <c r="B5047" s="19" t="s">
        <v>3630</v>
      </c>
      <c r="C5047" s="19" t="s">
        <v>3491</v>
      </c>
      <c r="D5047" s="19" t="s">
        <v>11</v>
      </c>
      <c r="E5047" s="19" t="s">
        <v>12</v>
      </c>
      <c r="F5047" s="19">
        <v>120000</v>
      </c>
      <c r="G5047" s="19">
        <f t="shared" si="113"/>
        <v>720000</v>
      </c>
      <c r="H5047" s="19">
        <v>6</v>
      </c>
      <c r="I5047" s="38"/>
    </row>
    <row r="5048" spans="1:9" ht="40.5" x14ac:dyDescent="0.25">
      <c r="A5048" s="19">
        <v>5122</v>
      </c>
      <c r="B5048" s="19" t="s">
        <v>3631</v>
      </c>
      <c r="C5048" s="19" t="s">
        <v>3632</v>
      </c>
      <c r="D5048" s="19" t="s">
        <v>11</v>
      </c>
      <c r="E5048" s="19" t="s">
        <v>12</v>
      </c>
      <c r="F5048" s="19">
        <v>255000</v>
      </c>
      <c r="G5048" s="19">
        <f t="shared" si="113"/>
        <v>510000</v>
      </c>
      <c r="H5048" s="19">
        <v>2</v>
      </c>
      <c r="I5048" s="38"/>
    </row>
    <row r="5049" spans="1:9" x14ac:dyDescent="0.25">
      <c r="A5049" s="19">
        <v>5122</v>
      </c>
      <c r="B5049" s="19" t="s">
        <v>3633</v>
      </c>
      <c r="C5049" s="19" t="s">
        <v>152</v>
      </c>
      <c r="D5049" s="19" t="s">
        <v>11</v>
      </c>
      <c r="E5049" s="19" t="s">
        <v>12</v>
      </c>
      <c r="F5049" s="19">
        <v>31000</v>
      </c>
      <c r="G5049" s="19">
        <f t="shared" si="113"/>
        <v>620000</v>
      </c>
      <c r="H5049" s="19">
        <v>20</v>
      </c>
      <c r="I5049" s="38"/>
    </row>
    <row r="5050" spans="1:9" x14ac:dyDescent="0.25">
      <c r="A5050" s="19">
        <v>5122</v>
      </c>
      <c r="B5050" s="19" t="s">
        <v>3634</v>
      </c>
      <c r="C5050" s="19" t="s">
        <v>153</v>
      </c>
      <c r="D5050" s="19" t="s">
        <v>11</v>
      </c>
      <c r="E5050" s="19" t="s">
        <v>12</v>
      </c>
      <c r="F5050" s="19">
        <v>15000</v>
      </c>
      <c r="G5050" s="19">
        <f t="shared" si="113"/>
        <v>600000</v>
      </c>
      <c r="H5050" s="19">
        <v>40</v>
      </c>
      <c r="I5050" s="38"/>
    </row>
    <row r="5051" spans="1:9" x14ac:dyDescent="0.25">
      <c r="A5051" s="19">
        <v>5122</v>
      </c>
      <c r="B5051" s="19" t="s">
        <v>3635</v>
      </c>
      <c r="C5051" s="19" t="s">
        <v>55</v>
      </c>
      <c r="D5051" s="19" t="s">
        <v>11</v>
      </c>
      <c r="E5051" s="19" t="s">
        <v>12</v>
      </c>
      <c r="F5051" s="19">
        <v>90000</v>
      </c>
      <c r="G5051" s="19">
        <f t="shared" si="113"/>
        <v>180000</v>
      </c>
      <c r="H5051" s="19">
        <v>2</v>
      </c>
      <c r="I5051" s="38"/>
    </row>
    <row r="5052" spans="1:9" x14ac:dyDescent="0.25">
      <c r="A5052" s="19">
        <v>5122</v>
      </c>
      <c r="B5052" s="19" t="s">
        <v>3636</v>
      </c>
      <c r="C5052" s="19" t="s">
        <v>186</v>
      </c>
      <c r="D5052" s="19" t="s">
        <v>11</v>
      </c>
      <c r="E5052" s="19" t="s">
        <v>12</v>
      </c>
      <c r="F5052" s="19">
        <v>70000</v>
      </c>
      <c r="G5052" s="19">
        <f t="shared" si="113"/>
        <v>700000</v>
      </c>
      <c r="H5052" s="19">
        <v>10</v>
      </c>
      <c r="I5052" s="38"/>
    </row>
    <row r="5053" spans="1:9" x14ac:dyDescent="0.25">
      <c r="A5053" s="19">
        <v>5122</v>
      </c>
      <c r="B5053" s="19" t="s">
        <v>3637</v>
      </c>
      <c r="C5053" s="19" t="s">
        <v>342</v>
      </c>
      <c r="D5053" s="19" t="s">
        <v>11</v>
      </c>
      <c r="E5053" s="19" t="s">
        <v>12</v>
      </c>
      <c r="F5053" s="19">
        <v>100000</v>
      </c>
      <c r="G5053" s="19">
        <f t="shared" si="113"/>
        <v>100000</v>
      </c>
      <c r="H5053" s="19">
        <v>1</v>
      </c>
      <c r="I5053" s="38"/>
    </row>
    <row r="5054" spans="1:9" x14ac:dyDescent="0.25">
      <c r="A5054" s="19">
        <v>5122</v>
      </c>
      <c r="B5054" s="19" t="s">
        <v>3638</v>
      </c>
      <c r="C5054" s="19" t="s">
        <v>188</v>
      </c>
      <c r="D5054" s="19" t="s">
        <v>11</v>
      </c>
      <c r="E5054" s="19" t="s">
        <v>12</v>
      </c>
      <c r="F5054" s="19">
        <v>80000</v>
      </c>
      <c r="G5054" s="19">
        <f t="shared" si="113"/>
        <v>160000</v>
      </c>
      <c r="H5054" s="19">
        <v>2</v>
      </c>
      <c r="I5054" s="38"/>
    </row>
    <row r="5055" spans="1:9" x14ac:dyDescent="0.25">
      <c r="A5055" s="19">
        <v>5122</v>
      </c>
      <c r="B5055" s="19" t="s">
        <v>3639</v>
      </c>
      <c r="C5055" s="19" t="s">
        <v>188</v>
      </c>
      <c r="D5055" s="19" t="s">
        <v>11</v>
      </c>
      <c r="E5055" s="19" t="s">
        <v>12</v>
      </c>
      <c r="F5055" s="19">
        <v>260000</v>
      </c>
      <c r="G5055" s="19">
        <f t="shared" si="113"/>
        <v>260000</v>
      </c>
      <c r="H5055" s="19">
        <v>1</v>
      </c>
      <c r="I5055" s="38"/>
    </row>
    <row r="5056" spans="1:9" x14ac:dyDescent="0.25">
      <c r="A5056" s="19">
        <v>5122</v>
      </c>
      <c r="B5056" s="19" t="s">
        <v>3640</v>
      </c>
      <c r="C5056" s="19" t="s">
        <v>101</v>
      </c>
      <c r="D5056" s="19" t="s">
        <v>11</v>
      </c>
      <c r="E5056" s="19" t="s">
        <v>12</v>
      </c>
      <c r="F5056" s="19">
        <v>80000</v>
      </c>
      <c r="G5056" s="19">
        <f t="shared" si="113"/>
        <v>240000</v>
      </c>
      <c r="H5056" s="19">
        <v>3</v>
      </c>
      <c r="I5056" s="38"/>
    </row>
    <row r="5057" spans="1:9" x14ac:dyDescent="0.25">
      <c r="A5057" s="19">
        <v>5122</v>
      </c>
      <c r="B5057" s="19" t="s">
        <v>3641</v>
      </c>
      <c r="C5057" s="19" t="s">
        <v>3642</v>
      </c>
      <c r="D5057" s="19" t="s">
        <v>11</v>
      </c>
      <c r="E5057" s="19" t="s">
        <v>12</v>
      </c>
      <c r="F5057" s="19">
        <v>700000</v>
      </c>
      <c r="G5057" s="19">
        <f t="shared" si="113"/>
        <v>700000</v>
      </c>
      <c r="H5057" s="19">
        <v>1</v>
      </c>
      <c r="I5057" s="38"/>
    </row>
    <row r="5058" spans="1:9" x14ac:dyDescent="0.25">
      <c r="A5058" s="19" t="s">
        <v>182</v>
      </c>
      <c r="B5058" s="19" t="s">
        <v>620</v>
      </c>
      <c r="C5058" s="19" t="s">
        <v>479</v>
      </c>
      <c r="D5058" s="19" t="s">
        <v>36</v>
      </c>
      <c r="E5058" s="19" t="s">
        <v>12</v>
      </c>
      <c r="F5058" s="19">
        <v>999</v>
      </c>
      <c r="G5058" s="19">
        <f>F5058*H5058</f>
        <v>299700</v>
      </c>
      <c r="H5058" s="19">
        <v>300</v>
      </c>
      <c r="I5058" s="38"/>
    </row>
    <row r="5059" spans="1:9" x14ac:dyDescent="0.25">
      <c r="A5059" s="19" t="s">
        <v>182</v>
      </c>
      <c r="B5059" s="19" t="s">
        <v>621</v>
      </c>
      <c r="C5059" s="19" t="s">
        <v>261</v>
      </c>
      <c r="D5059" s="19" t="s">
        <v>36</v>
      </c>
      <c r="E5059" s="19" t="s">
        <v>12</v>
      </c>
      <c r="F5059" s="19">
        <v>29990</v>
      </c>
      <c r="G5059" s="19">
        <f>F5059*H5059</f>
        <v>359880</v>
      </c>
      <c r="H5059" s="19">
        <v>12</v>
      </c>
      <c r="I5059" s="38"/>
    </row>
    <row r="5060" spans="1:9" x14ac:dyDescent="0.25">
      <c r="A5060" s="19"/>
      <c r="B5060" s="19" t="s">
        <v>1084</v>
      </c>
      <c r="C5060" s="19" t="s">
        <v>86</v>
      </c>
      <c r="D5060" s="19" t="s">
        <v>11</v>
      </c>
      <c r="E5060" s="19" t="s">
        <v>47</v>
      </c>
      <c r="F5060" s="19">
        <v>0</v>
      </c>
      <c r="G5060" s="19">
        <f t="shared" ref="G5060:G5103" si="114">F5060*H5060</f>
        <v>0</v>
      </c>
      <c r="H5060" s="19">
        <v>400</v>
      </c>
      <c r="I5060" s="38"/>
    </row>
    <row r="5061" spans="1:9" ht="27" x14ac:dyDescent="0.25">
      <c r="A5061" s="19"/>
      <c r="B5061" s="19" t="s">
        <v>1085</v>
      </c>
      <c r="C5061" s="19" t="s">
        <v>1034</v>
      </c>
      <c r="D5061" s="19" t="s">
        <v>11</v>
      </c>
      <c r="E5061" s="19" t="s">
        <v>12</v>
      </c>
      <c r="F5061" s="19">
        <v>0</v>
      </c>
      <c r="G5061" s="19">
        <f t="shared" si="114"/>
        <v>0</v>
      </c>
      <c r="H5061" s="19">
        <v>500</v>
      </c>
      <c r="I5061" s="38"/>
    </row>
    <row r="5062" spans="1:9" x14ac:dyDescent="0.25">
      <c r="A5062" s="19"/>
      <c r="B5062" s="19" t="s">
        <v>1086</v>
      </c>
      <c r="C5062" s="19" t="s">
        <v>180</v>
      </c>
      <c r="D5062" s="19" t="s">
        <v>11</v>
      </c>
      <c r="E5062" s="19" t="s">
        <v>12</v>
      </c>
      <c r="F5062" s="19">
        <v>0</v>
      </c>
      <c r="G5062" s="19">
        <f t="shared" si="114"/>
        <v>0</v>
      </c>
      <c r="H5062" s="19">
        <v>20</v>
      </c>
      <c r="I5062" s="38"/>
    </row>
    <row r="5063" spans="1:9" x14ac:dyDescent="0.25">
      <c r="A5063" s="19"/>
      <c r="B5063" s="19" t="s">
        <v>1087</v>
      </c>
      <c r="C5063" s="19" t="s">
        <v>87</v>
      </c>
      <c r="D5063" s="19" t="s">
        <v>11</v>
      </c>
      <c r="E5063" s="19" t="s">
        <v>170</v>
      </c>
      <c r="F5063" s="19">
        <v>0</v>
      </c>
      <c r="G5063" s="19">
        <f t="shared" si="114"/>
        <v>0</v>
      </c>
      <c r="H5063" s="19">
        <v>300</v>
      </c>
      <c r="I5063" s="38"/>
    </row>
    <row r="5064" spans="1:9" x14ac:dyDescent="0.25">
      <c r="A5064" s="19"/>
      <c r="B5064" s="19" t="s">
        <v>1088</v>
      </c>
      <c r="C5064" s="19" t="s">
        <v>585</v>
      </c>
      <c r="D5064" s="19" t="s">
        <v>11</v>
      </c>
      <c r="E5064" s="19" t="s">
        <v>12</v>
      </c>
      <c r="F5064" s="19">
        <v>0</v>
      </c>
      <c r="G5064" s="19">
        <f t="shared" si="114"/>
        <v>0</v>
      </c>
      <c r="H5064" s="19">
        <v>40</v>
      </c>
      <c r="I5064" s="38"/>
    </row>
    <row r="5065" spans="1:9" x14ac:dyDescent="0.25">
      <c r="A5065" s="19"/>
      <c r="B5065" s="19" t="s">
        <v>1089</v>
      </c>
      <c r="C5065" s="19" t="s">
        <v>10</v>
      </c>
      <c r="D5065" s="19" t="s">
        <v>11</v>
      </c>
      <c r="E5065" s="19" t="s">
        <v>12</v>
      </c>
      <c r="F5065" s="19">
        <v>0</v>
      </c>
      <c r="G5065" s="19">
        <f t="shared" si="114"/>
        <v>0</v>
      </c>
      <c r="H5065" s="19">
        <v>10</v>
      </c>
      <c r="I5065" s="38"/>
    </row>
    <row r="5066" spans="1:9" x14ac:dyDescent="0.25">
      <c r="A5066" s="10"/>
      <c r="B5066" s="10" t="s">
        <v>1090</v>
      </c>
      <c r="C5066" s="10" t="s">
        <v>42</v>
      </c>
      <c r="D5066" s="19" t="s">
        <v>11</v>
      </c>
      <c r="E5066" s="11" t="s">
        <v>12</v>
      </c>
      <c r="F5066" s="19">
        <v>0</v>
      </c>
      <c r="G5066" s="19">
        <f t="shared" si="114"/>
        <v>0</v>
      </c>
      <c r="H5066" s="34">
        <v>50</v>
      </c>
      <c r="I5066" s="38"/>
    </row>
    <row r="5067" spans="1:9" x14ac:dyDescent="0.25">
      <c r="A5067" s="10"/>
      <c r="B5067" s="10" t="s">
        <v>1091</v>
      </c>
      <c r="C5067" s="10" t="s">
        <v>13</v>
      </c>
      <c r="D5067" s="19" t="s">
        <v>11</v>
      </c>
      <c r="E5067" s="11" t="s">
        <v>12</v>
      </c>
      <c r="F5067" s="19">
        <v>0</v>
      </c>
      <c r="G5067" s="19">
        <f t="shared" si="114"/>
        <v>0</v>
      </c>
      <c r="H5067" s="34">
        <v>800</v>
      </c>
      <c r="I5067" s="38"/>
    </row>
    <row r="5068" spans="1:9" x14ac:dyDescent="0.25">
      <c r="A5068" s="10"/>
      <c r="B5068" s="10" t="s">
        <v>1092</v>
      </c>
      <c r="C5068" s="10" t="s">
        <v>15</v>
      </c>
      <c r="D5068" s="19" t="s">
        <v>11</v>
      </c>
      <c r="E5068" s="11" t="s">
        <v>12</v>
      </c>
      <c r="F5068" s="19">
        <v>0</v>
      </c>
      <c r="G5068" s="19">
        <f t="shared" si="114"/>
        <v>0</v>
      </c>
      <c r="H5068" s="34">
        <v>50</v>
      </c>
      <c r="I5068" s="38"/>
    </row>
    <row r="5069" spans="1:9" x14ac:dyDescent="0.25">
      <c r="A5069" s="10"/>
      <c r="B5069" s="10" t="s">
        <v>1093</v>
      </c>
      <c r="C5069" s="10" t="s">
        <v>216</v>
      </c>
      <c r="D5069" s="19" t="s">
        <v>11</v>
      </c>
      <c r="E5069" s="11" t="s">
        <v>12</v>
      </c>
      <c r="F5069" s="19">
        <v>0</v>
      </c>
      <c r="G5069" s="19">
        <f t="shared" si="114"/>
        <v>0</v>
      </c>
      <c r="H5069" s="34">
        <v>50</v>
      </c>
      <c r="I5069" s="38"/>
    </row>
    <row r="5070" spans="1:9" x14ac:dyDescent="0.25">
      <c r="A5070" s="10"/>
      <c r="B5070" s="10" t="s">
        <v>1094</v>
      </c>
      <c r="C5070" s="10" t="s">
        <v>726</v>
      </c>
      <c r="D5070" s="19" t="s">
        <v>11</v>
      </c>
      <c r="E5070" s="11" t="s">
        <v>12</v>
      </c>
      <c r="F5070" s="19">
        <v>0</v>
      </c>
      <c r="G5070" s="19">
        <f t="shared" si="114"/>
        <v>0</v>
      </c>
      <c r="H5070" s="34">
        <v>100</v>
      </c>
      <c r="I5070" s="38"/>
    </row>
    <row r="5071" spans="1:9" ht="27" x14ac:dyDescent="0.25">
      <c r="A5071" s="10"/>
      <c r="B5071" s="10" t="s">
        <v>1095</v>
      </c>
      <c r="C5071" s="10" t="s">
        <v>218</v>
      </c>
      <c r="D5071" s="19" t="s">
        <v>11</v>
      </c>
      <c r="E5071" s="11" t="s">
        <v>17</v>
      </c>
      <c r="F5071" s="19">
        <v>0</v>
      </c>
      <c r="G5071" s="19">
        <f t="shared" si="114"/>
        <v>0</v>
      </c>
      <c r="H5071" s="34">
        <v>100</v>
      </c>
      <c r="I5071" s="38"/>
    </row>
    <row r="5072" spans="1:9" ht="27" x14ac:dyDescent="0.25">
      <c r="A5072" s="10"/>
      <c r="B5072" s="10" t="s">
        <v>1096</v>
      </c>
      <c r="C5072" s="10" t="s">
        <v>18</v>
      </c>
      <c r="D5072" s="19" t="s">
        <v>11</v>
      </c>
      <c r="E5072" s="11" t="s">
        <v>12</v>
      </c>
      <c r="F5072" s="19">
        <v>0</v>
      </c>
      <c r="G5072" s="19">
        <f t="shared" si="114"/>
        <v>0</v>
      </c>
      <c r="H5072" s="34">
        <v>8000</v>
      </c>
      <c r="I5072" s="38"/>
    </row>
    <row r="5073" spans="1:9" ht="27" x14ac:dyDescent="0.25">
      <c r="A5073" s="10"/>
      <c r="B5073" s="10" t="s">
        <v>1097</v>
      </c>
      <c r="C5073" s="10" t="s">
        <v>19</v>
      </c>
      <c r="D5073" s="19" t="s">
        <v>11</v>
      </c>
      <c r="E5073" s="11" t="s">
        <v>12</v>
      </c>
      <c r="F5073" s="19">
        <v>0</v>
      </c>
      <c r="G5073" s="19">
        <f t="shared" si="114"/>
        <v>0</v>
      </c>
      <c r="H5073" s="34">
        <v>100</v>
      </c>
      <c r="I5073" s="38"/>
    </row>
    <row r="5074" spans="1:9" x14ac:dyDescent="0.25">
      <c r="A5074" s="10"/>
      <c r="B5074" s="10" t="s">
        <v>1098</v>
      </c>
      <c r="C5074" s="10" t="s">
        <v>20</v>
      </c>
      <c r="D5074" s="19" t="s">
        <v>11</v>
      </c>
      <c r="E5074" s="11" t="s">
        <v>12</v>
      </c>
      <c r="F5074" s="19">
        <v>0</v>
      </c>
      <c r="G5074" s="19">
        <f t="shared" si="114"/>
        <v>0</v>
      </c>
      <c r="H5074" s="34">
        <v>100</v>
      </c>
      <c r="I5074" s="38"/>
    </row>
    <row r="5075" spans="1:9" x14ac:dyDescent="0.25">
      <c r="A5075" s="10"/>
      <c r="B5075" s="10" t="s">
        <v>1099</v>
      </c>
      <c r="C5075" s="10" t="s">
        <v>21</v>
      </c>
      <c r="D5075" s="19" t="s">
        <v>11</v>
      </c>
      <c r="E5075" s="11" t="s">
        <v>12</v>
      </c>
      <c r="F5075" s="19">
        <v>0</v>
      </c>
      <c r="G5075" s="19">
        <f t="shared" si="114"/>
        <v>0</v>
      </c>
      <c r="H5075" s="34">
        <v>100</v>
      </c>
      <c r="I5075" s="38"/>
    </row>
    <row r="5076" spans="1:9" x14ac:dyDescent="0.25">
      <c r="A5076" s="10"/>
      <c r="B5076" s="10" t="s">
        <v>1100</v>
      </c>
      <c r="C5076" s="10" t="s">
        <v>725</v>
      </c>
      <c r="D5076" s="19" t="s">
        <v>11</v>
      </c>
      <c r="E5076" s="11" t="s">
        <v>12</v>
      </c>
      <c r="F5076" s="19">
        <v>0</v>
      </c>
      <c r="G5076" s="19">
        <f t="shared" si="114"/>
        <v>0</v>
      </c>
      <c r="H5076" s="34">
        <v>20</v>
      </c>
      <c r="I5076" s="38"/>
    </row>
    <row r="5077" spans="1:9" x14ac:dyDescent="0.25">
      <c r="A5077" s="10"/>
      <c r="B5077" s="10" t="s">
        <v>1101</v>
      </c>
      <c r="C5077" s="10" t="s">
        <v>22</v>
      </c>
      <c r="D5077" s="19" t="s">
        <v>11</v>
      </c>
      <c r="E5077" s="11" t="s">
        <v>12</v>
      </c>
      <c r="F5077" s="19">
        <v>0</v>
      </c>
      <c r="G5077" s="19">
        <f t="shared" si="114"/>
        <v>0</v>
      </c>
      <c r="H5077" s="34">
        <v>20</v>
      </c>
      <c r="I5077" s="38"/>
    </row>
    <row r="5078" spans="1:9" ht="27" x14ac:dyDescent="0.25">
      <c r="A5078" s="10"/>
      <c r="B5078" s="10" t="s">
        <v>1102</v>
      </c>
      <c r="C5078" s="10" t="s">
        <v>23</v>
      </c>
      <c r="D5078" s="19" t="s">
        <v>11</v>
      </c>
      <c r="E5078" s="11" t="s">
        <v>12</v>
      </c>
      <c r="F5078" s="19">
        <v>0</v>
      </c>
      <c r="G5078" s="19">
        <f t="shared" si="114"/>
        <v>0</v>
      </c>
      <c r="H5078" s="34">
        <v>1</v>
      </c>
      <c r="I5078" s="38"/>
    </row>
    <row r="5079" spans="1:9" x14ac:dyDescent="0.25">
      <c r="A5079" s="10"/>
      <c r="B5079" s="10" t="s">
        <v>1103</v>
      </c>
      <c r="C5079" s="10" t="s">
        <v>199</v>
      </c>
      <c r="D5079" s="19" t="s">
        <v>11</v>
      </c>
      <c r="E5079" s="11" t="s">
        <v>12</v>
      </c>
      <c r="F5079" s="19">
        <v>0</v>
      </c>
      <c r="G5079" s="19">
        <f t="shared" si="114"/>
        <v>0</v>
      </c>
      <c r="H5079" s="34">
        <v>5</v>
      </c>
      <c r="I5079" s="38"/>
    </row>
    <row r="5080" spans="1:9" x14ac:dyDescent="0.25">
      <c r="A5080" s="10"/>
      <c r="B5080" s="10" t="s">
        <v>1104</v>
      </c>
      <c r="C5080" s="10" t="s">
        <v>200</v>
      </c>
      <c r="D5080" s="19" t="s">
        <v>11</v>
      </c>
      <c r="E5080" s="11" t="s">
        <v>170</v>
      </c>
      <c r="F5080" s="19">
        <v>0</v>
      </c>
      <c r="G5080" s="19">
        <f t="shared" si="114"/>
        <v>0</v>
      </c>
      <c r="H5080" s="34">
        <v>1800</v>
      </c>
      <c r="I5080" s="38"/>
    </row>
    <row r="5081" spans="1:9" ht="27" x14ac:dyDescent="0.25">
      <c r="A5081" s="10"/>
      <c r="B5081" s="10" t="s">
        <v>1105</v>
      </c>
      <c r="C5081" s="10" t="s">
        <v>724</v>
      </c>
      <c r="D5081" s="19" t="s">
        <v>11</v>
      </c>
      <c r="E5081" s="11" t="s">
        <v>12</v>
      </c>
      <c r="F5081" s="19">
        <v>0</v>
      </c>
      <c r="G5081" s="19">
        <f t="shared" si="114"/>
        <v>0</v>
      </c>
      <c r="H5081" s="34">
        <v>200</v>
      </c>
      <c r="I5081" s="38"/>
    </row>
    <row r="5082" spans="1:9" x14ac:dyDescent="0.25">
      <c r="A5082" s="10"/>
      <c r="B5082" s="10" t="s">
        <v>1106</v>
      </c>
      <c r="C5082" s="10" t="s">
        <v>85</v>
      </c>
      <c r="D5082" s="19" t="s">
        <v>11</v>
      </c>
      <c r="E5082" s="11" t="s">
        <v>12</v>
      </c>
      <c r="F5082" s="19">
        <v>0</v>
      </c>
      <c r="G5082" s="19">
        <f t="shared" si="114"/>
        <v>0</v>
      </c>
      <c r="H5082" s="34">
        <v>20</v>
      </c>
      <c r="I5082" s="38"/>
    </row>
    <row r="5083" spans="1:9" x14ac:dyDescent="0.25">
      <c r="A5083" s="10"/>
      <c r="B5083" s="10" t="s">
        <v>1107</v>
      </c>
      <c r="C5083" s="10" t="s">
        <v>26</v>
      </c>
      <c r="D5083" s="19" t="s">
        <v>11</v>
      </c>
      <c r="E5083" s="11" t="s">
        <v>12</v>
      </c>
      <c r="F5083" s="19">
        <v>0</v>
      </c>
      <c r="G5083" s="19">
        <f t="shared" si="114"/>
        <v>0</v>
      </c>
      <c r="H5083" s="34">
        <v>2000</v>
      </c>
      <c r="I5083" s="38"/>
    </row>
    <row r="5084" spans="1:9" x14ac:dyDescent="0.25">
      <c r="A5084" s="10"/>
      <c r="B5084" s="10" t="s">
        <v>1108</v>
      </c>
      <c r="C5084" s="10" t="s">
        <v>1109</v>
      </c>
      <c r="D5084" s="19" t="s">
        <v>11</v>
      </c>
      <c r="E5084" s="11" t="s">
        <v>12</v>
      </c>
      <c r="F5084" s="19">
        <v>0</v>
      </c>
      <c r="G5084" s="19">
        <f t="shared" si="114"/>
        <v>0</v>
      </c>
      <c r="H5084" s="34">
        <v>700</v>
      </c>
      <c r="I5084" s="38"/>
    </row>
    <row r="5085" spans="1:9" x14ac:dyDescent="0.25">
      <c r="A5085" s="10"/>
      <c r="B5085" s="10" t="s">
        <v>1110</v>
      </c>
      <c r="C5085" s="10" t="s">
        <v>166</v>
      </c>
      <c r="D5085" s="19" t="s">
        <v>11</v>
      </c>
      <c r="E5085" s="11" t="s">
        <v>12</v>
      </c>
      <c r="F5085" s="19">
        <v>0</v>
      </c>
      <c r="G5085" s="19">
        <f t="shared" si="114"/>
        <v>0</v>
      </c>
      <c r="H5085" s="34">
        <v>100</v>
      </c>
      <c r="I5085" s="38"/>
    </row>
    <row r="5086" spans="1:9" x14ac:dyDescent="0.25">
      <c r="A5086" s="10"/>
      <c r="B5086" s="10" t="s">
        <v>1111</v>
      </c>
      <c r="C5086" s="10" t="s">
        <v>240</v>
      </c>
      <c r="D5086" s="19" t="s">
        <v>11</v>
      </c>
      <c r="E5086" s="11" t="s">
        <v>12</v>
      </c>
      <c r="F5086" s="19">
        <v>0</v>
      </c>
      <c r="G5086" s="19">
        <f t="shared" si="114"/>
        <v>0</v>
      </c>
      <c r="H5086" s="34">
        <v>6</v>
      </c>
      <c r="I5086" s="38"/>
    </row>
    <row r="5087" spans="1:9" x14ac:dyDescent="0.25">
      <c r="A5087" s="10"/>
      <c r="B5087" s="10" t="s">
        <v>1112</v>
      </c>
      <c r="C5087" s="10" t="s">
        <v>27</v>
      </c>
      <c r="D5087" s="19" t="s">
        <v>11</v>
      </c>
      <c r="E5087" s="11" t="s">
        <v>12</v>
      </c>
      <c r="F5087" s="19">
        <v>0</v>
      </c>
      <c r="G5087" s="19">
        <f t="shared" si="114"/>
        <v>0</v>
      </c>
      <c r="H5087" s="34">
        <v>6</v>
      </c>
      <c r="I5087" s="38"/>
    </row>
    <row r="5088" spans="1:9" x14ac:dyDescent="0.25">
      <c r="A5088" s="10"/>
      <c r="B5088" s="10" t="s">
        <v>1113</v>
      </c>
      <c r="C5088" s="10" t="s">
        <v>27</v>
      </c>
      <c r="D5088" s="19" t="s">
        <v>11</v>
      </c>
      <c r="E5088" s="11" t="s">
        <v>12</v>
      </c>
      <c r="F5088" s="19">
        <v>0</v>
      </c>
      <c r="G5088" s="19">
        <f t="shared" si="114"/>
        <v>0</v>
      </c>
      <c r="H5088" s="34">
        <v>6</v>
      </c>
      <c r="I5088" s="38"/>
    </row>
    <row r="5089" spans="1:9" x14ac:dyDescent="0.25">
      <c r="A5089" s="10"/>
      <c r="B5089" s="10" t="s">
        <v>1114</v>
      </c>
      <c r="C5089" s="10" t="s">
        <v>174</v>
      </c>
      <c r="D5089" s="19" t="s">
        <v>11</v>
      </c>
      <c r="E5089" s="11" t="s">
        <v>12</v>
      </c>
      <c r="F5089" s="19">
        <v>0</v>
      </c>
      <c r="G5089" s="19">
        <f t="shared" si="114"/>
        <v>0</v>
      </c>
      <c r="H5089" s="34">
        <v>20</v>
      </c>
      <c r="I5089" s="38"/>
    </row>
    <row r="5090" spans="1:9" x14ac:dyDescent="0.25">
      <c r="A5090" s="10"/>
      <c r="B5090" s="10" t="s">
        <v>1115</v>
      </c>
      <c r="C5090" s="10" t="s">
        <v>175</v>
      </c>
      <c r="D5090" s="19" t="s">
        <v>11</v>
      </c>
      <c r="E5090" s="11" t="s">
        <v>12</v>
      </c>
      <c r="F5090" s="19">
        <v>0</v>
      </c>
      <c r="G5090" s="19">
        <f t="shared" si="114"/>
        <v>0</v>
      </c>
      <c r="H5090" s="34">
        <v>20</v>
      </c>
      <c r="I5090" s="38"/>
    </row>
    <row r="5091" spans="1:9" x14ac:dyDescent="0.25">
      <c r="A5091" s="10"/>
      <c r="B5091" s="10" t="s">
        <v>1116</v>
      </c>
      <c r="C5091" s="10" t="s">
        <v>223</v>
      </c>
      <c r="D5091" s="19" t="s">
        <v>11</v>
      </c>
      <c r="E5091" s="11" t="s">
        <v>12</v>
      </c>
      <c r="F5091" s="19">
        <v>0</v>
      </c>
      <c r="G5091" s="19">
        <f t="shared" si="114"/>
        <v>0</v>
      </c>
      <c r="H5091" s="34">
        <v>150</v>
      </c>
      <c r="I5091" s="38"/>
    </row>
    <row r="5092" spans="1:9" x14ac:dyDescent="0.25">
      <c r="A5092" s="10"/>
      <c r="B5092" s="10" t="s">
        <v>1117</v>
      </c>
      <c r="C5092" s="10" t="s">
        <v>223</v>
      </c>
      <c r="D5092" s="19" t="s">
        <v>11</v>
      </c>
      <c r="E5092" s="11" t="s">
        <v>12</v>
      </c>
      <c r="F5092" s="19">
        <v>0</v>
      </c>
      <c r="G5092" s="19">
        <f t="shared" si="114"/>
        <v>0</v>
      </c>
      <c r="H5092" s="34">
        <v>150</v>
      </c>
      <c r="I5092" s="38"/>
    </row>
    <row r="5093" spans="1:9" x14ac:dyDescent="0.25">
      <c r="A5093" s="10"/>
      <c r="B5093" s="10" t="s">
        <v>1118</v>
      </c>
      <c r="C5093" s="10" t="s">
        <v>224</v>
      </c>
      <c r="D5093" s="19" t="s">
        <v>11</v>
      </c>
      <c r="E5093" s="11" t="s">
        <v>12</v>
      </c>
      <c r="F5093" s="19">
        <v>0</v>
      </c>
      <c r="G5093" s="19">
        <f t="shared" si="114"/>
        <v>0</v>
      </c>
      <c r="H5093" s="34">
        <v>150</v>
      </c>
      <c r="I5093" s="38"/>
    </row>
    <row r="5094" spans="1:9" x14ac:dyDescent="0.25">
      <c r="A5094" s="10"/>
      <c r="B5094" s="10" t="s">
        <v>1119</v>
      </c>
      <c r="C5094" s="10" t="s">
        <v>46</v>
      </c>
      <c r="D5094" s="19" t="s">
        <v>11</v>
      </c>
      <c r="E5094" s="11" t="s">
        <v>12</v>
      </c>
      <c r="F5094" s="19">
        <v>0</v>
      </c>
      <c r="G5094" s="19">
        <f t="shared" si="114"/>
        <v>0</v>
      </c>
      <c r="H5094" s="34">
        <v>20</v>
      </c>
      <c r="I5094" s="38"/>
    </row>
    <row r="5095" spans="1:9" x14ac:dyDescent="0.25">
      <c r="A5095" s="10"/>
      <c r="B5095" s="10" t="s">
        <v>1120</v>
      </c>
      <c r="C5095" s="10" t="s">
        <v>123</v>
      </c>
      <c r="D5095" s="19" t="s">
        <v>11</v>
      </c>
      <c r="E5095" s="11" t="s">
        <v>12</v>
      </c>
      <c r="F5095" s="19">
        <v>0</v>
      </c>
      <c r="G5095" s="19">
        <f t="shared" si="114"/>
        <v>0</v>
      </c>
      <c r="H5095" s="34">
        <v>400</v>
      </c>
      <c r="I5095" s="38"/>
    </row>
    <row r="5096" spans="1:9" ht="27" x14ac:dyDescent="0.25">
      <c r="A5096" s="10"/>
      <c r="B5096" s="10" t="s">
        <v>1121</v>
      </c>
      <c r="C5096" s="10" t="s">
        <v>588</v>
      </c>
      <c r="D5096" s="19" t="s">
        <v>11</v>
      </c>
      <c r="E5096" s="11" t="s">
        <v>170</v>
      </c>
      <c r="F5096" s="19">
        <v>0</v>
      </c>
      <c r="G5096" s="19">
        <f t="shared" si="114"/>
        <v>0</v>
      </c>
      <c r="H5096" s="34">
        <v>80</v>
      </c>
      <c r="I5096" s="38"/>
    </row>
    <row r="5097" spans="1:9" x14ac:dyDescent="0.25">
      <c r="A5097" s="10"/>
      <c r="B5097" s="10" t="s">
        <v>1122</v>
      </c>
      <c r="C5097" s="10" t="s">
        <v>238</v>
      </c>
      <c r="D5097" s="19" t="s">
        <v>11</v>
      </c>
      <c r="E5097" s="11" t="s">
        <v>170</v>
      </c>
      <c r="F5097" s="19">
        <v>0</v>
      </c>
      <c r="G5097" s="19">
        <f t="shared" si="114"/>
        <v>0</v>
      </c>
      <c r="H5097" s="34">
        <v>400</v>
      </c>
      <c r="I5097" s="38"/>
    </row>
    <row r="5098" spans="1:9" ht="40.5" x14ac:dyDescent="0.25">
      <c r="A5098" s="10"/>
      <c r="B5098" s="10" t="s">
        <v>1123</v>
      </c>
      <c r="C5098" s="10" t="s">
        <v>51</v>
      </c>
      <c r="D5098" s="19" t="s">
        <v>11</v>
      </c>
      <c r="E5098" s="11" t="s">
        <v>25</v>
      </c>
      <c r="F5098" s="19">
        <v>0</v>
      </c>
      <c r="G5098" s="19">
        <f t="shared" si="114"/>
        <v>0</v>
      </c>
      <c r="H5098" s="34">
        <v>144</v>
      </c>
      <c r="I5098" s="38"/>
    </row>
    <row r="5099" spans="1:9" x14ac:dyDescent="0.25">
      <c r="A5099" s="10"/>
      <c r="B5099" s="10" t="s">
        <v>1124</v>
      </c>
      <c r="C5099" s="10" t="s">
        <v>29</v>
      </c>
      <c r="D5099" s="19" t="s">
        <v>11</v>
      </c>
      <c r="E5099" s="11" t="s">
        <v>25</v>
      </c>
      <c r="F5099" s="19">
        <v>0</v>
      </c>
      <c r="G5099" s="19">
        <f t="shared" si="114"/>
        <v>0</v>
      </c>
      <c r="H5099" s="34">
        <v>100</v>
      </c>
      <c r="I5099" s="38"/>
    </row>
    <row r="5100" spans="1:9" x14ac:dyDescent="0.25">
      <c r="A5100" s="10"/>
      <c r="B5100" s="10" t="s">
        <v>1125</v>
      </c>
      <c r="C5100" s="10" t="s">
        <v>52</v>
      </c>
      <c r="D5100" s="19" t="s">
        <v>11</v>
      </c>
      <c r="E5100" s="11" t="s">
        <v>12</v>
      </c>
      <c r="F5100" s="19">
        <v>0</v>
      </c>
      <c r="G5100" s="19">
        <f t="shared" si="114"/>
        <v>0</v>
      </c>
      <c r="H5100" s="34">
        <v>400</v>
      </c>
      <c r="I5100" s="38"/>
    </row>
    <row r="5101" spans="1:9" x14ac:dyDescent="0.25">
      <c r="A5101" s="10"/>
      <c r="B5101" s="10" t="s">
        <v>1126</v>
      </c>
      <c r="C5101" s="10" t="s">
        <v>30</v>
      </c>
      <c r="D5101" s="19" t="s">
        <v>11</v>
      </c>
      <c r="E5101" s="11" t="s">
        <v>12</v>
      </c>
      <c r="F5101" s="19">
        <v>0</v>
      </c>
      <c r="G5101" s="19">
        <f t="shared" si="114"/>
        <v>0</v>
      </c>
      <c r="H5101" s="34">
        <v>400</v>
      </c>
      <c r="I5101" s="38"/>
    </row>
    <row r="5102" spans="1:9" ht="27" x14ac:dyDescent="0.25">
      <c r="A5102" s="10"/>
      <c r="B5102" s="10" t="s">
        <v>1127</v>
      </c>
      <c r="C5102" s="10" t="s">
        <v>230</v>
      </c>
      <c r="D5102" s="19" t="s">
        <v>11</v>
      </c>
      <c r="E5102" s="11" t="s">
        <v>12</v>
      </c>
      <c r="F5102" s="19">
        <v>0</v>
      </c>
      <c r="G5102" s="19">
        <f t="shared" si="114"/>
        <v>0</v>
      </c>
      <c r="H5102" s="34">
        <v>6</v>
      </c>
      <c r="I5102" s="38"/>
    </row>
    <row r="5103" spans="1:9" ht="27" x14ac:dyDescent="0.25">
      <c r="A5103" s="10"/>
      <c r="B5103" s="10" t="s">
        <v>1128</v>
      </c>
      <c r="C5103" s="10" t="s">
        <v>31</v>
      </c>
      <c r="D5103" s="19" t="s">
        <v>11</v>
      </c>
      <c r="E5103" s="11" t="s">
        <v>12</v>
      </c>
      <c r="F5103" s="19">
        <v>0</v>
      </c>
      <c r="G5103" s="19">
        <f t="shared" si="114"/>
        <v>0</v>
      </c>
      <c r="H5103" s="34">
        <v>6</v>
      </c>
      <c r="I5103" s="38"/>
    </row>
    <row r="5104" spans="1:9" x14ac:dyDescent="0.25">
      <c r="A5104" s="141" t="s">
        <v>39</v>
      </c>
      <c r="B5104" s="142"/>
      <c r="C5104" s="142"/>
      <c r="D5104" s="142"/>
      <c r="E5104" s="142"/>
      <c r="F5104" s="142"/>
      <c r="G5104" s="142"/>
      <c r="H5104" s="142"/>
      <c r="I5104" s="38"/>
    </row>
    <row r="5105" spans="1:9" ht="27" x14ac:dyDescent="0.25">
      <c r="A5105" s="10" t="s">
        <v>138</v>
      </c>
      <c r="B5105" s="10" t="s">
        <v>67</v>
      </c>
      <c r="C5105" s="10" t="s">
        <v>194</v>
      </c>
      <c r="D5105" s="10" t="s">
        <v>11</v>
      </c>
      <c r="E5105" s="10" t="s">
        <v>35</v>
      </c>
      <c r="F5105" s="10">
        <v>120000</v>
      </c>
      <c r="G5105" s="10">
        <f>F5105*H5105</f>
        <v>120000</v>
      </c>
      <c r="H5105" s="10" t="s">
        <v>115</v>
      </c>
      <c r="I5105" s="38"/>
    </row>
    <row r="5106" spans="1:9" ht="27" x14ac:dyDescent="0.25">
      <c r="A5106" s="10" t="s">
        <v>138</v>
      </c>
      <c r="B5106" s="10" t="s">
        <v>68</v>
      </c>
      <c r="C5106" s="10" t="s">
        <v>194</v>
      </c>
      <c r="D5106" s="19" t="s">
        <v>11</v>
      </c>
      <c r="E5106" s="11" t="s">
        <v>35</v>
      </c>
      <c r="F5106" s="19">
        <v>1199880</v>
      </c>
      <c r="G5106" s="19">
        <f>F5106*H5106</f>
        <v>1199880</v>
      </c>
      <c r="H5106" s="34" t="s">
        <v>115</v>
      </c>
      <c r="I5106" s="38"/>
    </row>
    <row r="5107" spans="1:9" x14ac:dyDescent="0.25">
      <c r="A5107" s="10"/>
      <c r="B5107" s="141" t="s">
        <v>33</v>
      </c>
      <c r="C5107" s="142" t="s">
        <v>39</v>
      </c>
      <c r="D5107" s="142"/>
      <c r="E5107" s="142"/>
      <c r="F5107" s="142"/>
      <c r="G5107" s="145">
        <v>4320000</v>
      </c>
      <c r="H5107" s="34"/>
      <c r="I5107" s="38"/>
    </row>
    <row r="5108" spans="1:9" ht="27" x14ac:dyDescent="0.25">
      <c r="A5108" s="10" t="s">
        <v>208</v>
      </c>
      <c r="B5108" s="10" t="s">
        <v>3779</v>
      </c>
      <c r="C5108" s="10" t="s">
        <v>254</v>
      </c>
      <c r="D5108" s="10" t="s">
        <v>36</v>
      </c>
      <c r="E5108" s="10" t="s">
        <v>35</v>
      </c>
      <c r="F5108" s="10">
        <v>1000000</v>
      </c>
      <c r="G5108" s="10">
        <v>1000000</v>
      </c>
      <c r="H5108" s="10">
        <v>1</v>
      </c>
      <c r="I5108" s="38"/>
    </row>
    <row r="5109" spans="1:9" ht="27" x14ac:dyDescent="0.25">
      <c r="A5109" s="10" t="s">
        <v>208</v>
      </c>
      <c r="B5109" s="10" t="s">
        <v>3780</v>
      </c>
      <c r="C5109" s="10" t="s">
        <v>254</v>
      </c>
      <c r="D5109" s="10" t="s">
        <v>36</v>
      </c>
      <c r="E5109" s="10" t="s">
        <v>35</v>
      </c>
      <c r="F5109" s="10">
        <v>1000000</v>
      </c>
      <c r="G5109" s="10">
        <v>1000000</v>
      </c>
      <c r="H5109" s="10">
        <v>1</v>
      </c>
      <c r="I5109" s="38"/>
    </row>
    <row r="5110" spans="1:9" ht="27" x14ac:dyDescent="0.25">
      <c r="A5110" s="10">
        <v>5112</v>
      </c>
      <c r="B5110" s="10" t="s">
        <v>2757</v>
      </c>
      <c r="C5110" s="10" t="s">
        <v>62</v>
      </c>
      <c r="D5110" s="10" t="s">
        <v>34</v>
      </c>
      <c r="E5110" s="10" t="s">
        <v>35</v>
      </c>
      <c r="F5110" s="10">
        <v>0</v>
      </c>
      <c r="G5110" s="10">
        <f>F5110*H5110</f>
        <v>0</v>
      </c>
      <c r="H5110" s="10" t="s">
        <v>115</v>
      </c>
      <c r="I5110" s="38"/>
    </row>
    <row r="5111" spans="1:9" ht="27" x14ac:dyDescent="0.25">
      <c r="A5111" s="10">
        <v>5112</v>
      </c>
      <c r="B5111" s="10" t="s">
        <v>2758</v>
      </c>
      <c r="C5111" s="10" t="s">
        <v>62</v>
      </c>
      <c r="D5111" s="10" t="s">
        <v>34</v>
      </c>
      <c r="E5111" s="10" t="s">
        <v>35</v>
      </c>
      <c r="F5111" s="10">
        <v>0</v>
      </c>
      <c r="G5111" s="10">
        <f>F5111*H5111</f>
        <v>0</v>
      </c>
      <c r="H5111" s="10" t="s">
        <v>115</v>
      </c>
      <c r="I5111" s="38"/>
    </row>
    <row r="5112" spans="1:9" ht="27" x14ac:dyDescent="0.25">
      <c r="A5112" s="10">
        <v>4241</v>
      </c>
      <c r="B5112" s="10" t="s">
        <v>1129</v>
      </c>
      <c r="C5112" s="10" t="s">
        <v>40</v>
      </c>
      <c r="D5112" s="10" t="s">
        <v>36</v>
      </c>
      <c r="E5112" s="10" t="s">
        <v>35</v>
      </c>
      <c r="F5112" s="10">
        <v>90000</v>
      </c>
      <c r="G5112" s="10">
        <v>90000</v>
      </c>
      <c r="H5112" s="10">
        <v>1</v>
      </c>
      <c r="I5112" s="38"/>
    </row>
    <row r="5113" spans="1:9" x14ac:dyDescent="0.25">
      <c r="A5113" s="10" t="s">
        <v>182</v>
      </c>
      <c r="B5113" s="10" t="s">
        <v>622</v>
      </c>
      <c r="C5113" s="10" t="s">
        <v>261</v>
      </c>
      <c r="D5113" s="10" t="s">
        <v>36</v>
      </c>
      <c r="E5113" s="10" t="s">
        <v>12</v>
      </c>
      <c r="F5113" s="10">
        <v>9990</v>
      </c>
      <c r="G5113" s="10">
        <f>F5113*H5113</f>
        <v>339660</v>
      </c>
      <c r="H5113" s="10">
        <v>34</v>
      </c>
      <c r="I5113" s="38"/>
    </row>
    <row r="5114" spans="1:9" ht="27" x14ac:dyDescent="0.25">
      <c r="A5114" s="10" t="s">
        <v>208</v>
      </c>
      <c r="B5114" s="10" t="s">
        <v>480</v>
      </c>
      <c r="C5114" s="10" t="s">
        <v>254</v>
      </c>
      <c r="D5114" s="10" t="s">
        <v>36</v>
      </c>
      <c r="E5114" s="10" t="s">
        <v>35</v>
      </c>
      <c r="F5114" s="10">
        <v>850000</v>
      </c>
      <c r="G5114" s="10">
        <f t="shared" ref="G5114:G5127" si="115">F5114*H5114</f>
        <v>850000</v>
      </c>
      <c r="H5114" s="10" t="s">
        <v>115</v>
      </c>
      <c r="I5114" s="38"/>
    </row>
    <row r="5115" spans="1:9" ht="27" x14ac:dyDescent="0.25">
      <c r="A5115" s="10" t="s">
        <v>208</v>
      </c>
      <c r="B5115" s="10" t="s">
        <v>481</v>
      </c>
      <c r="C5115" s="10" t="s">
        <v>254</v>
      </c>
      <c r="D5115" s="19" t="s">
        <v>36</v>
      </c>
      <c r="E5115" s="34" t="s">
        <v>35</v>
      </c>
      <c r="F5115" s="36">
        <v>850000</v>
      </c>
      <c r="G5115" s="36">
        <f t="shared" si="115"/>
        <v>850000</v>
      </c>
      <c r="H5115" s="34" t="s">
        <v>115</v>
      </c>
      <c r="I5115" s="38"/>
    </row>
    <row r="5116" spans="1:9" ht="27" x14ac:dyDescent="0.25">
      <c r="A5116" s="10" t="s">
        <v>208</v>
      </c>
      <c r="B5116" s="10" t="s">
        <v>482</v>
      </c>
      <c r="C5116" s="10" t="s">
        <v>254</v>
      </c>
      <c r="D5116" s="19" t="s">
        <v>36</v>
      </c>
      <c r="E5116" s="34" t="s">
        <v>35</v>
      </c>
      <c r="F5116" s="36">
        <v>600000</v>
      </c>
      <c r="G5116" s="36">
        <f t="shared" si="115"/>
        <v>600000</v>
      </c>
      <c r="H5116" s="34" t="s">
        <v>115</v>
      </c>
      <c r="I5116" s="38"/>
    </row>
    <row r="5117" spans="1:9" ht="40.5" x14ac:dyDescent="0.25">
      <c r="A5117" s="10" t="s">
        <v>208</v>
      </c>
      <c r="B5117" s="10" t="s">
        <v>483</v>
      </c>
      <c r="C5117" s="10" t="s">
        <v>145</v>
      </c>
      <c r="D5117" s="19" t="s">
        <v>36</v>
      </c>
      <c r="E5117" s="34" t="s">
        <v>35</v>
      </c>
      <c r="F5117" s="36">
        <v>600000</v>
      </c>
      <c r="G5117" s="36">
        <f t="shared" si="115"/>
        <v>600000</v>
      </c>
      <c r="H5117" s="34" t="s">
        <v>115</v>
      </c>
      <c r="I5117" s="38"/>
    </row>
    <row r="5118" spans="1:9" ht="40.5" x14ac:dyDescent="0.25">
      <c r="A5118" s="10" t="s">
        <v>208</v>
      </c>
      <c r="B5118" s="10" t="s">
        <v>484</v>
      </c>
      <c r="C5118" s="10" t="s">
        <v>146</v>
      </c>
      <c r="D5118" s="19" t="s">
        <v>36</v>
      </c>
      <c r="E5118" s="11" t="s">
        <v>35</v>
      </c>
      <c r="F5118" s="19">
        <v>1900000</v>
      </c>
      <c r="G5118" s="19">
        <f t="shared" si="115"/>
        <v>1900000</v>
      </c>
      <c r="H5118" s="34" t="s">
        <v>115</v>
      </c>
      <c r="I5118" s="38"/>
    </row>
    <row r="5119" spans="1:9" ht="54" x14ac:dyDescent="0.25">
      <c r="A5119" s="10" t="s">
        <v>208</v>
      </c>
      <c r="B5119" s="10" t="s">
        <v>485</v>
      </c>
      <c r="C5119" s="10" t="s">
        <v>149</v>
      </c>
      <c r="D5119" s="19" t="s">
        <v>36</v>
      </c>
      <c r="E5119" s="11" t="s">
        <v>35</v>
      </c>
      <c r="F5119" s="19">
        <v>500000</v>
      </c>
      <c r="G5119" s="19">
        <f t="shared" si="115"/>
        <v>500000</v>
      </c>
      <c r="H5119" s="34" t="s">
        <v>115</v>
      </c>
      <c r="I5119" s="38"/>
    </row>
    <row r="5120" spans="1:9" ht="27" x14ac:dyDescent="0.25">
      <c r="A5120" s="10" t="s">
        <v>191</v>
      </c>
      <c r="B5120" s="10" t="s">
        <v>486</v>
      </c>
      <c r="C5120" s="10" t="s">
        <v>487</v>
      </c>
      <c r="D5120" s="19" t="s">
        <v>36</v>
      </c>
      <c r="E5120" s="11" t="s">
        <v>35</v>
      </c>
      <c r="F5120" s="19">
        <v>1720000</v>
      </c>
      <c r="G5120" s="19">
        <f t="shared" si="115"/>
        <v>1720000</v>
      </c>
      <c r="H5120" s="34" t="s">
        <v>115</v>
      </c>
      <c r="I5120" s="38"/>
    </row>
    <row r="5121" spans="1:9" ht="27" x14ac:dyDescent="0.25">
      <c r="A5121" s="10" t="s">
        <v>244</v>
      </c>
      <c r="B5121" s="10" t="s">
        <v>669</v>
      </c>
      <c r="C5121" s="10" t="s">
        <v>160</v>
      </c>
      <c r="D5121" s="19" t="s">
        <v>34</v>
      </c>
      <c r="E5121" s="11" t="s">
        <v>35</v>
      </c>
      <c r="F5121" s="19">
        <v>8050000</v>
      </c>
      <c r="G5121" s="19">
        <f t="shared" si="115"/>
        <v>8050000</v>
      </c>
      <c r="H5121" s="34" t="s">
        <v>115</v>
      </c>
      <c r="I5121" s="38"/>
    </row>
    <row r="5122" spans="1:9" ht="27" x14ac:dyDescent="0.25">
      <c r="A5122" s="10" t="s">
        <v>244</v>
      </c>
      <c r="B5122" s="10" t="s">
        <v>623</v>
      </c>
      <c r="C5122" s="10" t="s">
        <v>94</v>
      </c>
      <c r="D5122" s="19" t="s">
        <v>36</v>
      </c>
      <c r="E5122" s="34" t="s">
        <v>35</v>
      </c>
      <c r="F5122" s="36">
        <v>3581100</v>
      </c>
      <c r="G5122" s="36">
        <f t="shared" si="115"/>
        <v>3581100</v>
      </c>
      <c r="H5122" s="34" t="s">
        <v>115</v>
      </c>
      <c r="I5122" s="38"/>
    </row>
    <row r="5123" spans="1:9" ht="40.5" x14ac:dyDescent="0.25">
      <c r="A5123" s="10" t="s">
        <v>244</v>
      </c>
      <c r="B5123" s="10" t="s">
        <v>624</v>
      </c>
      <c r="C5123" s="10" t="s">
        <v>95</v>
      </c>
      <c r="D5123" s="19" t="s">
        <v>36</v>
      </c>
      <c r="E5123" s="11" t="s">
        <v>35</v>
      </c>
      <c r="F5123" s="19">
        <v>120000</v>
      </c>
      <c r="G5123" s="19">
        <f t="shared" si="115"/>
        <v>120000</v>
      </c>
      <c r="H5123" s="34" t="s">
        <v>115</v>
      </c>
      <c r="I5123" s="38"/>
    </row>
    <row r="5124" spans="1:9" ht="40.5" x14ac:dyDescent="0.25">
      <c r="A5124" s="10">
        <v>4241</v>
      </c>
      <c r="B5124" s="10" t="s">
        <v>2896</v>
      </c>
      <c r="C5124" s="10" t="s">
        <v>37</v>
      </c>
      <c r="D5124" s="19" t="s">
        <v>34</v>
      </c>
      <c r="E5124" s="11" t="s">
        <v>35</v>
      </c>
      <c r="F5124" s="19">
        <v>0</v>
      </c>
      <c r="G5124" s="19">
        <f>F5124*H5124</f>
        <v>0</v>
      </c>
      <c r="H5124" s="34" t="s">
        <v>115</v>
      </c>
      <c r="I5124" s="38"/>
    </row>
    <row r="5125" spans="1:9" ht="40.5" x14ac:dyDescent="0.25">
      <c r="A5125" s="10" t="s">
        <v>191</v>
      </c>
      <c r="B5125" s="10" t="s">
        <v>489</v>
      </c>
      <c r="C5125" s="10" t="s">
        <v>37</v>
      </c>
      <c r="D5125" s="19" t="s">
        <v>34</v>
      </c>
      <c r="E5125" s="11" t="s">
        <v>35</v>
      </c>
      <c r="F5125" s="19">
        <v>89000</v>
      </c>
      <c r="G5125" s="19">
        <f t="shared" si="115"/>
        <v>89000</v>
      </c>
      <c r="H5125" s="34" t="s">
        <v>115</v>
      </c>
      <c r="I5125" s="38"/>
    </row>
    <row r="5126" spans="1:9" ht="27" x14ac:dyDescent="0.25">
      <c r="A5126" s="10" t="s">
        <v>130</v>
      </c>
      <c r="B5126" s="10" t="s">
        <v>625</v>
      </c>
      <c r="C5126" s="10" t="s">
        <v>111</v>
      </c>
      <c r="D5126" s="19" t="s">
        <v>36</v>
      </c>
      <c r="E5126" s="11" t="s">
        <v>35</v>
      </c>
      <c r="F5126" s="19">
        <v>3450000</v>
      </c>
      <c r="G5126" s="19">
        <f t="shared" si="115"/>
        <v>3450000</v>
      </c>
      <c r="H5126" s="34" t="s">
        <v>115</v>
      </c>
      <c r="I5126" s="38"/>
    </row>
    <row r="5127" spans="1:9" ht="27" x14ac:dyDescent="0.25">
      <c r="A5127" s="10" t="s">
        <v>256</v>
      </c>
      <c r="B5127" s="10" t="s">
        <v>490</v>
      </c>
      <c r="C5127" s="10" t="s">
        <v>468</v>
      </c>
      <c r="D5127" s="19" t="s">
        <v>36</v>
      </c>
      <c r="E5127" s="11" t="s">
        <v>35</v>
      </c>
      <c r="F5127" s="19">
        <v>100000</v>
      </c>
      <c r="G5127" s="19">
        <f t="shared" si="115"/>
        <v>100000</v>
      </c>
      <c r="H5127" s="34" t="s">
        <v>115</v>
      </c>
      <c r="I5127" s="38"/>
    </row>
    <row r="5128" spans="1:9" x14ac:dyDescent="0.25">
      <c r="A5128" s="151" t="s">
        <v>2979</v>
      </c>
      <c r="B5128" s="152"/>
      <c r="C5128" s="152"/>
      <c r="D5128" s="152"/>
      <c r="E5128" s="152"/>
      <c r="F5128" s="152"/>
      <c r="G5128" s="152"/>
      <c r="H5128" s="224"/>
      <c r="I5128" s="38"/>
    </row>
    <row r="5129" spans="1:9" x14ac:dyDescent="0.25">
      <c r="A5129" s="165" t="s">
        <v>33</v>
      </c>
      <c r="B5129" s="166"/>
      <c r="C5129" s="166"/>
      <c r="D5129" s="166"/>
      <c r="E5129" s="166"/>
      <c r="F5129" s="166"/>
      <c r="G5129" s="166"/>
      <c r="H5129" s="167"/>
      <c r="I5129" s="38"/>
    </row>
    <row r="5130" spans="1:9" ht="24" x14ac:dyDescent="0.25">
      <c r="A5130" s="53">
        <v>4251</v>
      </c>
      <c r="B5130" s="53" t="s">
        <v>2980</v>
      </c>
      <c r="C5130" s="53" t="s">
        <v>112</v>
      </c>
      <c r="D5130" s="53" t="s">
        <v>38</v>
      </c>
      <c r="E5130" s="53" t="s">
        <v>35</v>
      </c>
      <c r="F5130" s="53">
        <v>137255</v>
      </c>
      <c r="G5130" s="53">
        <v>137255</v>
      </c>
      <c r="H5130" s="53" t="s">
        <v>115</v>
      </c>
      <c r="I5130" s="38"/>
    </row>
    <row r="5131" spans="1:9" x14ac:dyDescent="0.25">
      <c r="A5131" s="151" t="s">
        <v>2997</v>
      </c>
      <c r="B5131" s="152"/>
      <c r="C5131" s="152"/>
      <c r="D5131" s="152"/>
      <c r="E5131" s="152"/>
      <c r="F5131" s="152"/>
      <c r="G5131" s="152"/>
      <c r="H5131" s="224"/>
      <c r="I5131" s="38"/>
    </row>
    <row r="5132" spans="1:9" x14ac:dyDescent="0.25">
      <c r="A5132" s="165" t="s">
        <v>33</v>
      </c>
      <c r="B5132" s="166"/>
      <c r="C5132" s="166"/>
      <c r="D5132" s="166"/>
      <c r="E5132" s="166"/>
      <c r="F5132" s="166"/>
      <c r="G5132" s="166"/>
      <c r="H5132" s="167"/>
      <c r="I5132" s="38"/>
    </row>
    <row r="5133" spans="1:9" ht="24" x14ac:dyDescent="0.25">
      <c r="A5133" s="53">
        <v>5112</v>
      </c>
      <c r="B5133" s="53" t="s">
        <v>2998</v>
      </c>
      <c r="C5133" s="53" t="s">
        <v>112</v>
      </c>
      <c r="D5133" s="53" t="s">
        <v>38</v>
      </c>
      <c r="E5133" s="53" t="s">
        <v>35</v>
      </c>
      <c r="F5133" s="53">
        <v>132573</v>
      </c>
      <c r="G5133" s="53">
        <v>132573</v>
      </c>
      <c r="H5133" s="53" t="s">
        <v>115</v>
      </c>
      <c r="I5133" s="38"/>
    </row>
    <row r="5134" spans="1:9" ht="15" customHeight="1" x14ac:dyDescent="0.25">
      <c r="A5134" s="146" t="s">
        <v>2978</v>
      </c>
      <c r="B5134" s="147"/>
      <c r="C5134" s="147"/>
      <c r="D5134" s="147"/>
      <c r="E5134" s="147"/>
      <c r="F5134" s="147"/>
      <c r="G5134" s="147"/>
      <c r="H5134" s="245"/>
      <c r="I5134" s="38"/>
    </row>
    <row r="5135" spans="1:9" x14ac:dyDescent="0.25">
      <c r="A5135" s="165" t="s">
        <v>33</v>
      </c>
      <c r="B5135" s="166"/>
      <c r="C5135" s="166"/>
      <c r="D5135" s="166"/>
      <c r="E5135" s="166"/>
      <c r="F5135" s="166"/>
      <c r="G5135" s="166"/>
      <c r="H5135" s="167"/>
      <c r="I5135" s="38"/>
    </row>
    <row r="5136" spans="1:9" ht="24" x14ac:dyDescent="0.25">
      <c r="A5136" s="53">
        <v>5113</v>
      </c>
      <c r="B5136" s="53" t="s">
        <v>2977</v>
      </c>
      <c r="C5136" s="53" t="s">
        <v>112</v>
      </c>
      <c r="D5136" s="53" t="s">
        <v>38</v>
      </c>
      <c r="E5136" s="53" t="s">
        <v>35</v>
      </c>
      <c r="F5136" s="53">
        <v>358314</v>
      </c>
      <c r="G5136" s="53">
        <v>358314</v>
      </c>
      <c r="H5136" s="53" t="s">
        <v>115</v>
      </c>
      <c r="I5136" s="38"/>
    </row>
    <row r="5137" spans="1:9" x14ac:dyDescent="0.25">
      <c r="A5137" s="151" t="s">
        <v>3673</v>
      </c>
      <c r="B5137" s="152"/>
      <c r="C5137" s="152"/>
      <c r="D5137" s="152"/>
      <c r="E5137" s="152"/>
      <c r="F5137" s="152"/>
      <c r="G5137" s="152"/>
      <c r="H5137" s="224"/>
      <c r="I5137" s="38"/>
    </row>
    <row r="5138" spans="1:9" x14ac:dyDescent="0.25">
      <c r="A5138" s="165" t="s">
        <v>9</v>
      </c>
      <c r="B5138" s="166"/>
      <c r="C5138" s="166"/>
      <c r="D5138" s="166"/>
      <c r="E5138" s="166"/>
      <c r="F5138" s="166"/>
      <c r="G5138" s="166"/>
      <c r="H5138" s="167"/>
      <c r="I5138" s="38"/>
    </row>
    <row r="5139" spans="1:9" x14ac:dyDescent="0.25">
      <c r="A5139" s="78">
        <v>4267</v>
      </c>
      <c r="B5139" s="78" t="s">
        <v>3674</v>
      </c>
      <c r="C5139" s="78" t="s">
        <v>3469</v>
      </c>
      <c r="D5139" s="78" t="s">
        <v>36</v>
      </c>
      <c r="E5139" s="78" t="s">
        <v>12</v>
      </c>
      <c r="F5139" s="78">
        <v>16025</v>
      </c>
      <c r="G5139" s="78">
        <f>+F5139*H5139</f>
        <v>2499900</v>
      </c>
      <c r="H5139" s="78">
        <v>156</v>
      </c>
      <c r="I5139" s="38"/>
    </row>
    <row r="5140" spans="1:9" x14ac:dyDescent="0.25">
      <c r="A5140" s="151" t="s">
        <v>3588</v>
      </c>
      <c r="B5140" s="152"/>
      <c r="C5140" s="152"/>
      <c r="D5140" s="152"/>
      <c r="E5140" s="152"/>
      <c r="F5140" s="152"/>
      <c r="G5140" s="152"/>
      <c r="H5140" s="224"/>
      <c r="I5140" s="38"/>
    </row>
    <row r="5141" spans="1:9" x14ac:dyDescent="0.25">
      <c r="A5141" s="141" t="s">
        <v>39</v>
      </c>
      <c r="B5141" s="142"/>
      <c r="C5141" s="142"/>
      <c r="D5141" s="142"/>
      <c r="E5141" s="142"/>
      <c r="F5141" s="142"/>
      <c r="G5141" s="142"/>
      <c r="H5141" s="145"/>
      <c r="I5141" s="38"/>
    </row>
    <row r="5142" spans="1:9" ht="24" x14ac:dyDescent="0.25">
      <c r="A5142" s="53">
        <v>4251</v>
      </c>
      <c r="B5142" s="53" t="s">
        <v>3587</v>
      </c>
      <c r="C5142" s="53" t="s">
        <v>105</v>
      </c>
      <c r="D5142" s="53" t="s">
        <v>36</v>
      </c>
      <c r="E5142" s="53" t="s">
        <v>35</v>
      </c>
      <c r="F5142" s="53">
        <v>3921569</v>
      </c>
      <c r="G5142" s="53">
        <v>3921569</v>
      </c>
      <c r="H5142" s="53">
        <v>1</v>
      </c>
      <c r="I5142" s="38"/>
    </row>
    <row r="5143" spans="1:9" x14ac:dyDescent="0.25">
      <c r="A5143" s="165" t="s">
        <v>33</v>
      </c>
      <c r="B5143" s="166"/>
      <c r="C5143" s="166"/>
      <c r="D5143" s="166"/>
      <c r="E5143" s="166"/>
      <c r="F5143" s="166"/>
      <c r="G5143" s="166"/>
      <c r="H5143" s="167"/>
      <c r="I5143" s="38"/>
    </row>
    <row r="5144" spans="1:9" ht="24" x14ac:dyDescent="0.25">
      <c r="A5144" s="78">
        <v>4239</v>
      </c>
      <c r="B5144" s="78" t="s">
        <v>5762</v>
      </c>
      <c r="C5144" s="78" t="s">
        <v>120</v>
      </c>
      <c r="D5144" s="78" t="s">
        <v>11</v>
      </c>
      <c r="E5144" s="78" t="s">
        <v>35</v>
      </c>
      <c r="F5144" s="78">
        <v>500000</v>
      </c>
      <c r="G5144" s="78">
        <v>500000</v>
      </c>
      <c r="H5144" s="78">
        <v>1</v>
      </c>
      <c r="I5144" s="38"/>
    </row>
    <row r="5145" spans="1:9" ht="24" x14ac:dyDescent="0.25">
      <c r="A5145" s="78">
        <v>4239</v>
      </c>
      <c r="B5145" s="78" t="s">
        <v>5763</v>
      </c>
      <c r="C5145" s="78" t="s">
        <v>120</v>
      </c>
      <c r="D5145" s="78" t="s">
        <v>11</v>
      </c>
      <c r="E5145" s="78" t="s">
        <v>35</v>
      </c>
      <c r="F5145" s="78">
        <v>500000</v>
      </c>
      <c r="G5145" s="78">
        <v>500000</v>
      </c>
      <c r="H5145" s="78">
        <v>1</v>
      </c>
      <c r="I5145" s="38"/>
    </row>
    <row r="5146" spans="1:9" ht="24" x14ac:dyDescent="0.25">
      <c r="A5146" s="78">
        <v>4239</v>
      </c>
      <c r="B5146" s="78" t="s">
        <v>5764</v>
      </c>
      <c r="C5146" s="78" t="s">
        <v>120</v>
      </c>
      <c r="D5146" s="78" t="s">
        <v>11</v>
      </c>
      <c r="E5146" s="78" t="s">
        <v>35</v>
      </c>
      <c r="F5146" s="78">
        <v>500000</v>
      </c>
      <c r="G5146" s="78">
        <v>500000</v>
      </c>
      <c r="H5146" s="78">
        <v>1</v>
      </c>
      <c r="I5146" s="38"/>
    </row>
    <row r="5147" spans="1:9" x14ac:dyDescent="0.25">
      <c r="A5147" s="153" t="s">
        <v>6192</v>
      </c>
      <c r="B5147" s="154"/>
      <c r="C5147" s="154"/>
      <c r="D5147" s="154"/>
      <c r="E5147" s="154"/>
      <c r="F5147" s="154"/>
      <c r="G5147" s="154"/>
      <c r="H5147" s="154"/>
      <c r="I5147" s="38"/>
    </row>
    <row r="5148" spans="1:9" x14ac:dyDescent="0.25">
      <c r="A5148" s="141" t="s">
        <v>39</v>
      </c>
      <c r="B5148" s="142"/>
      <c r="C5148" s="142"/>
      <c r="D5148" s="142"/>
      <c r="E5148" s="142"/>
      <c r="F5148" s="142"/>
      <c r="G5148" s="142"/>
      <c r="H5148" s="145"/>
      <c r="I5148" s="38"/>
    </row>
    <row r="5149" spans="1:9" ht="27" x14ac:dyDescent="0.25">
      <c r="A5149" s="37">
        <v>4251</v>
      </c>
      <c r="B5149" s="37" t="s">
        <v>4871</v>
      </c>
      <c r="C5149" s="37" t="s">
        <v>63</v>
      </c>
      <c r="D5149" s="37" t="s">
        <v>38</v>
      </c>
      <c r="E5149" s="37" t="s">
        <v>35</v>
      </c>
      <c r="F5149" s="37">
        <v>29409882</v>
      </c>
      <c r="G5149" s="37">
        <v>29409882</v>
      </c>
      <c r="H5149" s="37">
        <v>1</v>
      </c>
      <c r="I5149" s="38"/>
    </row>
    <row r="5150" spans="1:9" ht="27" x14ac:dyDescent="0.25">
      <c r="A5150" s="37">
        <v>5113</v>
      </c>
      <c r="B5150" s="37" t="s">
        <v>2753</v>
      </c>
      <c r="C5150" s="37" t="s">
        <v>63</v>
      </c>
      <c r="D5150" s="37" t="s">
        <v>38</v>
      </c>
      <c r="E5150" s="37" t="s">
        <v>35</v>
      </c>
      <c r="F5150" s="37">
        <v>22981280</v>
      </c>
      <c r="G5150" s="37">
        <v>22981280</v>
      </c>
      <c r="H5150" s="37" t="s">
        <v>115</v>
      </c>
      <c r="I5150" s="38"/>
    </row>
    <row r="5151" spans="1:9" x14ac:dyDescent="0.25">
      <c r="A5151" s="165" t="s">
        <v>33</v>
      </c>
      <c r="B5151" s="166"/>
      <c r="C5151" s="166"/>
      <c r="D5151" s="166"/>
      <c r="E5151" s="166"/>
      <c r="F5151" s="166"/>
      <c r="G5151" s="166"/>
      <c r="H5151" s="167"/>
      <c r="I5151" s="38"/>
    </row>
    <row r="5152" spans="1:9" ht="27" x14ac:dyDescent="0.25">
      <c r="A5152" s="18">
        <v>5113</v>
      </c>
      <c r="B5152" s="18" t="s">
        <v>6193</v>
      </c>
      <c r="C5152" s="18" t="s">
        <v>62</v>
      </c>
      <c r="D5152" s="18" t="s">
        <v>34</v>
      </c>
      <c r="E5152" s="18" t="s">
        <v>35</v>
      </c>
      <c r="F5152" s="18">
        <v>191648</v>
      </c>
      <c r="G5152" s="18">
        <v>191648</v>
      </c>
      <c r="H5152" s="18">
        <v>1</v>
      </c>
      <c r="I5152" s="38"/>
    </row>
    <row r="5153" spans="1:9" ht="27" x14ac:dyDescent="0.25">
      <c r="A5153" s="18">
        <v>4251</v>
      </c>
      <c r="B5153" s="18" t="s">
        <v>5392</v>
      </c>
      <c r="C5153" s="18" t="s">
        <v>112</v>
      </c>
      <c r="D5153" s="18" t="s">
        <v>38</v>
      </c>
      <c r="E5153" s="18" t="s">
        <v>35</v>
      </c>
      <c r="F5153" s="18">
        <v>588197</v>
      </c>
      <c r="G5153" s="18">
        <v>588197</v>
      </c>
      <c r="H5153" s="18">
        <v>1</v>
      </c>
      <c r="I5153" s="38"/>
    </row>
    <row r="5154" spans="1:9" ht="27" x14ac:dyDescent="0.25">
      <c r="A5154" s="18">
        <v>5113</v>
      </c>
      <c r="B5154" s="18" t="s">
        <v>2976</v>
      </c>
      <c r="C5154" s="18" t="s">
        <v>112</v>
      </c>
      <c r="D5154" s="18" t="s">
        <v>38</v>
      </c>
      <c r="E5154" s="18" t="s">
        <v>35</v>
      </c>
      <c r="F5154" s="18">
        <v>0</v>
      </c>
      <c r="G5154" s="18">
        <f>F5154*H5154</f>
        <v>0</v>
      </c>
      <c r="H5154" s="18" t="s">
        <v>115</v>
      </c>
      <c r="I5154" s="38"/>
    </row>
    <row r="5155" spans="1:9" ht="27" x14ac:dyDescent="0.25">
      <c r="A5155" s="18"/>
      <c r="B5155" s="18" t="s">
        <v>2754</v>
      </c>
      <c r="C5155" s="18" t="s">
        <v>62</v>
      </c>
      <c r="D5155" s="18" t="s">
        <v>34</v>
      </c>
      <c r="E5155" s="18" t="s">
        <v>35</v>
      </c>
      <c r="F5155" s="18">
        <v>0</v>
      </c>
      <c r="G5155" s="18">
        <f>F5155*H5155</f>
        <v>0</v>
      </c>
      <c r="H5155" s="18" t="s">
        <v>115</v>
      </c>
      <c r="I5155" s="38"/>
    </row>
    <row r="5156" spans="1:9" x14ac:dyDescent="0.25">
      <c r="A5156" s="153" t="s">
        <v>2632</v>
      </c>
      <c r="B5156" s="154"/>
      <c r="C5156" s="154"/>
      <c r="D5156" s="154"/>
      <c r="E5156" s="154"/>
      <c r="F5156" s="154"/>
      <c r="G5156" s="154"/>
      <c r="H5156" s="154"/>
      <c r="I5156" s="38"/>
    </row>
    <row r="5157" spans="1:9" x14ac:dyDescent="0.25">
      <c r="A5157" s="148" t="s">
        <v>39</v>
      </c>
      <c r="B5157" s="149"/>
      <c r="C5157" s="149"/>
      <c r="D5157" s="149"/>
      <c r="E5157" s="149"/>
      <c r="F5157" s="149"/>
      <c r="G5157" s="149"/>
      <c r="H5157" s="150"/>
      <c r="I5157" s="38"/>
    </row>
    <row r="5158" spans="1:9" ht="27" x14ac:dyDescent="0.25">
      <c r="A5158" s="33">
        <v>5134</v>
      </c>
      <c r="B5158" s="33" t="s">
        <v>6730</v>
      </c>
      <c r="C5158" s="33" t="s">
        <v>61</v>
      </c>
      <c r="D5158" s="33" t="s">
        <v>38</v>
      </c>
      <c r="E5158" s="33" t="s">
        <v>35</v>
      </c>
      <c r="F5158" s="33">
        <v>350000</v>
      </c>
      <c r="G5158" s="33">
        <v>350000</v>
      </c>
      <c r="H5158" s="33">
        <v>1</v>
      </c>
      <c r="I5158" s="38"/>
    </row>
    <row r="5159" spans="1:9" ht="27" x14ac:dyDescent="0.25">
      <c r="A5159" s="33">
        <v>5134</v>
      </c>
      <c r="B5159" s="33" t="s">
        <v>6731</v>
      </c>
      <c r="C5159" s="33" t="s">
        <v>61</v>
      </c>
      <c r="D5159" s="33" t="s">
        <v>38</v>
      </c>
      <c r="E5159" s="33" t="s">
        <v>35</v>
      </c>
      <c r="F5159" s="33">
        <v>450000</v>
      </c>
      <c r="G5159" s="33">
        <v>450000</v>
      </c>
      <c r="H5159" s="33">
        <v>1</v>
      </c>
      <c r="I5159" s="38"/>
    </row>
    <row r="5160" spans="1:9" ht="27" x14ac:dyDescent="0.25">
      <c r="A5160" s="33">
        <v>5134</v>
      </c>
      <c r="B5160" s="33" t="s">
        <v>6676</v>
      </c>
      <c r="C5160" s="33" t="s">
        <v>61</v>
      </c>
      <c r="D5160" s="33" t="s">
        <v>38</v>
      </c>
      <c r="E5160" s="33" t="s">
        <v>35</v>
      </c>
      <c r="F5160" s="33">
        <v>525000</v>
      </c>
      <c r="G5160" s="33">
        <v>525000</v>
      </c>
      <c r="H5160" s="33">
        <v>1</v>
      </c>
      <c r="I5160" s="38"/>
    </row>
    <row r="5161" spans="1:9" ht="27" x14ac:dyDescent="0.25">
      <c r="A5161" s="33">
        <v>5134</v>
      </c>
      <c r="B5161" s="33" t="s">
        <v>6677</v>
      </c>
      <c r="C5161" s="33" t="s">
        <v>61</v>
      </c>
      <c r="D5161" s="33" t="s">
        <v>38</v>
      </c>
      <c r="E5161" s="33" t="s">
        <v>35</v>
      </c>
      <c r="F5161" s="33">
        <v>300000</v>
      </c>
      <c r="G5161" s="33">
        <v>300000</v>
      </c>
      <c r="H5161" s="33">
        <v>1</v>
      </c>
      <c r="I5161" s="38"/>
    </row>
    <row r="5162" spans="1:9" ht="27" x14ac:dyDescent="0.25">
      <c r="A5162" s="33">
        <v>5134</v>
      </c>
      <c r="B5162" s="33" t="s">
        <v>6678</v>
      </c>
      <c r="C5162" s="33" t="s">
        <v>61</v>
      </c>
      <c r="D5162" s="33" t="s">
        <v>38</v>
      </c>
      <c r="E5162" s="33" t="s">
        <v>35</v>
      </c>
      <c r="F5162" s="33">
        <v>300000</v>
      </c>
      <c r="G5162" s="33">
        <v>300000</v>
      </c>
      <c r="H5162" s="33">
        <v>1</v>
      </c>
      <c r="I5162" s="38"/>
    </row>
    <row r="5163" spans="1:9" ht="27" x14ac:dyDescent="0.25">
      <c r="A5163" s="33">
        <v>5134</v>
      </c>
      <c r="B5163" s="33" t="s">
        <v>6679</v>
      </c>
      <c r="C5163" s="33" t="s">
        <v>61</v>
      </c>
      <c r="D5163" s="33" t="s">
        <v>38</v>
      </c>
      <c r="E5163" s="33" t="s">
        <v>35</v>
      </c>
      <c r="F5163" s="33">
        <v>300000</v>
      </c>
      <c r="G5163" s="33">
        <v>300000</v>
      </c>
      <c r="H5163" s="33">
        <v>1</v>
      </c>
      <c r="I5163" s="38"/>
    </row>
    <row r="5164" spans="1:9" ht="27" x14ac:dyDescent="0.25">
      <c r="A5164" s="33">
        <v>5134</v>
      </c>
      <c r="B5164" s="33" t="s">
        <v>6680</v>
      </c>
      <c r="C5164" s="33" t="s">
        <v>61</v>
      </c>
      <c r="D5164" s="33" t="s">
        <v>38</v>
      </c>
      <c r="E5164" s="33" t="s">
        <v>35</v>
      </c>
      <c r="F5164" s="33">
        <v>450000</v>
      </c>
      <c r="G5164" s="33">
        <v>450000</v>
      </c>
      <c r="H5164" s="33">
        <v>1</v>
      </c>
      <c r="I5164" s="38"/>
    </row>
    <row r="5165" spans="1:9" ht="27" x14ac:dyDescent="0.25">
      <c r="A5165" s="33">
        <v>5134</v>
      </c>
      <c r="B5165" s="33" t="s">
        <v>6681</v>
      </c>
      <c r="C5165" s="33" t="s">
        <v>61</v>
      </c>
      <c r="D5165" s="33" t="s">
        <v>38</v>
      </c>
      <c r="E5165" s="33" t="s">
        <v>35</v>
      </c>
      <c r="F5165" s="33">
        <v>250000</v>
      </c>
      <c r="G5165" s="33">
        <v>250000</v>
      </c>
      <c r="H5165" s="33">
        <v>1</v>
      </c>
      <c r="I5165" s="38"/>
    </row>
    <row r="5166" spans="1:9" ht="27" x14ac:dyDescent="0.25">
      <c r="A5166" s="33">
        <v>5134</v>
      </c>
      <c r="B5166" s="33" t="s">
        <v>6682</v>
      </c>
      <c r="C5166" s="33" t="s">
        <v>61</v>
      </c>
      <c r="D5166" s="33" t="s">
        <v>38</v>
      </c>
      <c r="E5166" s="33" t="s">
        <v>35</v>
      </c>
      <c r="F5166" s="33">
        <v>250000</v>
      </c>
      <c r="G5166" s="33">
        <v>250000</v>
      </c>
      <c r="H5166" s="33">
        <v>1</v>
      </c>
      <c r="I5166" s="38"/>
    </row>
    <row r="5167" spans="1:9" ht="27" x14ac:dyDescent="0.25">
      <c r="A5167" s="33">
        <v>5134</v>
      </c>
      <c r="B5167" s="33" t="s">
        <v>6683</v>
      </c>
      <c r="C5167" s="33" t="s">
        <v>61</v>
      </c>
      <c r="D5167" s="33" t="s">
        <v>38</v>
      </c>
      <c r="E5167" s="33" t="s">
        <v>35</v>
      </c>
      <c r="F5167" s="33">
        <v>250000</v>
      </c>
      <c r="G5167" s="33">
        <v>250000</v>
      </c>
      <c r="H5167" s="33">
        <v>1</v>
      </c>
      <c r="I5167" s="38"/>
    </row>
    <row r="5168" spans="1:9" ht="27" x14ac:dyDescent="0.25">
      <c r="A5168" s="33">
        <v>5134</v>
      </c>
      <c r="B5168" s="33" t="s">
        <v>6684</v>
      </c>
      <c r="C5168" s="33" t="s">
        <v>61</v>
      </c>
      <c r="D5168" s="33" t="s">
        <v>38</v>
      </c>
      <c r="E5168" s="33" t="s">
        <v>35</v>
      </c>
      <c r="F5168" s="33">
        <v>250000</v>
      </c>
      <c r="G5168" s="33">
        <v>250000</v>
      </c>
      <c r="H5168" s="33">
        <v>1</v>
      </c>
      <c r="I5168" s="38"/>
    </row>
    <row r="5169" spans="1:9" ht="27" x14ac:dyDescent="0.25">
      <c r="A5169" s="33">
        <v>5134</v>
      </c>
      <c r="B5169" s="33" t="s">
        <v>6215</v>
      </c>
      <c r="C5169" s="33" t="s">
        <v>61</v>
      </c>
      <c r="D5169" s="33" t="s">
        <v>41</v>
      </c>
      <c r="E5169" s="33" t="s">
        <v>35</v>
      </c>
      <c r="F5169" s="33">
        <v>350000</v>
      </c>
      <c r="G5169" s="33">
        <v>350000</v>
      </c>
      <c r="H5169" s="33">
        <v>1</v>
      </c>
      <c r="I5169" s="38"/>
    </row>
    <row r="5170" spans="1:9" ht="27" x14ac:dyDescent="0.25">
      <c r="A5170" s="33">
        <v>5134</v>
      </c>
      <c r="B5170" s="33" t="s">
        <v>6216</v>
      </c>
      <c r="C5170" s="33" t="s">
        <v>61</v>
      </c>
      <c r="D5170" s="33" t="s">
        <v>41</v>
      </c>
      <c r="E5170" s="33" t="s">
        <v>35</v>
      </c>
      <c r="F5170" s="33">
        <v>450000</v>
      </c>
      <c r="G5170" s="33">
        <v>450000</v>
      </c>
      <c r="H5170" s="33">
        <v>1</v>
      </c>
      <c r="I5170" s="38"/>
    </row>
    <row r="5171" spans="1:9" ht="27" x14ac:dyDescent="0.25">
      <c r="A5171" s="33" t="s">
        <v>203</v>
      </c>
      <c r="B5171" s="33" t="s">
        <v>5961</v>
      </c>
      <c r="C5171" s="33" t="s">
        <v>61</v>
      </c>
      <c r="D5171" s="33" t="s">
        <v>38</v>
      </c>
      <c r="E5171" s="33" t="s">
        <v>35</v>
      </c>
      <c r="F5171" s="33">
        <v>150000</v>
      </c>
      <c r="G5171" s="33">
        <v>150000</v>
      </c>
      <c r="H5171" s="33">
        <v>1</v>
      </c>
      <c r="I5171" s="38"/>
    </row>
    <row r="5172" spans="1:9" ht="27" x14ac:dyDescent="0.25">
      <c r="A5172" s="10" t="s">
        <v>203</v>
      </c>
      <c r="B5172" s="10" t="s">
        <v>5962</v>
      </c>
      <c r="C5172" s="10" t="s">
        <v>61</v>
      </c>
      <c r="D5172" s="10" t="s">
        <v>38</v>
      </c>
      <c r="E5172" s="10" t="s">
        <v>35</v>
      </c>
      <c r="F5172" s="10">
        <v>150000</v>
      </c>
      <c r="G5172" s="10">
        <v>150000</v>
      </c>
      <c r="H5172" s="10">
        <v>1</v>
      </c>
      <c r="I5172" s="38"/>
    </row>
    <row r="5173" spans="1:9" ht="27" x14ac:dyDescent="0.25">
      <c r="A5173" s="10" t="s">
        <v>203</v>
      </c>
      <c r="B5173" s="10" t="s">
        <v>5963</v>
      </c>
      <c r="C5173" s="10" t="s">
        <v>61</v>
      </c>
      <c r="D5173" s="10" t="s">
        <v>38</v>
      </c>
      <c r="E5173" s="10" t="s">
        <v>35</v>
      </c>
      <c r="F5173" s="10">
        <v>500000</v>
      </c>
      <c r="G5173" s="10">
        <v>500000</v>
      </c>
      <c r="H5173" s="10">
        <v>1</v>
      </c>
      <c r="I5173" s="38"/>
    </row>
    <row r="5174" spans="1:9" ht="27" x14ac:dyDescent="0.25">
      <c r="A5174" s="10" t="s">
        <v>203</v>
      </c>
      <c r="B5174" s="10" t="s">
        <v>5778</v>
      </c>
      <c r="C5174" s="10" t="s">
        <v>61</v>
      </c>
      <c r="D5174" s="10" t="s">
        <v>38</v>
      </c>
      <c r="E5174" s="10" t="s">
        <v>35</v>
      </c>
      <c r="F5174" s="10">
        <v>450000</v>
      </c>
      <c r="G5174" s="10">
        <v>450000</v>
      </c>
      <c r="H5174" s="10" t="s">
        <v>115</v>
      </c>
      <c r="I5174" s="38"/>
    </row>
    <row r="5175" spans="1:9" ht="27" x14ac:dyDescent="0.25">
      <c r="A5175" s="10" t="s">
        <v>203</v>
      </c>
      <c r="B5175" s="10" t="s">
        <v>5779</v>
      </c>
      <c r="C5175" s="10" t="s">
        <v>61</v>
      </c>
      <c r="D5175" s="10" t="s">
        <v>38</v>
      </c>
      <c r="E5175" s="10" t="s">
        <v>35</v>
      </c>
      <c r="F5175" s="10">
        <v>450000</v>
      </c>
      <c r="G5175" s="10">
        <v>450000</v>
      </c>
      <c r="H5175" s="10" t="s">
        <v>115</v>
      </c>
      <c r="I5175" s="38"/>
    </row>
    <row r="5176" spans="1:9" ht="27" x14ac:dyDescent="0.25">
      <c r="A5176" s="10" t="s">
        <v>203</v>
      </c>
      <c r="B5176" s="10" t="s">
        <v>5780</v>
      </c>
      <c r="C5176" s="10" t="s">
        <v>61</v>
      </c>
      <c r="D5176" s="10" t="s">
        <v>38</v>
      </c>
      <c r="E5176" s="10" t="s">
        <v>35</v>
      </c>
      <c r="F5176" s="10">
        <v>450000</v>
      </c>
      <c r="G5176" s="10">
        <v>450000</v>
      </c>
      <c r="H5176" s="10" t="s">
        <v>115</v>
      </c>
      <c r="I5176" s="38"/>
    </row>
    <row r="5177" spans="1:9" ht="27" x14ac:dyDescent="0.25">
      <c r="A5177" s="10" t="s">
        <v>203</v>
      </c>
      <c r="B5177" s="10" t="s">
        <v>5781</v>
      </c>
      <c r="C5177" s="10" t="s">
        <v>61</v>
      </c>
      <c r="D5177" s="10" t="s">
        <v>38</v>
      </c>
      <c r="E5177" s="10" t="s">
        <v>35</v>
      </c>
      <c r="F5177" s="10">
        <v>450000</v>
      </c>
      <c r="G5177" s="10">
        <v>450000</v>
      </c>
      <c r="H5177" s="10" t="s">
        <v>115</v>
      </c>
      <c r="I5177" s="38"/>
    </row>
    <row r="5178" spans="1:9" ht="27" x14ac:dyDescent="0.25">
      <c r="A5178" s="10" t="s">
        <v>203</v>
      </c>
      <c r="B5178" s="10" t="s">
        <v>5782</v>
      </c>
      <c r="C5178" s="10" t="s">
        <v>61</v>
      </c>
      <c r="D5178" s="10" t="s">
        <v>38</v>
      </c>
      <c r="E5178" s="10" t="s">
        <v>35</v>
      </c>
      <c r="F5178" s="10">
        <v>200000</v>
      </c>
      <c r="G5178" s="10">
        <v>200000</v>
      </c>
      <c r="H5178" s="10" t="s">
        <v>115</v>
      </c>
      <c r="I5178" s="38"/>
    </row>
    <row r="5179" spans="1:9" ht="27" x14ac:dyDescent="0.25">
      <c r="A5179" s="10" t="s">
        <v>203</v>
      </c>
      <c r="B5179" s="10" t="s">
        <v>5783</v>
      </c>
      <c r="C5179" s="10" t="s">
        <v>61</v>
      </c>
      <c r="D5179" s="10" t="s">
        <v>38</v>
      </c>
      <c r="E5179" s="10" t="s">
        <v>35</v>
      </c>
      <c r="F5179" s="10">
        <v>400000</v>
      </c>
      <c r="G5179" s="10">
        <v>400000</v>
      </c>
      <c r="H5179" s="10" t="s">
        <v>115</v>
      </c>
      <c r="I5179" s="38"/>
    </row>
    <row r="5180" spans="1:9" ht="27" x14ac:dyDescent="0.25">
      <c r="A5180" s="10" t="s">
        <v>203</v>
      </c>
      <c r="B5180" s="10" t="s">
        <v>5784</v>
      </c>
      <c r="C5180" s="10" t="s">
        <v>61</v>
      </c>
      <c r="D5180" s="10" t="s">
        <v>38</v>
      </c>
      <c r="E5180" s="10" t="s">
        <v>35</v>
      </c>
      <c r="F5180" s="10">
        <v>150000</v>
      </c>
      <c r="G5180" s="10">
        <v>150000</v>
      </c>
      <c r="H5180" s="10" t="s">
        <v>115</v>
      </c>
      <c r="I5180" s="38"/>
    </row>
    <row r="5181" spans="1:9" ht="27" x14ac:dyDescent="0.25">
      <c r="A5181" s="10" t="s">
        <v>203</v>
      </c>
      <c r="B5181" s="10" t="s">
        <v>5785</v>
      </c>
      <c r="C5181" s="10" t="s">
        <v>61</v>
      </c>
      <c r="D5181" s="10" t="s">
        <v>38</v>
      </c>
      <c r="E5181" s="10" t="s">
        <v>35</v>
      </c>
      <c r="F5181" s="10">
        <v>150000</v>
      </c>
      <c r="G5181" s="10">
        <v>150000</v>
      </c>
      <c r="H5181" s="10" t="s">
        <v>115</v>
      </c>
      <c r="I5181" s="38"/>
    </row>
    <row r="5182" spans="1:9" ht="27" x14ac:dyDescent="0.25">
      <c r="A5182" s="10" t="s">
        <v>203</v>
      </c>
      <c r="B5182" s="10" t="s">
        <v>5786</v>
      </c>
      <c r="C5182" s="10" t="s">
        <v>61</v>
      </c>
      <c r="D5182" s="10" t="s">
        <v>38</v>
      </c>
      <c r="E5182" s="10" t="s">
        <v>35</v>
      </c>
      <c r="F5182" s="10">
        <v>450000</v>
      </c>
      <c r="G5182" s="10">
        <v>450000</v>
      </c>
      <c r="H5182" s="10" t="s">
        <v>115</v>
      </c>
      <c r="I5182" s="38"/>
    </row>
    <row r="5183" spans="1:9" ht="27" x14ac:dyDescent="0.25">
      <c r="A5183" s="10" t="s">
        <v>203</v>
      </c>
      <c r="B5183" s="10" t="s">
        <v>5787</v>
      </c>
      <c r="C5183" s="10" t="s">
        <v>61</v>
      </c>
      <c r="D5183" s="10" t="s">
        <v>38</v>
      </c>
      <c r="E5183" s="10" t="s">
        <v>35</v>
      </c>
      <c r="F5183" s="10">
        <v>250000</v>
      </c>
      <c r="G5183" s="10">
        <v>250000</v>
      </c>
      <c r="H5183" s="10" t="s">
        <v>115</v>
      </c>
      <c r="I5183" s="38"/>
    </row>
    <row r="5184" spans="1:9" ht="27" x14ac:dyDescent="0.25">
      <c r="A5184" s="10" t="s">
        <v>203</v>
      </c>
      <c r="B5184" s="10" t="s">
        <v>869</v>
      </c>
      <c r="C5184" s="10" t="s">
        <v>61</v>
      </c>
      <c r="D5184" s="10" t="s">
        <v>38</v>
      </c>
      <c r="E5184" s="10" t="s">
        <v>35</v>
      </c>
      <c r="F5184" s="10">
        <v>105000</v>
      </c>
      <c r="G5184" s="10">
        <f>F5184*H5184</f>
        <v>105000</v>
      </c>
      <c r="H5184" s="10" t="s">
        <v>115</v>
      </c>
      <c r="I5184" s="38"/>
    </row>
    <row r="5185" spans="1:9" ht="27" x14ac:dyDescent="0.25">
      <c r="A5185" s="10" t="s">
        <v>203</v>
      </c>
      <c r="B5185" s="10" t="s">
        <v>870</v>
      </c>
      <c r="C5185" s="10" t="s">
        <v>61</v>
      </c>
      <c r="D5185" s="10" t="s">
        <v>38</v>
      </c>
      <c r="E5185" s="10" t="s">
        <v>35</v>
      </c>
      <c r="F5185" s="10">
        <v>315000</v>
      </c>
      <c r="G5185" s="10">
        <f t="shared" ref="G5185:G5191" si="116">F5185*H5185</f>
        <v>315000</v>
      </c>
      <c r="H5185" s="10" t="s">
        <v>115</v>
      </c>
      <c r="I5185" s="38"/>
    </row>
    <row r="5186" spans="1:9" ht="27" x14ac:dyDescent="0.25">
      <c r="A5186" s="10" t="s">
        <v>203</v>
      </c>
      <c r="B5186" s="10" t="s">
        <v>871</v>
      </c>
      <c r="C5186" s="10" t="s">
        <v>61</v>
      </c>
      <c r="D5186" s="10" t="s">
        <v>38</v>
      </c>
      <c r="E5186" s="10" t="s">
        <v>35</v>
      </c>
      <c r="F5186" s="10">
        <v>130000</v>
      </c>
      <c r="G5186" s="10">
        <f t="shared" si="116"/>
        <v>130000</v>
      </c>
      <c r="H5186" s="10" t="s">
        <v>115</v>
      </c>
      <c r="I5186" s="38"/>
    </row>
    <row r="5187" spans="1:9" ht="27" x14ac:dyDescent="0.25">
      <c r="A5187" s="10" t="s">
        <v>203</v>
      </c>
      <c r="B5187" s="10" t="s">
        <v>872</v>
      </c>
      <c r="C5187" s="10" t="s">
        <v>61</v>
      </c>
      <c r="D5187" s="10" t="s">
        <v>38</v>
      </c>
      <c r="E5187" s="10" t="s">
        <v>35</v>
      </c>
      <c r="F5187" s="10">
        <v>210000</v>
      </c>
      <c r="G5187" s="10">
        <f t="shared" si="116"/>
        <v>210000</v>
      </c>
      <c r="H5187" s="10" t="s">
        <v>115</v>
      </c>
      <c r="I5187" s="38"/>
    </row>
    <row r="5188" spans="1:9" ht="27" x14ac:dyDescent="0.25">
      <c r="A5188" s="10" t="s">
        <v>203</v>
      </c>
      <c r="B5188" s="10" t="s">
        <v>873</v>
      </c>
      <c r="C5188" s="10" t="s">
        <v>61</v>
      </c>
      <c r="D5188" s="10" t="s">
        <v>38</v>
      </c>
      <c r="E5188" s="10" t="s">
        <v>35</v>
      </c>
      <c r="F5188" s="10">
        <v>340000</v>
      </c>
      <c r="G5188" s="10">
        <f t="shared" si="116"/>
        <v>340000</v>
      </c>
      <c r="H5188" s="10" t="s">
        <v>115</v>
      </c>
      <c r="I5188" s="38"/>
    </row>
    <row r="5189" spans="1:9" ht="27" x14ac:dyDescent="0.25">
      <c r="A5189" s="10" t="s">
        <v>203</v>
      </c>
      <c r="B5189" s="10" t="s">
        <v>874</v>
      </c>
      <c r="C5189" s="10" t="s">
        <v>61</v>
      </c>
      <c r="D5189" s="10" t="s">
        <v>38</v>
      </c>
      <c r="E5189" s="10" t="s">
        <v>35</v>
      </c>
      <c r="F5189" s="10">
        <v>280000</v>
      </c>
      <c r="G5189" s="10">
        <f t="shared" si="116"/>
        <v>280000</v>
      </c>
      <c r="H5189" s="10" t="s">
        <v>115</v>
      </c>
      <c r="I5189" s="38"/>
    </row>
    <row r="5190" spans="1:9" ht="27" x14ac:dyDescent="0.25">
      <c r="A5190" s="10" t="s">
        <v>203</v>
      </c>
      <c r="B5190" s="10" t="s">
        <v>875</v>
      </c>
      <c r="C5190" s="10" t="s">
        <v>61</v>
      </c>
      <c r="D5190" s="10" t="s">
        <v>38</v>
      </c>
      <c r="E5190" s="10" t="s">
        <v>35</v>
      </c>
      <c r="F5190" s="10">
        <v>140000</v>
      </c>
      <c r="G5190" s="10">
        <f t="shared" si="116"/>
        <v>140000</v>
      </c>
      <c r="H5190" s="10" t="s">
        <v>115</v>
      </c>
      <c r="I5190" s="38"/>
    </row>
    <row r="5191" spans="1:9" ht="27" x14ac:dyDescent="0.25">
      <c r="A5191" s="10" t="s">
        <v>203</v>
      </c>
      <c r="B5191" s="10" t="s">
        <v>876</v>
      </c>
      <c r="C5191" s="10" t="s">
        <v>61</v>
      </c>
      <c r="D5191" s="10" t="s">
        <v>38</v>
      </c>
      <c r="E5191" s="10" t="s">
        <v>35</v>
      </c>
      <c r="F5191" s="10">
        <v>140000</v>
      </c>
      <c r="G5191" s="10">
        <f t="shared" si="116"/>
        <v>140000</v>
      </c>
      <c r="H5191" s="10" t="s">
        <v>115</v>
      </c>
      <c r="I5191" s="38"/>
    </row>
    <row r="5192" spans="1:9" x14ac:dyDescent="0.25">
      <c r="A5192" s="141" t="s">
        <v>33</v>
      </c>
      <c r="B5192" s="142"/>
      <c r="C5192" s="142"/>
      <c r="D5192" s="142"/>
      <c r="E5192" s="142"/>
      <c r="F5192" s="142"/>
      <c r="G5192" s="142"/>
      <c r="H5192" s="142"/>
      <c r="I5192" s="38"/>
    </row>
    <row r="5193" spans="1:9" ht="27" x14ac:dyDescent="0.25">
      <c r="A5193" s="10">
        <v>5134</v>
      </c>
      <c r="B5193" s="10" t="s">
        <v>3842</v>
      </c>
      <c r="C5193" s="10" t="s">
        <v>40</v>
      </c>
      <c r="D5193" s="10" t="s">
        <v>38</v>
      </c>
      <c r="E5193" s="10" t="s">
        <v>35</v>
      </c>
      <c r="F5193" s="10">
        <v>1250000</v>
      </c>
      <c r="G5193" s="10">
        <v>1250000</v>
      </c>
      <c r="H5193" s="10">
        <v>1</v>
      </c>
      <c r="I5193" s="38"/>
    </row>
    <row r="5194" spans="1:9" ht="27" x14ac:dyDescent="0.25">
      <c r="A5194" s="10"/>
      <c r="B5194" s="10" t="s">
        <v>877</v>
      </c>
      <c r="C5194" s="10" t="s">
        <v>40</v>
      </c>
      <c r="D5194" s="10" t="s">
        <v>38</v>
      </c>
      <c r="E5194" s="10" t="s">
        <v>35</v>
      </c>
      <c r="F5194" s="10">
        <v>0</v>
      </c>
      <c r="G5194" s="10">
        <f t="shared" ref="G5194" si="117">F5194*H5194</f>
        <v>0</v>
      </c>
      <c r="H5194" s="10" t="s">
        <v>115</v>
      </c>
      <c r="I5194" s="38"/>
    </row>
    <row r="5195" spans="1:9" ht="15" customHeight="1" x14ac:dyDescent="0.25">
      <c r="A5195" s="139" t="s">
        <v>2703</v>
      </c>
      <c r="B5195" s="140"/>
      <c r="C5195" s="140"/>
      <c r="D5195" s="140"/>
      <c r="E5195" s="140"/>
      <c r="F5195" s="140"/>
      <c r="G5195" s="140"/>
      <c r="H5195" s="140"/>
      <c r="I5195" s="38"/>
    </row>
    <row r="5196" spans="1:9" x14ac:dyDescent="0.25">
      <c r="A5196" s="141" t="s">
        <v>33</v>
      </c>
      <c r="B5196" s="142"/>
      <c r="C5196" s="142"/>
      <c r="D5196" s="142"/>
      <c r="E5196" s="142"/>
      <c r="F5196" s="142"/>
      <c r="G5196" s="142"/>
      <c r="H5196" s="142"/>
      <c r="I5196" s="38"/>
    </row>
    <row r="5197" spans="1:9" ht="54" x14ac:dyDescent="0.25">
      <c r="A5197" s="10" t="s">
        <v>130</v>
      </c>
      <c r="B5197" s="10" t="s">
        <v>2245</v>
      </c>
      <c r="C5197" s="10" t="s">
        <v>127</v>
      </c>
      <c r="D5197" s="10" t="s">
        <v>11</v>
      </c>
      <c r="E5197" s="10" t="s">
        <v>35</v>
      </c>
      <c r="F5197" s="10">
        <v>360000</v>
      </c>
      <c r="G5197" s="10">
        <v>360000</v>
      </c>
      <c r="H5197" s="10" t="s">
        <v>115</v>
      </c>
      <c r="I5197" s="38"/>
    </row>
    <row r="5198" spans="1:9" ht="54" x14ac:dyDescent="0.25">
      <c r="A5198" s="10" t="s">
        <v>130</v>
      </c>
      <c r="B5198" s="10" t="s">
        <v>2246</v>
      </c>
      <c r="C5198" s="10" t="s">
        <v>127</v>
      </c>
      <c r="D5198" s="10" t="s">
        <v>11</v>
      </c>
      <c r="E5198" s="10" t="s">
        <v>35</v>
      </c>
      <c r="F5198" s="10">
        <v>600000</v>
      </c>
      <c r="G5198" s="10">
        <v>600000</v>
      </c>
      <c r="H5198" s="10" t="s">
        <v>115</v>
      </c>
      <c r="I5198" s="38"/>
    </row>
    <row r="5199" spans="1:9" ht="15" customHeight="1" x14ac:dyDescent="0.25">
      <c r="A5199" s="246" t="s">
        <v>2633</v>
      </c>
      <c r="B5199" s="247"/>
      <c r="C5199" s="247"/>
      <c r="D5199" s="247"/>
      <c r="E5199" s="247"/>
      <c r="F5199" s="247"/>
      <c r="G5199" s="247"/>
      <c r="H5199" s="248"/>
      <c r="I5199" s="38"/>
    </row>
    <row r="5200" spans="1:9" x14ac:dyDescent="0.25">
      <c r="A5200" s="141" t="s">
        <v>39</v>
      </c>
      <c r="B5200" s="142"/>
      <c r="C5200" s="142"/>
      <c r="D5200" s="142"/>
      <c r="E5200" s="142"/>
      <c r="F5200" s="142"/>
      <c r="G5200" s="142"/>
      <c r="H5200" s="145"/>
      <c r="I5200" s="38"/>
    </row>
    <row r="5201" spans="1:9" ht="40.5" x14ac:dyDescent="0.25">
      <c r="A5201" s="10" t="s">
        <v>132</v>
      </c>
      <c r="B5201" s="10" t="s">
        <v>2530</v>
      </c>
      <c r="C5201" s="10" t="s">
        <v>252</v>
      </c>
      <c r="D5201" s="19" t="s">
        <v>38</v>
      </c>
      <c r="E5201" s="11" t="s">
        <v>35</v>
      </c>
      <c r="F5201" s="45">
        <v>135444480</v>
      </c>
      <c r="G5201" s="45">
        <v>135444480</v>
      </c>
      <c r="H5201" s="34" t="s">
        <v>115</v>
      </c>
      <c r="I5201" s="38"/>
    </row>
    <row r="5202" spans="1:9" ht="15" customHeight="1" x14ac:dyDescent="0.25">
      <c r="A5202" s="10"/>
      <c r="B5202" s="141" t="s">
        <v>33</v>
      </c>
      <c r="C5202" s="142"/>
      <c r="D5202" s="142"/>
      <c r="E5202" s="142"/>
      <c r="F5202" s="142"/>
      <c r="G5202" s="145"/>
      <c r="H5202" s="34"/>
      <c r="I5202" s="38"/>
    </row>
    <row r="5203" spans="1:9" ht="27" x14ac:dyDescent="0.25">
      <c r="A5203" s="10"/>
      <c r="B5203" s="10" t="s">
        <v>1078</v>
      </c>
      <c r="C5203" s="10" t="s">
        <v>112</v>
      </c>
      <c r="D5203" s="19" t="s">
        <v>38</v>
      </c>
      <c r="E5203" s="11" t="s">
        <v>35</v>
      </c>
      <c r="F5203" s="19">
        <v>0</v>
      </c>
      <c r="G5203" s="19">
        <f>F5203*H5203</f>
        <v>0</v>
      </c>
      <c r="H5203" s="34" t="s">
        <v>115</v>
      </c>
      <c r="I5203" s="38"/>
    </row>
    <row r="5204" spans="1:9" ht="15" customHeight="1" x14ac:dyDescent="0.25">
      <c r="A5204" s="153" t="s">
        <v>2866</v>
      </c>
      <c r="B5204" s="154"/>
      <c r="C5204" s="154"/>
      <c r="D5204" s="154"/>
      <c r="E5204" s="154"/>
      <c r="F5204" s="154"/>
      <c r="G5204" s="154"/>
      <c r="H5204" s="154"/>
      <c r="I5204" s="38"/>
    </row>
    <row r="5205" spans="1:9" x14ac:dyDescent="0.25">
      <c r="A5205" s="141" t="s">
        <v>33</v>
      </c>
      <c r="B5205" s="142"/>
      <c r="C5205" s="142"/>
      <c r="D5205" s="142"/>
      <c r="E5205" s="142"/>
      <c r="F5205" s="142"/>
      <c r="G5205" s="142"/>
      <c r="H5205" s="142"/>
      <c r="I5205" s="38"/>
    </row>
    <row r="5206" spans="1:9" ht="27" x14ac:dyDescent="0.25">
      <c r="A5206" s="10">
        <v>5112</v>
      </c>
      <c r="B5206" s="10" t="s">
        <v>6315</v>
      </c>
      <c r="C5206" s="10" t="s">
        <v>112</v>
      </c>
      <c r="D5206" s="10" t="s">
        <v>41</v>
      </c>
      <c r="E5206" s="10" t="s">
        <v>35</v>
      </c>
      <c r="F5206" s="10">
        <v>77266</v>
      </c>
      <c r="G5206" s="10">
        <v>77266</v>
      </c>
      <c r="H5206" s="10">
        <v>1</v>
      </c>
      <c r="I5206" s="38"/>
    </row>
    <row r="5207" spans="1:9" ht="27" x14ac:dyDescent="0.25">
      <c r="A5207" s="10">
        <v>5112</v>
      </c>
      <c r="B5207" s="10" t="s">
        <v>6316</v>
      </c>
      <c r="C5207" s="10" t="s">
        <v>112</v>
      </c>
      <c r="D5207" s="10" t="s">
        <v>41</v>
      </c>
      <c r="E5207" s="10" t="s">
        <v>35</v>
      </c>
      <c r="F5207" s="10">
        <v>47946</v>
      </c>
      <c r="G5207" s="10">
        <v>47946</v>
      </c>
      <c r="H5207" s="10">
        <v>1</v>
      </c>
      <c r="I5207" s="38"/>
    </row>
    <row r="5208" spans="1:9" ht="27" x14ac:dyDescent="0.25">
      <c r="A5208" s="10">
        <v>5112</v>
      </c>
      <c r="B5208" s="10" t="s">
        <v>6317</v>
      </c>
      <c r="C5208" s="10" t="s">
        <v>112</v>
      </c>
      <c r="D5208" s="10" t="s">
        <v>41</v>
      </c>
      <c r="E5208" s="10" t="s">
        <v>35</v>
      </c>
      <c r="F5208" s="10">
        <v>254002</v>
      </c>
      <c r="G5208" s="10">
        <v>254002</v>
      </c>
      <c r="H5208" s="10">
        <v>1</v>
      </c>
      <c r="I5208" s="38"/>
    </row>
    <row r="5209" spans="1:9" ht="27" x14ac:dyDescent="0.25">
      <c r="A5209" s="10">
        <v>5113</v>
      </c>
      <c r="B5209" s="10" t="s">
        <v>4688</v>
      </c>
      <c r="C5209" s="10" t="s">
        <v>112</v>
      </c>
      <c r="D5209" s="10" t="s">
        <v>38</v>
      </c>
      <c r="E5209" s="10" t="s">
        <v>35</v>
      </c>
      <c r="F5209" s="10">
        <v>0</v>
      </c>
      <c r="G5209" s="10">
        <f>F5209*H5209</f>
        <v>0</v>
      </c>
      <c r="H5209" s="10" t="s">
        <v>115</v>
      </c>
      <c r="I5209" s="38"/>
    </row>
    <row r="5210" spans="1:9" ht="27" x14ac:dyDescent="0.25">
      <c r="A5210" s="10">
        <v>5112</v>
      </c>
      <c r="B5210" s="10" t="s">
        <v>4664</v>
      </c>
      <c r="C5210" s="10" t="s">
        <v>112</v>
      </c>
      <c r="D5210" s="10" t="s">
        <v>38</v>
      </c>
      <c r="E5210" s="10" t="s">
        <v>35</v>
      </c>
      <c r="F5210" s="10">
        <v>355295</v>
      </c>
      <c r="G5210" s="10">
        <v>355295</v>
      </c>
      <c r="H5210" s="10">
        <v>1</v>
      </c>
      <c r="I5210" s="38"/>
    </row>
    <row r="5211" spans="1:9" x14ac:dyDescent="0.25">
      <c r="A5211" s="10">
        <v>4267</v>
      </c>
      <c r="B5211" s="10" t="s">
        <v>3849</v>
      </c>
      <c r="C5211" s="10" t="s">
        <v>92</v>
      </c>
      <c r="D5211" s="10" t="s">
        <v>36</v>
      </c>
      <c r="E5211" s="10" t="s">
        <v>35</v>
      </c>
      <c r="F5211" s="10">
        <v>700000</v>
      </c>
      <c r="G5211" s="10">
        <v>700000</v>
      </c>
      <c r="H5211" s="10">
        <v>1</v>
      </c>
      <c r="I5211" s="38"/>
    </row>
    <row r="5212" spans="1:9" ht="15" customHeight="1" x14ac:dyDescent="0.25">
      <c r="A5212" s="148" t="s">
        <v>39</v>
      </c>
      <c r="B5212" s="149"/>
      <c r="C5212" s="149"/>
      <c r="D5212" s="149"/>
      <c r="E5212" s="149"/>
      <c r="F5212" s="149"/>
      <c r="G5212" s="149"/>
      <c r="H5212" s="150"/>
      <c r="I5212" s="38"/>
    </row>
    <row r="5213" spans="1:9" ht="27" x14ac:dyDescent="0.25">
      <c r="A5213" s="10">
        <v>5112</v>
      </c>
      <c r="B5213" s="10" t="s">
        <v>3848</v>
      </c>
      <c r="C5213" s="10" t="s">
        <v>63</v>
      </c>
      <c r="D5213" s="10" t="s">
        <v>38</v>
      </c>
      <c r="E5213" s="10" t="s">
        <v>35</v>
      </c>
      <c r="F5213" s="10">
        <v>18145526.300000001</v>
      </c>
      <c r="G5213" s="10">
        <v>18145526.300000001</v>
      </c>
      <c r="H5213" s="10">
        <v>1</v>
      </c>
      <c r="I5213" s="38"/>
    </row>
    <row r="5214" spans="1:9" ht="40.5" x14ac:dyDescent="0.25">
      <c r="A5214" s="10">
        <v>4251</v>
      </c>
      <c r="B5214" s="10" t="s">
        <v>276</v>
      </c>
      <c r="C5214" s="10" t="s">
        <v>252</v>
      </c>
      <c r="D5214" s="10" t="s">
        <v>38</v>
      </c>
      <c r="E5214" s="10" t="s">
        <v>35</v>
      </c>
      <c r="F5214" s="10">
        <v>0</v>
      </c>
      <c r="G5214" s="10">
        <f>F5214*H5214</f>
        <v>0</v>
      </c>
      <c r="H5214" s="10" t="s">
        <v>115</v>
      </c>
      <c r="I5214" s="38"/>
    </row>
    <row r="5215" spans="1:9" x14ac:dyDescent="0.25">
      <c r="A5215" s="153" t="s">
        <v>2634</v>
      </c>
      <c r="B5215" s="154"/>
      <c r="C5215" s="154"/>
      <c r="D5215" s="154"/>
      <c r="E5215" s="154"/>
      <c r="F5215" s="154"/>
      <c r="G5215" s="154"/>
      <c r="H5215" s="154"/>
      <c r="I5215" s="38"/>
    </row>
    <row r="5216" spans="1:9" x14ac:dyDescent="0.25">
      <c r="A5216" s="141" t="s">
        <v>39</v>
      </c>
      <c r="B5216" s="142"/>
      <c r="C5216" s="142"/>
      <c r="D5216" s="142"/>
      <c r="E5216" s="142"/>
      <c r="F5216" s="142"/>
      <c r="G5216" s="142"/>
      <c r="H5216" s="142"/>
      <c r="I5216" s="38"/>
    </row>
    <row r="5217" spans="1:9" ht="27" x14ac:dyDescent="0.25">
      <c r="A5217" s="10">
        <v>4269</v>
      </c>
      <c r="B5217" s="10" t="s">
        <v>2529</v>
      </c>
      <c r="C5217" s="10" t="s">
        <v>158</v>
      </c>
      <c r="D5217" s="10" t="s">
        <v>38</v>
      </c>
      <c r="E5217" s="10" t="s">
        <v>35</v>
      </c>
      <c r="F5217" s="10">
        <v>11674800</v>
      </c>
      <c r="G5217" s="10">
        <v>11674800</v>
      </c>
      <c r="H5217" s="10" t="s">
        <v>115</v>
      </c>
      <c r="I5217" s="38"/>
    </row>
    <row r="5218" spans="1:9" x14ac:dyDescent="0.25">
      <c r="A5218" s="153" t="s">
        <v>3984</v>
      </c>
      <c r="B5218" s="154"/>
      <c r="C5218" s="154"/>
      <c r="D5218" s="154"/>
      <c r="E5218" s="154"/>
      <c r="F5218" s="154"/>
      <c r="G5218" s="154"/>
      <c r="H5218" s="154"/>
      <c r="I5218" s="38"/>
    </row>
    <row r="5219" spans="1:9" x14ac:dyDescent="0.25">
      <c r="A5219" s="148" t="s">
        <v>39</v>
      </c>
      <c r="B5219" s="149"/>
      <c r="C5219" s="149"/>
      <c r="D5219" s="149"/>
      <c r="E5219" s="149"/>
      <c r="F5219" s="149"/>
      <c r="G5219" s="149"/>
      <c r="H5219" s="150"/>
      <c r="I5219" s="38"/>
    </row>
    <row r="5220" spans="1:9" ht="27" x14ac:dyDescent="0.25">
      <c r="A5220" s="33">
        <v>4251</v>
      </c>
      <c r="B5220" s="33" t="s">
        <v>5724</v>
      </c>
      <c r="C5220" s="33" t="s">
        <v>105</v>
      </c>
      <c r="D5220" s="33" t="s">
        <v>36</v>
      </c>
      <c r="E5220" s="33" t="s">
        <v>35</v>
      </c>
      <c r="F5220" s="33">
        <v>17006598</v>
      </c>
      <c r="G5220" s="33">
        <v>17006598</v>
      </c>
      <c r="H5220" s="33">
        <v>1</v>
      </c>
      <c r="I5220" s="38"/>
    </row>
    <row r="5221" spans="1:9" ht="40.5" x14ac:dyDescent="0.25">
      <c r="A5221" s="19" t="s">
        <v>132</v>
      </c>
      <c r="B5221" s="19" t="s">
        <v>3985</v>
      </c>
      <c r="C5221" s="19" t="s">
        <v>64</v>
      </c>
      <c r="D5221" s="19" t="s">
        <v>38</v>
      </c>
      <c r="E5221" s="19" t="s">
        <v>35</v>
      </c>
      <c r="F5221" s="19">
        <v>1470588</v>
      </c>
      <c r="G5221" s="19">
        <v>1470588</v>
      </c>
      <c r="H5221" s="19">
        <v>1</v>
      </c>
      <c r="I5221" s="38"/>
    </row>
    <row r="5222" spans="1:9" x14ac:dyDescent="0.25">
      <c r="A5222" s="141" t="s">
        <v>33</v>
      </c>
      <c r="B5222" s="142"/>
      <c r="C5222" s="142"/>
      <c r="D5222" s="142"/>
      <c r="E5222" s="142"/>
      <c r="F5222" s="142"/>
      <c r="G5222" s="142"/>
      <c r="H5222" s="142"/>
      <c r="I5222" s="38"/>
    </row>
    <row r="5223" spans="1:9" ht="27" x14ac:dyDescent="0.25">
      <c r="A5223" s="35">
        <v>4251</v>
      </c>
      <c r="B5223" s="35" t="s">
        <v>4665</v>
      </c>
      <c r="C5223" s="35" t="s">
        <v>112</v>
      </c>
      <c r="D5223" s="35" t="s">
        <v>38</v>
      </c>
      <c r="E5223" s="35" t="s">
        <v>35</v>
      </c>
      <c r="F5223" s="35">
        <v>29412</v>
      </c>
      <c r="G5223" s="35">
        <v>29412</v>
      </c>
      <c r="H5223" s="35">
        <v>1</v>
      </c>
      <c r="I5223" s="38"/>
    </row>
    <row r="5224" spans="1:9" x14ac:dyDescent="0.25">
      <c r="A5224" s="153" t="s">
        <v>4686</v>
      </c>
      <c r="B5224" s="154"/>
      <c r="C5224" s="154"/>
      <c r="D5224" s="154"/>
      <c r="E5224" s="154"/>
      <c r="F5224" s="154"/>
      <c r="G5224" s="154"/>
      <c r="H5224" s="154"/>
      <c r="I5224" s="38"/>
    </row>
    <row r="5225" spans="1:9" x14ac:dyDescent="0.25">
      <c r="A5225" s="141" t="s">
        <v>33</v>
      </c>
      <c r="B5225" s="142"/>
      <c r="C5225" s="142"/>
      <c r="D5225" s="142"/>
      <c r="E5225" s="142"/>
      <c r="F5225" s="142"/>
      <c r="G5225" s="142"/>
      <c r="H5225" s="142"/>
      <c r="I5225" s="38"/>
    </row>
    <row r="5226" spans="1:9" ht="27" x14ac:dyDescent="0.25">
      <c r="A5226" s="35">
        <v>4251</v>
      </c>
      <c r="B5226" s="35" t="s">
        <v>4687</v>
      </c>
      <c r="C5226" s="35" t="s">
        <v>112</v>
      </c>
      <c r="D5226" s="35" t="s">
        <v>41</v>
      </c>
      <c r="E5226" s="35" t="s">
        <v>35</v>
      </c>
      <c r="F5226" s="35">
        <v>0</v>
      </c>
      <c r="G5226" s="35">
        <f>F5226*H5226</f>
        <v>0</v>
      </c>
      <c r="H5226" s="35">
        <v>1</v>
      </c>
      <c r="I5226" s="38"/>
    </row>
    <row r="5227" spans="1:9" x14ac:dyDescent="0.25">
      <c r="A5227" s="153" t="s">
        <v>2635</v>
      </c>
      <c r="B5227" s="154"/>
      <c r="C5227" s="154"/>
      <c r="D5227" s="154"/>
      <c r="E5227" s="154"/>
      <c r="F5227" s="154"/>
      <c r="G5227" s="154"/>
      <c r="H5227" s="154"/>
      <c r="I5227" s="38"/>
    </row>
    <row r="5228" spans="1:9" x14ac:dyDescent="0.25">
      <c r="A5228" s="141" t="s">
        <v>9</v>
      </c>
      <c r="B5228" s="142"/>
      <c r="C5228" s="142"/>
      <c r="D5228" s="142"/>
      <c r="E5228" s="142"/>
      <c r="F5228" s="142"/>
      <c r="G5228" s="142"/>
      <c r="H5228" s="142"/>
      <c r="I5228" s="38"/>
    </row>
    <row r="5229" spans="1:9" x14ac:dyDescent="0.25">
      <c r="A5229" s="10">
        <v>5129</v>
      </c>
      <c r="B5229" s="10" t="s">
        <v>2532</v>
      </c>
      <c r="C5229" s="10" t="s">
        <v>97</v>
      </c>
      <c r="D5229" s="10" t="s">
        <v>11</v>
      </c>
      <c r="E5229" s="10" t="s">
        <v>12</v>
      </c>
      <c r="F5229" s="10">
        <v>45844.85</v>
      </c>
      <c r="G5229" s="56">
        <f>F5229*H5229</f>
        <v>7977003.8999999994</v>
      </c>
      <c r="H5229" s="10">
        <v>174</v>
      </c>
      <c r="I5229" s="38"/>
    </row>
    <row r="5230" spans="1:9" x14ac:dyDescent="0.25">
      <c r="A5230" s="10">
        <v>5129</v>
      </c>
      <c r="B5230" s="10" t="s">
        <v>2533</v>
      </c>
      <c r="C5230" s="10" t="s">
        <v>1061</v>
      </c>
      <c r="D5230" s="10" t="s">
        <v>11</v>
      </c>
      <c r="E5230" s="10" t="s">
        <v>12</v>
      </c>
      <c r="F5230" s="10">
        <v>21864.5</v>
      </c>
      <c r="G5230" s="56">
        <f>F5230*H5230</f>
        <v>1290005.5</v>
      </c>
      <c r="H5230" s="10">
        <v>59</v>
      </c>
      <c r="I5230" s="38"/>
    </row>
    <row r="5231" spans="1:9" x14ac:dyDescent="0.25">
      <c r="A5231" s="148" t="s">
        <v>39</v>
      </c>
      <c r="B5231" s="149"/>
      <c r="C5231" s="149"/>
      <c r="D5231" s="149"/>
      <c r="E5231" s="149"/>
      <c r="F5231" s="149"/>
      <c r="G5231" s="149"/>
      <c r="H5231" s="150"/>
      <c r="I5231" s="38"/>
    </row>
    <row r="5232" spans="1:9" ht="27" x14ac:dyDescent="0.25">
      <c r="A5232" s="33">
        <v>4252</v>
      </c>
      <c r="B5232" s="33" t="s">
        <v>4222</v>
      </c>
      <c r="C5232" s="33" t="s">
        <v>4223</v>
      </c>
      <c r="D5232" s="33" t="s">
        <v>36</v>
      </c>
      <c r="E5232" s="33" t="s">
        <v>35</v>
      </c>
      <c r="F5232" s="33">
        <v>0</v>
      </c>
      <c r="G5232" s="33">
        <f>F5232*H5232</f>
        <v>0</v>
      </c>
      <c r="H5232" s="33">
        <v>1</v>
      </c>
      <c r="I5232" s="38"/>
    </row>
    <row r="5233" spans="1:9" ht="24.75" customHeight="1" x14ac:dyDescent="0.25">
      <c r="A5233" s="153" t="s">
        <v>2636</v>
      </c>
      <c r="B5233" s="154"/>
      <c r="C5233" s="154"/>
      <c r="D5233" s="154"/>
      <c r="E5233" s="154"/>
      <c r="F5233" s="154"/>
      <c r="G5233" s="154"/>
      <c r="H5233" s="202"/>
      <c r="I5233" s="38"/>
    </row>
    <row r="5234" spans="1:9" x14ac:dyDescent="0.25">
      <c r="A5234" s="10"/>
      <c r="B5234" s="141" t="s">
        <v>39</v>
      </c>
      <c r="C5234" s="142" t="s">
        <v>39</v>
      </c>
      <c r="D5234" s="142"/>
      <c r="E5234" s="142"/>
      <c r="F5234" s="142"/>
      <c r="G5234" s="145">
        <v>4320000</v>
      </c>
      <c r="H5234" s="34"/>
      <c r="I5234" s="38"/>
    </row>
    <row r="5235" spans="1:9" ht="27" x14ac:dyDescent="0.25">
      <c r="A5235" s="10">
        <v>4861</v>
      </c>
      <c r="B5235" s="10" t="s">
        <v>4666</v>
      </c>
      <c r="C5235" s="10" t="s">
        <v>105</v>
      </c>
      <c r="D5235" s="10" t="s">
        <v>36</v>
      </c>
      <c r="E5235" s="10" t="s">
        <v>35</v>
      </c>
      <c r="F5235" s="10">
        <v>24411765</v>
      </c>
      <c r="G5235" s="10">
        <v>24411765</v>
      </c>
      <c r="H5235" s="10">
        <v>1</v>
      </c>
      <c r="I5235" s="38"/>
    </row>
    <row r="5236" spans="1:9" ht="25.5" customHeight="1" x14ac:dyDescent="0.25">
      <c r="A5236" s="10" t="s">
        <v>134</v>
      </c>
      <c r="B5236" s="10" t="s">
        <v>2531</v>
      </c>
      <c r="C5236" s="10" t="s">
        <v>105</v>
      </c>
      <c r="D5236" s="10" t="s">
        <v>36</v>
      </c>
      <c r="E5236" s="10" t="s">
        <v>35</v>
      </c>
      <c r="F5236" s="10">
        <v>15000000</v>
      </c>
      <c r="G5236" s="10">
        <f>F5236*H5236</f>
        <v>15000000</v>
      </c>
      <c r="H5236" s="10">
        <v>1</v>
      </c>
      <c r="I5236" s="38"/>
    </row>
    <row r="5237" spans="1:9" x14ac:dyDescent="0.25">
      <c r="A5237" s="141" t="s">
        <v>33</v>
      </c>
      <c r="B5237" s="142"/>
      <c r="C5237" s="142"/>
      <c r="D5237" s="142"/>
      <c r="E5237" s="142"/>
      <c r="F5237" s="142"/>
      <c r="G5237" s="142"/>
      <c r="H5237" s="142"/>
      <c r="I5237" s="38"/>
    </row>
    <row r="5238" spans="1:9" x14ac:dyDescent="0.25">
      <c r="A5238" s="37">
        <v>4861</v>
      </c>
      <c r="B5238" s="37" t="s">
        <v>6782</v>
      </c>
      <c r="C5238" s="37" t="s">
        <v>60</v>
      </c>
      <c r="D5238" s="37" t="s">
        <v>36</v>
      </c>
      <c r="E5238" s="37" t="s">
        <v>35</v>
      </c>
      <c r="F5238" s="37">
        <v>20000000</v>
      </c>
      <c r="G5238" s="37">
        <v>20000000</v>
      </c>
      <c r="H5238" s="37">
        <v>1</v>
      </c>
      <c r="I5238" s="38"/>
    </row>
    <row r="5239" spans="1:9" x14ac:dyDescent="0.25">
      <c r="A5239" s="37"/>
      <c r="B5239" s="37" t="s">
        <v>1130</v>
      </c>
      <c r="C5239" s="37" t="s">
        <v>60</v>
      </c>
      <c r="D5239" s="37" t="s">
        <v>36</v>
      </c>
      <c r="E5239" s="37" t="s">
        <v>35</v>
      </c>
      <c r="F5239" s="37">
        <v>15000000</v>
      </c>
      <c r="G5239" s="37">
        <f>F5239*H5239</f>
        <v>15000000</v>
      </c>
      <c r="H5239" s="37" t="s">
        <v>115</v>
      </c>
      <c r="I5239" s="38"/>
    </row>
    <row r="5240" spans="1:9" ht="54" x14ac:dyDescent="0.25">
      <c r="A5240" s="37" t="s">
        <v>130</v>
      </c>
      <c r="B5240" s="37" t="s">
        <v>2245</v>
      </c>
      <c r="C5240" s="37" t="s">
        <v>127</v>
      </c>
      <c r="D5240" s="37" t="s">
        <v>11</v>
      </c>
      <c r="E5240" s="37" t="s">
        <v>35</v>
      </c>
      <c r="F5240" s="37">
        <v>0</v>
      </c>
      <c r="G5240" s="37">
        <f>F5240*H5240</f>
        <v>0</v>
      </c>
      <c r="H5240" s="37" t="s">
        <v>115</v>
      </c>
      <c r="I5240" s="38"/>
    </row>
    <row r="5241" spans="1:9" ht="54" x14ac:dyDescent="0.25">
      <c r="A5241" s="10" t="s">
        <v>130</v>
      </c>
      <c r="B5241" s="10" t="s">
        <v>2246</v>
      </c>
      <c r="C5241" s="37" t="s">
        <v>127</v>
      </c>
      <c r="D5241" s="19" t="s">
        <v>11</v>
      </c>
      <c r="E5241" s="11" t="s">
        <v>35</v>
      </c>
      <c r="F5241" s="19">
        <v>0</v>
      </c>
      <c r="G5241" s="19">
        <f>F5241*H5241</f>
        <v>0</v>
      </c>
      <c r="H5241" s="34" t="s">
        <v>115</v>
      </c>
      <c r="I5241" s="38"/>
    </row>
    <row r="5242" spans="1:9" x14ac:dyDescent="0.25">
      <c r="A5242" s="153" t="s">
        <v>2637</v>
      </c>
      <c r="B5242" s="154"/>
      <c r="C5242" s="154"/>
      <c r="D5242" s="154"/>
      <c r="E5242" s="154"/>
      <c r="F5242" s="154"/>
      <c r="G5242" s="154"/>
      <c r="H5242" s="202"/>
      <c r="I5242" s="38"/>
    </row>
    <row r="5243" spans="1:9" x14ac:dyDescent="0.25">
      <c r="A5243" s="249" t="s">
        <v>33</v>
      </c>
      <c r="B5243" s="250"/>
      <c r="C5243" s="250"/>
      <c r="D5243" s="250"/>
      <c r="E5243" s="250"/>
      <c r="F5243" s="250"/>
      <c r="G5243" s="250"/>
      <c r="H5243" s="251"/>
      <c r="I5243" s="38"/>
    </row>
    <row r="5244" spans="1:9" ht="27" x14ac:dyDescent="0.25">
      <c r="A5244" s="10">
        <v>5112</v>
      </c>
      <c r="B5244" s="10" t="s">
        <v>6523</v>
      </c>
      <c r="C5244" s="10" t="s">
        <v>62</v>
      </c>
      <c r="D5244" s="10" t="s">
        <v>38</v>
      </c>
      <c r="E5244" s="10" t="s">
        <v>35</v>
      </c>
      <c r="F5244" s="10">
        <v>0</v>
      </c>
      <c r="G5244" s="10">
        <f>F5244*H5244</f>
        <v>0</v>
      </c>
      <c r="H5244" s="10" t="s">
        <v>115</v>
      </c>
      <c r="I5244" s="38"/>
    </row>
    <row r="5245" spans="1:9" ht="27" x14ac:dyDescent="0.25">
      <c r="A5245" s="47">
        <v>5112</v>
      </c>
      <c r="B5245" s="47" t="s">
        <v>5776</v>
      </c>
      <c r="C5245" s="47" t="s">
        <v>62</v>
      </c>
      <c r="D5245" s="47" t="s">
        <v>34</v>
      </c>
      <c r="E5245" s="47" t="s">
        <v>35</v>
      </c>
      <c r="F5245" s="47">
        <v>39772</v>
      </c>
      <c r="G5245" s="47">
        <v>39772</v>
      </c>
      <c r="H5245" s="47">
        <v>1</v>
      </c>
      <c r="I5245" s="38"/>
    </row>
    <row r="5246" spans="1:9" ht="27" x14ac:dyDescent="0.25">
      <c r="A5246" s="47">
        <v>5112</v>
      </c>
      <c r="B5246" s="11" t="s">
        <v>2807</v>
      </c>
      <c r="C5246" s="11" t="s">
        <v>62</v>
      </c>
      <c r="D5246" s="11" t="s">
        <v>34</v>
      </c>
      <c r="E5246" s="11" t="s">
        <v>35</v>
      </c>
      <c r="F5246" s="19">
        <v>0</v>
      </c>
      <c r="G5246" s="19">
        <f>F5246*H5246</f>
        <v>0</v>
      </c>
      <c r="H5246" s="34" t="s">
        <v>115</v>
      </c>
      <c r="I5246" s="38"/>
    </row>
    <row r="5247" spans="1:9" ht="27" x14ac:dyDescent="0.25">
      <c r="A5247" s="47">
        <v>4251</v>
      </c>
      <c r="B5247" s="10" t="s">
        <v>2763</v>
      </c>
      <c r="C5247" s="10" t="s">
        <v>112</v>
      </c>
      <c r="D5247" s="10" t="s">
        <v>38</v>
      </c>
      <c r="E5247" s="10" t="s">
        <v>35</v>
      </c>
      <c r="F5247" s="10">
        <v>294116</v>
      </c>
      <c r="G5247" s="10">
        <v>294116</v>
      </c>
      <c r="H5247" s="10" t="s">
        <v>115</v>
      </c>
      <c r="I5247" s="38"/>
    </row>
    <row r="5248" spans="1:9" ht="15" customHeight="1" x14ac:dyDescent="0.25">
      <c r="A5248" s="141" t="s">
        <v>39</v>
      </c>
      <c r="B5248" s="142"/>
      <c r="C5248" s="142"/>
      <c r="D5248" s="142"/>
      <c r="E5248" s="142"/>
      <c r="F5248" s="142"/>
      <c r="G5248" s="142"/>
      <c r="H5248" s="145"/>
      <c r="I5248" s="38"/>
    </row>
    <row r="5249" spans="1:9" ht="27" x14ac:dyDescent="0.25">
      <c r="A5249" s="10">
        <v>5112</v>
      </c>
      <c r="B5249" s="10" t="s">
        <v>6522</v>
      </c>
      <c r="C5249" s="10" t="s">
        <v>63</v>
      </c>
      <c r="D5249" s="10" t="s">
        <v>38</v>
      </c>
      <c r="E5249" s="10" t="s">
        <v>35</v>
      </c>
      <c r="F5249" s="10">
        <v>0</v>
      </c>
      <c r="G5249" s="10">
        <f t="shared" ref="G5249" si="118">F5249*H5249</f>
        <v>0</v>
      </c>
      <c r="H5249" s="10" t="s">
        <v>115</v>
      </c>
      <c r="I5249" s="38"/>
    </row>
    <row r="5250" spans="1:9" ht="27" x14ac:dyDescent="0.25">
      <c r="A5250" s="10">
        <v>5112</v>
      </c>
      <c r="B5250" s="10" t="s">
        <v>2806</v>
      </c>
      <c r="C5250" s="10" t="s">
        <v>63</v>
      </c>
      <c r="D5250" s="10" t="s">
        <v>38</v>
      </c>
      <c r="E5250" s="10" t="s">
        <v>35</v>
      </c>
      <c r="F5250" s="10">
        <v>4401251.97</v>
      </c>
      <c r="G5250" s="10">
        <v>4401251.97</v>
      </c>
      <c r="H5250" s="10" t="s">
        <v>115</v>
      </c>
      <c r="I5250" s="38"/>
    </row>
    <row r="5251" spans="1:9" ht="40.5" x14ac:dyDescent="0.25">
      <c r="A5251" s="10"/>
      <c r="B5251" s="10" t="s">
        <v>2359</v>
      </c>
      <c r="C5251" s="10" t="s">
        <v>64</v>
      </c>
      <c r="D5251" s="10" t="s">
        <v>38</v>
      </c>
      <c r="E5251" s="10" t="s">
        <v>35</v>
      </c>
      <c r="F5251" s="10">
        <v>0</v>
      </c>
      <c r="G5251" s="10">
        <f>F5251*H5251</f>
        <v>0</v>
      </c>
      <c r="H5251" s="10" t="s">
        <v>115</v>
      </c>
      <c r="I5251" s="38"/>
    </row>
    <row r="5252" spans="1:9" x14ac:dyDescent="0.25">
      <c r="A5252" s="139" t="s">
        <v>2752</v>
      </c>
      <c r="B5252" s="140"/>
      <c r="C5252" s="140"/>
      <c r="D5252" s="140"/>
      <c r="E5252" s="140"/>
      <c r="F5252" s="140"/>
      <c r="G5252" s="140"/>
      <c r="H5252" s="140"/>
      <c r="I5252" s="38"/>
    </row>
    <row r="5253" spans="1:9" x14ac:dyDescent="0.25">
      <c r="A5253" s="141" t="s">
        <v>39</v>
      </c>
      <c r="B5253" s="142"/>
      <c r="C5253" s="142"/>
      <c r="D5253" s="142"/>
      <c r="E5253" s="142"/>
      <c r="F5253" s="142"/>
      <c r="G5253" s="142"/>
      <c r="H5253" s="145"/>
      <c r="I5253" s="38"/>
    </row>
    <row r="5254" spans="1:9" ht="27" x14ac:dyDescent="0.25">
      <c r="A5254" s="10">
        <v>5113</v>
      </c>
      <c r="B5254" s="10" t="s">
        <v>6039</v>
      </c>
      <c r="C5254" s="10" t="s">
        <v>139</v>
      </c>
      <c r="D5254" s="10" t="s">
        <v>36</v>
      </c>
      <c r="E5254" s="10" t="s">
        <v>35</v>
      </c>
      <c r="F5254" s="10">
        <v>0</v>
      </c>
      <c r="G5254" s="10">
        <v>0</v>
      </c>
      <c r="H5254" s="10">
        <v>1</v>
      </c>
      <c r="I5254" s="38"/>
    </row>
    <row r="5255" spans="1:9" ht="27" x14ac:dyDescent="0.25">
      <c r="A5255" s="10">
        <v>5113</v>
      </c>
      <c r="B5255" s="10" t="s">
        <v>6040</v>
      </c>
      <c r="C5255" s="10" t="s">
        <v>139</v>
      </c>
      <c r="D5255" s="10" t="s">
        <v>36</v>
      </c>
      <c r="E5255" s="10" t="s">
        <v>35</v>
      </c>
      <c r="F5255" s="10">
        <v>0</v>
      </c>
      <c r="G5255" s="10">
        <v>0</v>
      </c>
      <c r="H5255" s="10">
        <v>1</v>
      </c>
      <c r="I5255" s="38"/>
    </row>
    <row r="5256" spans="1:9" ht="27" x14ac:dyDescent="0.25">
      <c r="A5256" s="10">
        <v>5113</v>
      </c>
      <c r="B5256" s="10" t="s">
        <v>4211</v>
      </c>
      <c r="C5256" s="10" t="s">
        <v>63</v>
      </c>
      <c r="D5256" s="10" t="s">
        <v>38</v>
      </c>
      <c r="E5256" s="10" t="s">
        <v>35</v>
      </c>
      <c r="F5256" s="10">
        <v>0</v>
      </c>
      <c r="G5256" s="10">
        <f>F5256*H5256</f>
        <v>0</v>
      </c>
      <c r="H5256" s="10" t="s">
        <v>115</v>
      </c>
      <c r="I5256" s="38"/>
    </row>
    <row r="5257" spans="1:9" ht="27" x14ac:dyDescent="0.25">
      <c r="A5257" s="10">
        <v>5113</v>
      </c>
      <c r="B5257" s="10" t="s">
        <v>4212</v>
      </c>
      <c r="C5257" s="10" t="s">
        <v>63</v>
      </c>
      <c r="D5257" s="10" t="s">
        <v>38</v>
      </c>
      <c r="E5257" s="10" t="s">
        <v>35</v>
      </c>
      <c r="F5257" s="56">
        <v>56834187.5</v>
      </c>
      <c r="G5257" s="56">
        <v>56834187.5</v>
      </c>
      <c r="H5257" s="10">
        <v>1</v>
      </c>
      <c r="I5257" s="38"/>
    </row>
    <row r="5258" spans="1:9" ht="27" x14ac:dyDescent="0.25">
      <c r="A5258" s="10">
        <v>4251</v>
      </c>
      <c r="B5258" s="10" t="s">
        <v>3783</v>
      </c>
      <c r="C5258" s="10" t="s">
        <v>139</v>
      </c>
      <c r="D5258" s="10" t="s">
        <v>38</v>
      </c>
      <c r="E5258" s="10" t="s">
        <v>35</v>
      </c>
      <c r="F5258" s="10">
        <v>4895766</v>
      </c>
      <c r="G5258" s="10">
        <v>4895766</v>
      </c>
      <c r="H5258" s="10">
        <v>1</v>
      </c>
      <c r="I5258" s="38"/>
    </row>
    <row r="5259" spans="1:9" ht="27" x14ac:dyDescent="0.25">
      <c r="A5259" s="10">
        <v>5112</v>
      </c>
      <c r="B5259" s="10" t="s">
        <v>1132</v>
      </c>
      <c r="C5259" s="10" t="s">
        <v>139</v>
      </c>
      <c r="D5259" s="10" t="s">
        <v>38</v>
      </c>
      <c r="E5259" s="10" t="s">
        <v>35</v>
      </c>
      <c r="F5259" s="10">
        <v>0</v>
      </c>
      <c r="G5259" s="10">
        <f>F5259*H5259</f>
        <v>0</v>
      </c>
      <c r="H5259" s="10" t="s">
        <v>115</v>
      </c>
      <c r="I5259" s="38"/>
    </row>
    <row r="5260" spans="1:9" ht="27" x14ac:dyDescent="0.25">
      <c r="A5260" s="10">
        <v>4251</v>
      </c>
      <c r="B5260" s="10" t="s">
        <v>2764</v>
      </c>
      <c r="C5260" s="10" t="s">
        <v>112</v>
      </c>
      <c r="D5260" s="10" t="s">
        <v>38</v>
      </c>
      <c r="E5260" s="10" t="s">
        <v>35</v>
      </c>
      <c r="F5260" s="10">
        <v>97915</v>
      </c>
      <c r="G5260" s="10">
        <v>97915</v>
      </c>
      <c r="H5260" s="10" t="s">
        <v>115</v>
      </c>
      <c r="I5260" s="38"/>
    </row>
    <row r="5261" spans="1:9" ht="27" x14ac:dyDescent="0.25">
      <c r="A5261" s="10">
        <v>5112</v>
      </c>
      <c r="B5261" s="10" t="s">
        <v>1131</v>
      </c>
      <c r="C5261" s="10" t="s">
        <v>139</v>
      </c>
      <c r="D5261" s="10" t="s">
        <v>38</v>
      </c>
      <c r="E5261" s="10" t="s">
        <v>35</v>
      </c>
      <c r="F5261" s="10">
        <v>0</v>
      </c>
      <c r="G5261" s="10">
        <f>F5261*H5261</f>
        <v>0</v>
      </c>
      <c r="H5261" s="10">
        <v>1</v>
      </c>
      <c r="I5261" s="38"/>
    </row>
    <row r="5262" spans="1:9" x14ac:dyDescent="0.25">
      <c r="A5262" s="33"/>
      <c r="B5262" s="44"/>
      <c r="C5262" s="49"/>
      <c r="D5262" s="50" t="s">
        <v>33</v>
      </c>
      <c r="E5262" s="51"/>
      <c r="F5262" s="52"/>
      <c r="G5262" s="52"/>
      <c r="H5262" s="51"/>
      <c r="I5262" s="38"/>
    </row>
    <row r="5263" spans="1:9" ht="27" x14ac:dyDescent="0.25">
      <c r="A5263" s="33">
        <v>5113</v>
      </c>
      <c r="B5263" s="33" t="s">
        <v>6041</v>
      </c>
      <c r="C5263" s="33" t="s">
        <v>62</v>
      </c>
      <c r="D5263" s="33" t="s">
        <v>34</v>
      </c>
      <c r="E5263" s="33" t="s">
        <v>35</v>
      </c>
      <c r="F5263" s="33">
        <v>0</v>
      </c>
      <c r="G5263" s="33">
        <f t="shared" ref="G5263:G5264" si="119">F5263*H5263</f>
        <v>0</v>
      </c>
      <c r="H5263" s="33" t="s">
        <v>115</v>
      </c>
      <c r="I5263" s="38"/>
    </row>
    <row r="5264" spans="1:9" ht="27" x14ac:dyDescent="0.25">
      <c r="A5264" s="33">
        <v>5113</v>
      </c>
      <c r="B5264" s="33" t="s">
        <v>6042</v>
      </c>
      <c r="C5264" s="33" t="s">
        <v>62</v>
      </c>
      <c r="D5264" s="33" t="s">
        <v>34</v>
      </c>
      <c r="E5264" s="33" t="s">
        <v>35</v>
      </c>
      <c r="F5264" s="33">
        <v>0</v>
      </c>
      <c r="G5264" s="33">
        <f t="shared" si="119"/>
        <v>0</v>
      </c>
      <c r="H5264" s="33" t="s">
        <v>115</v>
      </c>
      <c r="I5264" s="38"/>
    </row>
    <row r="5265" spans="1:9" ht="27" x14ac:dyDescent="0.25">
      <c r="A5265" s="33">
        <v>5112</v>
      </c>
      <c r="B5265" s="33" t="s">
        <v>2751</v>
      </c>
      <c r="C5265" s="33" t="s">
        <v>62</v>
      </c>
      <c r="D5265" s="33" t="s">
        <v>34</v>
      </c>
      <c r="E5265" s="33" t="s">
        <v>35</v>
      </c>
      <c r="F5265" s="33">
        <v>0</v>
      </c>
      <c r="G5265" s="33">
        <f>F5265*H5265</f>
        <v>0</v>
      </c>
      <c r="H5265" s="33" t="s">
        <v>115</v>
      </c>
      <c r="I5265" s="38"/>
    </row>
    <row r="5266" spans="1:9" x14ac:dyDescent="0.25">
      <c r="A5266" s="252" t="s">
        <v>3643</v>
      </c>
      <c r="B5266" s="253"/>
      <c r="C5266" s="253"/>
      <c r="D5266" s="253"/>
      <c r="E5266" s="253"/>
      <c r="F5266" s="253"/>
      <c r="G5266" s="253"/>
      <c r="H5266" s="253"/>
      <c r="I5266" s="38"/>
    </row>
    <row r="5267" spans="1:9" x14ac:dyDescent="0.25">
      <c r="A5267" s="141" t="s">
        <v>39</v>
      </c>
      <c r="B5267" s="142"/>
      <c r="C5267" s="142"/>
      <c r="D5267" s="142"/>
      <c r="E5267" s="142"/>
      <c r="F5267" s="142"/>
      <c r="G5267" s="142"/>
      <c r="H5267" s="142"/>
      <c r="I5267" s="38"/>
    </row>
    <row r="5268" spans="1:9" ht="27" x14ac:dyDescent="0.25">
      <c r="A5268" s="10">
        <v>4251</v>
      </c>
      <c r="B5268" s="10" t="s">
        <v>3644</v>
      </c>
      <c r="C5268" s="10" t="s">
        <v>63</v>
      </c>
      <c r="D5268" s="10" t="s">
        <v>38</v>
      </c>
      <c r="E5268" s="10" t="s">
        <v>35</v>
      </c>
      <c r="F5268" s="10">
        <v>14705842</v>
      </c>
      <c r="G5268" s="10">
        <v>14705842</v>
      </c>
      <c r="H5268" s="10" t="s">
        <v>115</v>
      </c>
      <c r="I5268" s="38"/>
    </row>
    <row r="5269" spans="1:9" x14ac:dyDescent="0.25">
      <c r="A5269" s="252" t="s">
        <v>2995</v>
      </c>
      <c r="B5269" s="253"/>
      <c r="C5269" s="253"/>
      <c r="D5269" s="253"/>
      <c r="E5269" s="253"/>
      <c r="F5269" s="253"/>
      <c r="G5269" s="253"/>
      <c r="H5269" s="253"/>
      <c r="I5269" s="38"/>
    </row>
    <row r="5270" spans="1:9" x14ac:dyDescent="0.25">
      <c r="A5270" s="141" t="s">
        <v>33</v>
      </c>
      <c r="B5270" s="142"/>
      <c r="C5270" s="142"/>
      <c r="D5270" s="142"/>
      <c r="E5270" s="142"/>
      <c r="F5270" s="142"/>
      <c r="G5270" s="142"/>
      <c r="H5270" s="142"/>
      <c r="I5270" s="38"/>
    </row>
    <row r="5271" spans="1:9" ht="27" x14ac:dyDescent="0.25">
      <c r="A5271" s="10">
        <v>4251</v>
      </c>
      <c r="B5271" s="10" t="s">
        <v>2996</v>
      </c>
      <c r="C5271" s="10" t="s">
        <v>112</v>
      </c>
      <c r="D5271" s="10" t="s">
        <v>38</v>
      </c>
      <c r="E5271" s="10" t="s">
        <v>35</v>
      </c>
      <c r="F5271" s="10">
        <v>254759</v>
      </c>
      <c r="G5271" s="10">
        <v>254759</v>
      </c>
      <c r="H5271" s="10" t="s">
        <v>115</v>
      </c>
      <c r="I5271" s="38"/>
    </row>
    <row r="5272" spans="1:9" x14ac:dyDescent="0.25">
      <c r="A5272" s="252" t="s">
        <v>2704</v>
      </c>
      <c r="B5272" s="253"/>
      <c r="C5272" s="253"/>
      <c r="D5272" s="253"/>
      <c r="E5272" s="253"/>
      <c r="F5272" s="253"/>
      <c r="G5272" s="253"/>
      <c r="H5272" s="253"/>
      <c r="I5272" s="38"/>
    </row>
    <row r="5273" spans="1:9" x14ac:dyDescent="0.25">
      <c r="A5273" s="141" t="s">
        <v>39</v>
      </c>
      <c r="B5273" s="142"/>
      <c r="C5273" s="142"/>
      <c r="D5273" s="142"/>
      <c r="E5273" s="142"/>
      <c r="F5273" s="142"/>
      <c r="G5273" s="142"/>
      <c r="H5273" s="142"/>
      <c r="I5273" s="38"/>
    </row>
    <row r="5274" spans="1:9" ht="27" x14ac:dyDescent="0.25">
      <c r="A5274" s="10" t="s">
        <v>132</v>
      </c>
      <c r="B5274" s="10" t="s">
        <v>2522</v>
      </c>
      <c r="C5274" s="10" t="s">
        <v>142</v>
      </c>
      <c r="D5274" s="10" t="s">
        <v>38</v>
      </c>
      <c r="E5274" s="10" t="s">
        <v>35</v>
      </c>
      <c r="F5274" s="10">
        <v>59312910</v>
      </c>
      <c r="G5274" s="10">
        <v>59312910</v>
      </c>
      <c r="H5274" s="10" t="s">
        <v>115</v>
      </c>
      <c r="I5274" s="38"/>
    </row>
    <row r="5275" spans="1:9" x14ac:dyDescent="0.25">
      <c r="A5275" s="139" t="s">
        <v>2638</v>
      </c>
      <c r="B5275" s="140"/>
      <c r="C5275" s="140"/>
      <c r="D5275" s="140"/>
      <c r="E5275" s="140"/>
      <c r="F5275" s="140"/>
      <c r="G5275" s="140"/>
      <c r="H5275" s="140"/>
      <c r="I5275" s="38"/>
    </row>
    <row r="5276" spans="1:9" x14ac:dyDescent="0.25">
      <c r="A5276" s="141" t="s">
        <v>39</v>
      </c>
      <c r="B5276" s="142"/>
      <c r="C5276" s="142"/>
      <c r="D5276" s="142"/>
      <c r="E5276" s="142"/>
      <c r="F5276" s="142"/>
      <c r="G5276" s="142"/>
      <c r="H5276" s="142"/>
      <c r="I5276" s="38"/>
    </row>
    <row r="5277" spans="1:9" ht="27" x14ac:dyDescent="0.25">
      <c r="A5277" s="10" t="s">
        <v>132</v>
      </c>
      <c r="B5277" s="10" t="s">
        <v>2525</v>
      </c>
      <c r="C5277" s="10" t="s">
        <v>150</v>
      </c>
      <c r="D5277" s="10" t="s">
        <v>38</v>
      </c>
      <c r="E5277" s="10" t="s">
        <v>35</v>
      </c>
      <c r="F5277" s="10">
        <v>58820202</v>
      </c>
      <c r="G5277" s="10">
        <v>58820202</v>
      </c>
      <c r="H5277" s="10" t="s">
        <v>115</v>
      </c>
      <c r="I5277" s="38"/>
    </row>
    <row r="5278" spans="1:9" x14ac:dyDescent="0.25">
      <c r="A5278" s="139" t="s">
        <v>2639</v>
      </c>
      <c r="B5278" s="140"/>
      <c r="C5278" s="140"/>
      <c r="D5278" s="140"/>
      <c r="E5278" s="140"/>
      <c r="F5278" s="140"/>
      <c r="G5278" s="140"/>
      <c r="H5278" s="140"/>
      <c r="I5278" s="38"/>
    </row>
    <row r="5279" spans="1:9" x14ac:dyDescent="0.25">
      <c r="A5279" s="141" t="s">
        <v>9</v>
      </c>
      <c r="B5279" s="142"/>
      <c r="C5279" s="142"/>
      <c r="D5279" s="142"/>
      <c r="E5279" s="142"/>
      <c r="F5279" s="142"/>
      <c r="G5279" s="142"/>
      <c r="H5279" s="142"/>
      <c r="I5279" s="38"/>
    </row>
    <row r="5280" spans="1:9" x14ac:dyDescent="0.25">
      <c r="A5280" s="19">
        <v>4269</v>
      </c>
      <c r="B5280" s="19" t="s">
        <v>4667</v>
      </c>
      <c r="C5280" s="19" t="s">
        <v>2404</v>
      </c>
      <c r="D5280" s="19" t="s">
        <v>11</v>
      </c>
      <c r="E5280" s="19" t="s">
        <v>57</v>
      </c>
      <c r="F5280" s="19">
        <v>3800</v>
      </c>
      <c r="G5280" s="19">
        <f>+F5280*H5280</f>
        <v>19994840</v>
      </c>
      <c r="H5280" s="19">
        <v>5261.8</v>
      </c>
      <c r="I5280" s="38"/>
    </row>
    <row r="5281" spans="1:9" x14ac:dyDescent="0.25">
      <c r="A5281" s="10"/>
      <c r="B5281" s="10" t="s">
        <v>2403</v>
      </c>
      <c r="C5281" s="10" t="s">
        <v>2404</v>
      </c>
      <c r="D5281" s="19" t="s">
        <v>11</v>
      </c>
      <c r="E5281" s="11" t="s">
        <v>57</v>
      </c>
      <c r="F5281" s="19">
        <v>0</v>
      </c>
      <c r="G5281" s="19">
        <f>F5281*H5281</f>
        <v>0</v>
      </c>
      <c r="H5281" s="34">
        <v>4650</v>
      </c>
      <c r="I5281" s="38"/>
    </row>
    <row r="5282" spans="1:9" x14ac:dyDescent="0.25">
      <c r="A5282" s="10"/>
      <c r="B5282" s="10" t="s">
        <v>2405</v>
      </c>
      <c r="C5282" s="10" t="s">
        <v>2406</v>
      </c>
      <c r="D5282" s="10" t="s">
        <v>11</v>
      </c>
      <c r="E5282" s="10" t="s">
        <v>50</v>
      </c>
      <c r="F5282" s="10">
        <v>2142</v>
      </c>
      <c r="G5282" s="10">
        <f>F5282*H5282</f>
        <v>428400</v>
      </c>
      <c r="H5282" s="10">
        <v>200</v>
      </c>
      <c r="I5282" s="38"/>
    </row>
    <row r="5283" spans="1:9" x14ac:dyDescent="0.25">
      <c r="A5283" s="139" t="s">
        <v>2640</v>
      </c>
      <c r="B5283" s="140"/>
      <c r="C5283" s="140"/>
      <c r="D5283" s="140"/>
      <c r="E5283" s="140"/>
      <c r="F5283" s="140"/>
      <c r="G5283" s="140"/>
      <c r="H5283" s="140"/>
      <c r="I5283" s="38"/>
    </row>
    <row r="5284" spans="1:9" x14ac:dyDescent="0.25">
      <c r="A5284" s="141" t="s">
        <v>39</v>
      </c>
      <c r="B5284" s="142"/>
      <c r="C5284" s="142"/>
      <c r="D5284" s="142"/>
      <c r="E5284" s="142"/>
      <c r="F5284" s="142"/>
      <c r="G5284" s="142"/>
      <c r="H5284" s="142"/>
      <c r="I5284" s="38"/>
    </row>
    <row r="5285" spans="1:9" ht="27" x14ac:dyDescent="0.25">
      <c r="A5285" s="10" t="s">
        <v>113</v>
      </c>
      <c r="B5285" s="10" t="s">
        <v>2526</v>
      </c>
      <c r="C5285" s="10" t="s">
        <v>141</v>
      </c>
      <c r="D5285" s="19" t="s">
        <v>38</v>
      </c>
      <c r="E5285" s="19" t="s">
        <v>35</v>
      </c>
      <c r="F5285" s="19">
        <v>6088600</v>
      </c>
      <c r="G5285" s="19">
        <v>6088600</v>
      </c>
      <c r="H5285" s="19" t="s">
        <v>115</v>
      </c>
      <c r="I5285" s="38"/>
    </row>
    <row r="5286" spans="1:9" x14ac:dyDescent="0.25">
      <c r="A5286" s="10"/>
      <c r="B5286" s="141" t="s">
        <v>33</v>
      </c>
      <c r="C5286" s="142"/>
      <c r="D5286" s="142"/>
      <c r="E5286" s="142"/>
      <c r="F5286" s="142"/>
      <c r="G5286" s="145"/>
      <c r="H5286" s="34"/>
      <c r="I5286" s="38"/>
    </row>
    <row r="5287" spans="1:9" ht="27" x14ac:dyDescent="0.25">
      <c r="A5287" s="10">
        <v>5113</v>
      </c>
      <c r="B5287" s="10" t="s">
        <v>6188</v>
      </c>
      <c r="C5287" s="10" t="s">
        <v>62</v>
      </c>
      <c r="D5287" s="10" t="s">
        <v>34</v>
      </c>
      <c r="E5287" s="10" t="s">
        <v>35</v>
      </c>
      <c r="F5287" s="10">
        <v>36532.44</v>
      </c>
      <c r="G5287" s="10">
        <v>36532.44</v>
      </c>
      <c r="H5287" s="10">
        <v>1</v>
      </c>
      <c r="I5287" s="38"/>
    </row>
    <row r="5288" spans="1:9" ht="27" x14ac:dyDescent="0.25">
      <c r="A5288" s="10" t="s">
        <v>113</v>
      </c>
      <c r="B5288" s="10" t="s">
        <v>2527</v>
      </c>
      <c r="C5288" s="10" t="s">
        <v>62</v>
      </c>
      <c r="D5288" s="19" t="s">
        <v>34</v>
      </c>
      <c r="E5288" s="11" t="s">
        <v>35</v>
      </c>
      <c r="F5288" s="19">
        <v>0</v>
      </c>
      <c r="G5288" s="19">
        <f>F5288*H5288</f>
        <v>0</v>
      </c>
      <c r="H5288" s="34" t="s">
        <v>115</v>
      </c>
      <c r="I5288" s="38"/>
    </row>
    <row r="5289" spans="1:9" x14ac:dyDescent="0.25">
      <c r="A5289" s="139" t="s">
        <v>2641</v>
      </c>
      <c r="B5289" s="140"/>
      <c r="C5289" s="140"/>
      <c r="D5289" s="140"/>
      <c r="E5289" s="140"/>
      <c r="F5289" s="140"/>
      <c r="G5289" s="140"/>
      <c r="H5289" s="140"/>
      <c r="I5289" s="38"/>
    </row>
    <row r="5290" spans="1:9" x14ac:dyDescent="0.25">
      <c r="A5290" s="141" t="s">
        <v>9</v>
      </c>
      <c r="B5290" s="142"/>
      <c r="C5290" s="142"/>
      <c r="D5290" s="142"/>
      <c r="E5290" s="142"/>
      <c r="F5290" s="142"/>
      <c r="G5290" s="142"/>
      <c r="H5290" s="142"/>
      <c r="I5290" s="38"/>
    </row>
    <row r="5291" spans="1:9" x14ac:dyDescent="0.25">
      <c r="A5291" s="10" t="s">
        <v>136</v>
      </c>
      <c r="B5291" s="10" t="s">
        <v>2243</v>
      </c>
      <c r="C5291" s="10" t="s">
        <v>97</v>
      </c>
      <c r="D5291" s="10" t="s">
        <v>11</v>
      </c>
      <c r="E5291" s="10" t="s">
        <v>12</v>
      </c>
      <c r="F5291" s="10">
        <v>48888.89</v>
      </c>
      <c r="G5291" s="56">
        <f>F5291*H5291</f>
        <v>2200000.0499999998</v>
      </c>
      <c r="H5291" s="10">
        <v>45</v>
      </c>
      <c r="I5291" s="38"/>
    </row>
    <row r="5292" spans="1:9" x14ac:dyDescent="0.25">
      <c r="A5292" s="10" t="s">
        <v>136</v>
      </c>
      <c r="B5292" s="10" t="s">
        <v>2244</v>
      </c>
      <c r="C5292" s="10" t="s">
        <v>1061</v>
      </c>
      <c r="D5292" s="10" t="s">
        <v>11</v>
      </c>
      <c r="E5292" s="10" t="s">
        <v>12</v>
      </c>
      <c r="F5292" s="10">
        <v>20833.34</v>
      </c>
      <c r="G5292" s="56">
        <f>F5292*H5292</f>
        <v>500000.16000000003</v>
      </c>
      <c r="H5292" s="10">
        <v>24</v>
      </c>
      <c r="I5292" s="38"/>
    </row>
    <row r="5293" spans="1:9" ht="40.5" x14ac:dyDescent="0.25">
      <c r="A5293" s="10">
        <v>5129</v>
      </c>
      <c r="B5293" s="10" t="s">
        <v>2407</v>
      </c>
      <c r="C5293" s="10" t="s">
        <v>2408</v>
      </c>
      <c r="D5293" s="10" t="s">
        <v>38</v>
      </c>
      <c r="E5293" s="10" t="s">
        <v>12</v>
      </c>
      <c r="F5293" s="10">
        <v>102000</v>
      </c>
      <c r="G5293" s="10">
        <f>F5293*H5293</f>
        <v>510000</v>
      </c>
      <c r="H5293" s="10">
        <v>5</v>
      </c>
      <c r="I5293" s="38"/>
    </row>
    <row r="5294" spans="1:9" ht="40.5" x14ac:dyDescent="0.25">
      <c r="A5294" s="10">
        <v>5129</v>
      </c>
      <c r="B5294" s="10" t="s">
        <v>2409</v>
      </c>
      <c r="C5294" s="10" t="s">
        <v>2410</v>
      </c>
      <c r="D5294" s="10" t="s">
        <v>38</v>
      </c>
      <c r="E5294" s="10" t="s">
        <v>12</v>
      </c>
      <c r="F5294" s="10">
        <v>218400</v>
      </c>
      <c r="G5294" s="10">
        <f>+F5294*H5294</f>
        <v>1092000</v>
      </c>
      <c r="H5294" s="10">
        <v>5</v>
      </c>
      <c r="I5294" s="38"/>
    </row>
    <row r="5295" spans="1:9" ht="40.5" x14ac:dyDescent="0.25">
      <c r="A5295" s="10">
        <v>5129</v>
      </c>
      <c r="B5295" s="10" t="s">
        <v>2411</v>
      </c>
      <c r="C5295" s="10" t="s">
        <v>2412</v>
      </c>
      <c r="D5295" s="10" t="s">
        <v>38</v>
      </c>
      <c r="E5295" s="10" t="s">
        <v>12</v>
      </c>
      <c r="F5295" s="10">
        <v>177180</v>
      </c>
      <c r="G5295" s="10">
        <f>F5295*H5295</f>
        <v>885900</v>
      </c>
      <c r="H5295" s="10">
        <v>5</v>
      </c>
      <c r="I5295" s="38"/>
    </row>
    <row r="5296" spans="1:9" x14ac:dyDescent="0.25">
      <c r="A5296" s="141" t="s">
        <v>39</v>
      </c>
      <c r="B5296" s="142"/>
      <c r="C5296" s="142"/>
      <c r="D5296" s="142"/>
      <c r="E5296" s="142"/>
      <c r="F5296" s="142"/>
      <c r="G5296" s="142"/>
      <c r="H5296" s="142"/>
      <c r="I5296" s="38"/>
    </row>
    <row r="5297" spans="1:9" ht="27" x14ac:dyDescent="0.25">
      <c r="A5297" s="10" t="s">
        <v>113</v>
      </c>
      <c r="B5297" s="10" t="s">
        <v>3645</v>
      </c>
      <c r="C5297" s="10" t="s">
        <v>63</v>
      </c>
      <c r="D5297" s="10" t="s">
        <v>38</v>
      </c>
      <c r="E5297" s="10" t="s">
        <v>35</v>
      </c>
      <c r="F5297" s="10">
        <v>3156318</v>
      </c>
      <c r="G5297" s="10">
        <v>3156318</v>
      </c>
      <c r="H5297" s="10" t="s">
        <v>115</v>
      </c>
      <c r="I5297" s="38"/>
    </row>
    <row r="5298" spans="1:9" ht="27" x14ac:dyDescent="0.25">
      <c r="A5298" s="10" t="s">
        <v>113</v>
      </c>
      <c r="B5298" s="10" t="s">
        <v>3646</v>
      </c>
      <c r="C5298" s="10" t="s">
        <v>63</v>
      </c>
      <c r="D5298" s="10" t="s">
        <v>38</v>
      </c>
      <c r="E5298" s="10" t="s">
        <v>35</v>
      </c>
      <c r="F5298" s="10">
        <v>13860939</v>
      </c>
      <c r="G5298" s="10">
        <v>13860939</v>
      </c>
      <c r="H5298" s="10" t="s">
        <v>115</v>
      </c>
      <c r="I5298" s="38"/>
    </row>
    <row r="5299" spans="1:9" ht="27" x14ac:dyDescent="0.25">
      <c r="A5299" s="10" t="s">
        <v>113</v>
      </c>
      <c r="B5299" s="10" t="s">
        <v>3647</v>
      </c>
      <c r="C5299" s="10" t="s">
        <v>63</v>
      </c>
      <c r="D5299" s="10" t="s">
        <v>38</v>
      </c>
      <c r="E5299" s="10" t="s">
        <v>35</v>
      </c>
      <c r="F5299" s="10">
        <v>1885768</v>
      </c>
      <c r="G5299" s="10">
        <v>1885768</v>
      </c>
      <c r="H5299" s="10" t="s">
        <v>115</v>
      </c>
      <c r="I5299" s="38"/>
    </row>
    <row r="5300" spans="1:9" ht="27" x14ac:dyDescent="0.25">
      <c r="A5300" s="10" t="s">
        <v>113</v>
      </c>
      <c r="B5300" s="10" t="s">
        <v>3648</v>
      </c>
      <c r="C5300" s="10" t="s">
        <v>63</v>
      </c>
      <c r="D5300" s="10" t="s">
        <v>38</v>
      </c>
      <c r="E5300" s="10" t="s">
        <v>35</v>
      </c>
      <c r="F5300" s="10">
        <v>3441424</v>
      </c>
      <c r="G5300" s="10">
        <v>3441424</v>
      </c>
      <c r="H5300" s="10" t="s">
        <v>115</v>
      </c>
      <c r="I5300" s="38"/>
    </row>
    <row r="5301" spans="1:9" ht="27" x14ac:dyDescent="0.25">
      <c r="A5301" s="10" t="s">
        <v>113</v>
      </c>
      <c r="B5301" s="10" t="s">
        <v>3649</v>
      </c>
      <c r="C5301" s="10" t="s">
        <v>63</v>
      </c>
      <c r="D5301" s="10" t="s">
        <v>38</v>
      </c>
      <c r="E5301" s="10" t="s">
        <v>35</v>
      </c>
      <c r="F5301" s="10">
        <v>3349478</v>
      </c>
      <c r="G5301" s="10">
        <v>3349478</v>
      </c>
      <c r="H5301" s="10" t="s">
        <v>115</v>
      </c>
      <c r="I5301" s="38"/>
    </row>
    <row r="5302" spans="1:9" ht="27" x14ac:dyDescent="0.25">
      <c r="A5302" s="10" t="s">
        <v>113</v>
      </c>
      <c r="B5302" s="10" t="s">
        <v>3650</v>
      </c>
      <c r="C5302" s="10" t="s">
        <v>63</v>
      </c>
      <c r="D5302" s="10" t="s">
        <v>38</v>
      </c>
      <c r="E5302" s="10" t="s">
        <v>35</v>
      </c>
      <c r="F5302" s="10">
        <v>892363</v>
      </c>
      <c r="G5302" s="10">
        <v>892363</v>
      </c>
      <c r="H5302" s="10" t="s">
        <v>115</v>
      </c>
      <c r="I5302" s="38"/>
    </row>
    <row r="5303" spans="1:9" ht="27" x14ac:dyDescent="0.25">
      <c r="A5303" s="10" t="s">
        <v>113</v>
      </c>
      <c r="B5303" s="10" t="s">
        <v>3651</v>
      </c>
      <c r="C5303" s="10" t="s">
        <v>63</v>
      </c>
      <c r="D5303" s="10" t="s">
        <v>38</v>
      </c>
      <c r="E5303" s="10" t="s">
        <v>35</v>
      </c>
      <c r="F5303" s="10">
        <v>10842611</v>
      </c>
      <c r="G5303" s="10">
        <v>10842611</v>
      </c>
      <c r="H5303" s="10" t="s">
        <v>115</v>
      </c>
      <c r="I5303" s="38"/>
    </row>
    <row r="5304" spans="1:9" ht="27" x14ac:dyDescent="0.25">
      <c r="A5304" s="10" t="s">
        <v>113</v>
      </c>
      <c r="B5304" s="10" t="s">
        <v>3652</v>
      </c>
      <c r="C5304" s="10" t="s">
        <v>63</v>
      </c>
      <c r="D5304" s="10" t="s">
        <v>38</v>
      </c>
      <c r="E5304" s="10" t="s">
        <v>35</v>
      </c>
      <c r="F5304" s="10">
        <v>4180712</v>
      </c>
      <c r="G5304" s="10">
        <v>4180712</v>
      </c>
      <c r="H5304" s="10" t="s">
        <v>115</v>
      </c>
      <c r="I5304" s="38"/>
    </row>
    <row r="5305" spans="1:9" ht="27" x14ac:dyDescent="0.25">
      <c r="A5305" s="10" t="s">
        <v>113</v>
      </c>
      <c r="B5305" s="10" t="s">
        <v>3653</v>
      </c>
      <c r="C5305" s="10" t="s">
        <v>63</v>
      </c>
      <c r="D5305" s="10" t="s">
        <v>38</v>
      </c>
      <c r="E5305" s="10" t="s">
        <v>35</v>
      </c>
      <c r="F5305" s="10">
        <v>9751947</v>
      </c>
      <c r="G5305" s="10">
        <v>9751947</v>
      </c>
      <c r="H5305" s="10" t="s">
        <v>115</v>
      </c>
      <c r="I5305" s="38"/>
    </row>
    <row r="5306" spans="1:9" ht="27" x14ac:dyDescent="0.25">
      <c r="A5306" s="10" t="s">
        <v>113</v>
      </c>
      <c r="B5306" s="10" t="s">
        <v>3654</v>
      </c>
      <c r="C5306" s="10" t="s">
        <v>63</v>
      </c>
      <c r="D5306" s="10" t="s">
        <v>38</v>
      </c>
      <c r="E5306" s="10" t="s">
        <v>35</v>
      </c>
      <c r="F5306" s="10">
        <v>2478738</v>
      </c>
      <c r="G5306" s="10">
        <v>2478738</v>
      </c>
      <c r="H5306" s="10" t="s">
        <v>115</v>
      </c>
      <c r="I5306" s="38"/>
    </row>
    <row r="5307" spans="1:9" ht="27" x14ac:dyDescent="0.25">
      <c r="A5307" s="10" t="s">
        <v>113</v>
      </c>
      <c r="B5307" s="10" t="s">
        <v>3655</v>
      </c>
      <c r="C5307" s="10" t="s">
        <v>63</v>
      </c>
      <c r="D5307" s="10" t="s">
        <v>38</v>
      </c>
      <c r="E5307" s="10" t="s">
        <v>35</v>
      </c>
      <c r="F5307" s="10">
        <v>35432445</v>
      </c>
      <c r="G5307" s="10">
        <v>35432445</v>
      </c>
      <c r="H5307" s="10" t="s">
        <v>115</v>
      </c>
      <c r="I5307" s="38"/>
    </row>
    <row r="5308" spans="1:9" ht="27" x14ac:dyDescent="0.25">
      <c r="A5308" s="10" t="s">
        <v>113</v>
      </c>
      <c r="B5308" s="10" t="s">
        <v>3656</v>
      </c>
      <c r="C5308" s="10" t="s">
        <v>63</v>
      </c>
      <c r="D5308" s="10" t="s">
        <v>38</v>
      </c>
      <c r="E5308" s="10" t="s">
        <v>35</v>
      </c>
      <c r="F5308" s="10">
        <v>13220010</v>
      </c>
      <c r="G5308" s="10">
        <v>13220010</v>
      </c>
      <c r="H5308" s="10" t="s">
        <v>115</v>
      </c>
      <c r="I5308" s="38"/>
    </row>
    <row r="5309" spans="1:9" ht="27" x14ac:dyDescent="0.25">
      <c r="A5309" s="10" t="s">
        <v>113</v>
      </c>
      <c r="B5309" s="10" t="s">
        <v>3657</v>
      </c>
      <c r="C5309" s="10" t="s">
        <v>63</v>
      </c>
      <c r="D5309" s="10" t="s">
        <v>38</v>
      </c>
      <c r="E5309" s="10" t="s">
        <v>35</v>
      </c>
      <c r="F5309" s="10">
        <v>23951003</v>
      </c>
      <c r="G5309" s="10">
        <v>23951003</v>
      </c>
      <c r="H5309" s="10" t="s">
        <v>115</v>
      </c>
      <c r="I5309" s="38"/>
    </row>
    <row r="5310" spans="1:9" ht="27" x14ac:dyDescent="0.25">
      <c r="A5310" s="10" t="s">
        <v>113</v>
      </c>
      <c r="B5310" s="10" t="s">
        <v>3658</v>
      </c>
      <c r="C5310" s="10" t="s">
        <v>63</v>
      </c>
      <c r="D5310" s="10" t="s">
        <v>38</v>
      </c>
      <c r="E5310" s="10" t="s">
        <v>35</v>
      </c>
      <c r="F5310" s="10">
        <v>11637255</v>
      </c>
      <c r="G5310" s="10">
        <v>11637255</v>
      </c>
      <c r="H5310" s="10" t="s">
        <v>115</v>
      </c>
      <c r="I5310" s="38"/>
    </row>
    <row r="5312" spans="1:9" ht="27" x14ac:dyDescent="0.25">
      <c r="A5312" s="10"/>
      <c r="B5312" s="10" t="s">
        <v>2523</v>
      </c>
      <c r="C5312" s="10" t="s">
        <v>139</v>
      </c>
      <c r="D5312" s="10" t="s">
        <v>38</v>
      </c>
      <c r="E5312" s="10" t="s">
        <v>35</v>
      </c>
      <c r="F5312" s="10">
        <v>0</v>
      </c>
      <c r="G5312" s="10">
        <f t="shared" ref="G5312:G5321" si="120">F5312*H5312</f>
        <v>0</v>
      </c>
      <c r="H5312" s="10" t="s">
        <v>115</v>
      </c>
      <c r="I5312" s="38"/>
    </row>
    <row r="5313" spans="1:9" ht="27" x14ac:dyDescent="0.25">
      <c r="A5313" s="10">
        <v>5112</v>
      </c>
      <c r="B5313" s="10" t="s">
        <v>2755</v>
      </c>
      <c r="C5313" s="10" t="s">
        <v>63</v>
      </c>
      <c r="D5313" s="10" t="s">
        <v>38</v>
      </c>
      <c r="E5313" s="10" t="s">
        <v>35</v>
      </c>
      <c r="F5313" s="10">
        <v>99125065.459999993</v>
      </c>
      <c r="G5313" s="10">
        <v>99125065.459999993</v>
      </c>
      <c r="H5313" s="10">
        <v>1</v>
      </c>
      <c r="I5313" s="38"/>
    </row>
    <row r="5314" spans="1:9" ht="27" x14ac:dyDescent="0.25">
      <c r="A5314" s="10">
        <v>5112</v>
      </c>
      <c r="B5314" s="10" t="s">
        <v>2756</v>
      </c>
      <c r="C5314" s="10" t="s">
        <v>63</v>
      </c>
      <c r="D5314" s="10" t="s">
        <v>38</v>
      </c>
      <c r="E5314" s="10" t="s">
        <v>35</v>
      </c>
      <c r="F5314" s="10">
        <v>77618242.040000007</v>
      </c>
      <c r="G5314" s="10">
        <v>77618242.040000007</v>
      </c>
      <c r="H5314" s="10">
        <v>1</v>
      </c>
      <c r="I5314" s="38"/>
    </row>
    <row r="5315" spans="1:9" ht="27" x14ac:dyDescent="0.25">
      <c r="A5315" s="10"/>
      <c r="B5315" s="10" t="s">
        <v>2524</v>
      </c>
      <c r="C5315" s="10" t="s">
        <v>139</v>
      </c>
      <c r="D5315" s="10" t="s">
        <v>38</v>
      </c>
      <c r="E5315" s="10" t="s">
        <v>35</v>
      </c>
      <c r="F5315" s="10">
        <v>0</v>
      </c>
      <c r="G5315" s="10">
        <f t="shared" si="120"/>
        <v>0</v>
      </c>
      <c r="H5315" s="10" t="s">
        <v>115</v>
      </c>
      <c r="I5315" s="38"/>
    </row>
    <row r="5316" spans="1:9" ht="27" x14ac:dyDescent="0.25">
      <c r="A5316" s="10">
        <v>4251</v>
      </c>
      <c r="B5316" s="10" t="s">
        <v>2805</v>
      </c>
      <c r="C5316" s="10" t="s">
        <v>63</v>
      </c>
      <c r="D5316" s="19" t="s">
        <v>38</v>
      </c>
      <c r="E5316" s="19" t="s">
        <v>35</v>
      </c>
      <c r="F5316" s="19">
        <v>12737928</v>
      </c>
      <c r="G5316" s="19">
        <v>12737928</v>
      </c>
      <c r="H5316" s="19" t="s">
        <v>115</v>
      </c>
      <c r="I5316" s="38"/>
    </row>
    <row r="5317" spans="1:9" ht="27" x14ac:dyDescent="0.25">
      <c r="A5317" s="10">
        <v>5113</v>
      </c>
      <c r="B5317" s="10" t="s">
        <v>3534</v>
      </c>
      <c r="C5317" s="10" t="s">
        <v>63</v>
      </c>
      <c r="D5317" s="19" t="s">
        <v>38</v>
      </c>
      <c r="E5317" s="11" t="s">
        <v>35</v>
      </c>
      <c r="F5317" s="19">
        <v>9055260</v>
      </c>
      <c r="G5317" s="19">
        <v>9055260</v>
      </c>
      <c r="H5317" s="11" t="s">
        <v>115</v>
      </c>
      <c r="I5317" s="38"/>
    </row>
    <row r="5318" spans="1:9" ht="27" x14ac:dyDescent="0.25">
      <c r="A5318" s="10" t="s">
        <v>132</v>
      </c>
      <c r="B5318" s="10" t="s">
        <v>2172</v>
      </c>
      <c r="C5318" s="10" t="s">
        <v>142</v>
      </c>
      <c r="D5318" s="19" t="s">
        <v>38</v>
      </c>
      <c r="E5318" s="11" t="s">
        <v>35</v>
      </c>
      <c r="F5318" s="19">
        <v>0</v>
      </c>
      <c r="G5318" s="19">
        <f t="shared" si="120"/>
        <v>0</v>
      </c>
      <c r="H5318" s="34" t="s">
        <v>115</v>
      </c>
      <c r="I5318" s="38"/>
    </row>
    <row r="5319" spans="1:9" ht="27" x14ac:dyDescent="0.25">
      <c r="A5319" s="10" t="s">
        <v>132</v>
      </c>
      <c r="B5319" s="10" t="s">
        <v>1131</v>
      </c>
      <c r="C5319" s="10" t="s">
        <v>139</v>
      </c>
      <c r="D5319" s="19" t="s">
        <v>38</v>
      </c>
      <c r="E5319" s="11" t="s">
        <v>35</v>
      </c>
      <c r="F5319" s="19">
        <v>0</v>
      </c>
      <c r="G5319" s="19">
        <f t="shared" si="120"/>
        <v>0</v>
      </c>
      <c r="H5319" s="34" t="s">
        <v>115</v>
      </c>
      <c r="I5319" s="38"/>
    </row>
    <row r="5320" spans="1:9" ht="27" x14ac:dyDescent="0.25">
      <c r="A5320" s="10" t="s">
        <v>132</v>
      </c>
      <c r="B5320" s="10" t="s">
        <v>1132</v>
      </c>
      <c r="C5320" s="10" t="s">
        <v>139</v>
      </c>
      <c r="D5320" s="19" t="s">
        <v>38</v>
      </c>
      <c r="E5320" s="19" t="s">
        <v>35</v>
      </c>
      <c r="F5320" s="19">
        <v>14796000</v>
      </c>
      <c r="G5320" s="19">
        <v>14796000</v>
      </c>
      <c r="H5320" s="19" t="s">
        <v>115</v>
      </c>
      <c r="I5320" s="38"/>
    </row>
    <row r="5321" spans="1:9" ht="27" x14ac:dyDescent="0.25">
      <c r="A5321" s="10" t="s">
        <v>113</v>
      </c>
      <c r="B5321" s="10" t="s">
        <v>1082</v>
      </c>
      <c r="C5321" s="10" t="s">
        <v>141</v>
      </c>
      <c r="D5321" s="19" t="s">
        <v>38</v>
      </c>
      <c r="E5321" s="11" t="s">
        <v>35</v>
      </c>
      <c r="F5321" s="19">
        <v>0</v>
      </c>
      <c r="G5321" s="19">
        <f t="shared" si="120"/>
        <v>0</v>
      </c>
      <c r="H5321" s="34" t="s">
        <v>115</v>
      </c>
      <c r="I5321" s="38"/>
    </row>
    <row r="5322" spans="1:9" x14ac:dyDescent="0.25">
      <c r="A5322" s="141" t="s">
        <v>33</v>
      </c>
      <c r="B5322" s="142"/>
      <c r="C5322" s="142"/>
      <c r="D5322" s="142"/>
      <c r="E5322" s="142"/>
      <c r="F5322" s="142"/>
      <c r="G5322" s="142"/>
      <c r="H5322" s="142"/>
      <c r="I5322" s="38"/>
    </row>
    <row r="5323" spans="1:9" ht="27" x14ac:dyDescent="0.25">
      <c r="A5323" s="37">
        <v>5112</v>
      </c>
      <c r="B5323" s="37" t="s">
        <v>6189</v>
      </c>
      <c r="C5323" s="37" t="s">
        <v>62</v>
      </c>
      <c r="D5323" s="37" t="s">
        <v>34</v>
      </c>
      <c r="E5323" s="37" t="s">
        <v>35</v>
      </c>
      <c r="F5323" s="37">
        <v>689612</v>
      </c>
      <c r="G5323" s="37">
        <v>689612</v>
      </c>
      <c r="H5323" s="37">
        <v>1</v>
      </c>
      <c r="I5323" s="38"/>
    </row>
    <row r="5324" spans="1:9" ht="27" x14ac:dyDescent="0.25">
      <c r="A5324" s="37">
        <v>5112</v>
      </c>
      <c r="B5324" s="37" t="s">
        <v>6190</v>
      </c>
      <c r="C5324" s="37" t="s">
        <v>62</v>
      </c>
      <c r="D5324" s="37" t="s">
        <v>34</v>
      </c>
      <c r="E5324" s="37" t="s">
        <v>35</v>
      </c>
      <c r="F5324" s="37">
        <v>543601</v>
      </c>
      <c r="G5324" s="37">
        <v>543601</v>
      </c>
      <c r="H5324" s="37">
        <v>1</v>
      </c>
      <c r="I5324" s="38"/>
    </row>
    <row r="5326" spans="1:9" ht="27" x14ac:dyDescent="0.25">
      <c r="A5326" s="37" t="s">
        <v>116</v>
      </c>
      <c r="B5326" s="37" t="s">
        <v>5777</v>
      </c>
      <c r="C5326" s="37" t="s">
        <v>62</v>
      </c>
      <c r="D5326" s="37" t="s">
        <v>34</v>
      </c>
      <c r="E5326" s="37" t="s">
        <v>35</v>
      </c>
      <c r="F5326" s="37">
        <v>107494</v>
      </c>
      <c r="G5326" s="37">
        <v>107494</v>
      </c>
      <c r="H5326" s="37">
        <v>1</v>
      </c>
      <c r="I5326" s="38"/>
    </row>
    <row r="5327" spans="1:9" ht="27" x14ac:dyDescent="0.25">
      <c r="A5327" s="37" t="s">
        <v>113</v>
      </c>
      <c r="B5327" s="37" t="s">
        <v>3659</v>
      </c>
      <c r="C5327" s="37" t="s">
        <v>62</v>
      </c>
      <c r="D5327" s="37" t="s">
        <v>34</v>
      </c>
      <c r="E5327" s="37" t="s">
        <v>35</v>
      </c>
      <c r="F5327" s="37">
        <v>18540</v>
      </c>
      <c r="G5327" s="37">
        <v>18540</v>
      </c>
      <c r="H5327" s="37" t="s">
        <v>115</v>
      </c>
      <c r="I5327" s="38"/>
    </row>
    <row r="5328" spans="1:9" ht="27" x14ac:dyDescent="0.25">
      <c r="A5328" s="10" t="s">
        <v>113</v>
      </c>
      <c r="B5328" s="10" t="s">
        <v>3660</v>
      </c>
      <c r="C5328" s="10" t="s">
        <v>62</v>
      </c>
      <c r="D5328" s="10" t="s">
        <v>34</v>
      </c>
      <c r="E5328" s="10" t="s">
        <v>35</v>
      </c>
      <c r="F5328" s="10">
        <v>81420</v>
      </c>
      <c r="G5328" s="10">
        <v>81420</v>
      </c>
      <c r="H5328" s="10" t="s">
        <v>115</v>
      </c>
      <c r="I5328" s="38"/>
    </row>
    <row r="5329" spans="1:9" ht="27" x14ac:dyDescent="0.25">
      <c r="A5329" s="10" t="s">
        <v>113</v>
      </c>
      <c r="B5329" s="10" t="s">
        <v>3661</v>
      </c>
      <c r="C5329" s="10" t="s">
        <v>62</v>
      </c>
      <c r="D5329" s="10" t="s">
        <v>34</v>
      </c>
      <c r="E5329" s="10" t="s">
        <v>35</v>
      </c>
      <c r="F5329" s="10">
        <v>11077</v>
      </c>
      <c r="G5329" s="10">
        <v>11077</v>
      </c>
      <c r="H5329" s="10" t="s">
        <v>115</v>
      </c>
      <c r="I5329" s="38"/>
    </row>
    <row r="5330" spans="1:9" ht="27" x14ac:dyDescent="0.25">
      <c r="A5330" s="10" t="s">
        <v>113</v>
      </c>
      <c r="B5330" s="10" t="s">
        <v>3662</v>
      </c>
      <c r="C5330" s="10" t="s">
        <v>62</v>
      </c>
      <c r="D5330" s="10" t="s">
        <v>34</v>
      </c>
      <c r="E5330" s="10" t="s">
        <v>35</v>
      </c>
      <c r="F5330" s="10">
        <v>20215</v>
      </c>
      <c r="G5330" s="10">
        <v>20215</v>
      </c>
      <c r="H5330" s="10" t="s">
        <v>115</v>
      </c>
      <c r="I5330" s="38"/>
    </row>
    <row r="5331" spans="1:9" ht="27" x14ac:dyDescent="0.25">
      <c r="A5331" s="10" t="s">
        <v>113</v>
      </c>
      <c r="B5331" s="10" t="s">
        <v>3663</v>
      </c>
      <c r="C5331" s="10" t="s">
        <v>62</v>
      </c>
      <c r="D5331" s="10" t="s">
        <v>34</v>
      </c>
      <c r="E5331" s="10" t="s">
        <v>35</v>
      </c>
      <c r="F5331" s="10">
        <v>19675</v>
      </c>
      <c r="G5331" s="10">
        <v>19675</v>
      </c>
      <c r="H5331" s="10" t="s">
        <v>115</v>
      </c>
      <c r="I5331" s="38"/>
    </row>
    <row r="5332" spans="1:9" ht="27" x14ac:dyDescent="0.25">
      <c r="A5332" s="10" t="s">
        <v>113</v>
      </c>
      <c r="B5332" s="10" t="s">
        <v>3664</v>
      </c>
      <c r="C5332" s="10" t="s">
        <v>62</v>
      </c>
      <c r="D5332" s="10" t="s">
        <v>34</v>
      </c>
      <c r="E5332" s="10" t="s">
        <v>35</v>
      </c>
      <c r="F5332" s="10">
        <v>63690</v>
      </c>
      <c r="G5332" s="10">
        <v>63690</v>
      </c>
      <c r="H5332" s="10" t="s">
        <v>115</v>
      </c>
      <c r="I5332" s="38"/>
    </row>
    <row r="5333" spans="1:9" ht="27" x14ac:dyDescent="0.25">
      <c r="A5333" s="10" t="s">
        <v>113</v>
      </c>
      <c r="B5333" s="10" t="s">
        <v>3665</v>
      </c>
      <c r="C5333" s="10" t="s">
        <v>62</v>
      </c>
      <c r="D5333" s="10" t="s">
        <v>34</v>
      </c>
      <c r="E5333" s="10" t="s">
        <v>35</v>
      </c>
      <c r="F5333" s="10">
        <v>24557</v>
      </c>
      <c r="G5333" s="10">
        <v>24557</v>
      </c>
      <c r="H5333" s="10" t="s">
        <v>115</v>
      </c>
      <c r="I5333" s="38"/>
    </row>
    <row r="5334" spans="1:9" ht="27" x14ac:dyDescent="0.25">
      <c r="A5334" s="10" t="s">
        <v>113</v>
      </c>
      <c r="B5334" s="10" t="s">
        <v>3666</v>
      </c>
      <c r="C5334" s="10" t="s">
        <v>62</v>
      </c>
      <c r="D5334" s="10" t="s">
        <v>34</v>
      </c>
      <c r="E5334" s="10" t="s">
        <v>35</v>
      </c>
      <c r="F5334" s="10">
        <v>5241</v>
      </c>
      <c r="G5334" s="10">
        <v>5241</v>
      </c>
      <c r="H5334" s="10" t="s">
        <v>115</v>
      </c>
      <c r="I5334" s="38"/>
    </row>
    <row r="5335" spans="1:9" ht="27" x14ac:dyDescent="0.25">
      <c r="A5335" s="10" t="s">
        <v>113</v>
      </c>
      <c r="B5335" s="10" t="s">
        <v>3667</v>
      </c>
      <c r="C5335" s="10" t="s">
        <v>62</v>
      </c>
      <c r="D5335" s="10" t="s">
        <v>34</v>
      </c>
      <c r="E5335" s="10" t="s">
        <v>35</v>
      </c>
      <c r="F5335" s="10">
        <v>57283</v>
      </c>
      <c r="G5335" s="10">
        <v>57283</v>
      </c>
      <c r="H5335" s="10" t="s">
        <v>115</v>
      </c>
      <c r="I5335" s="38"/>
    </row>
    <row r="5336" spans="1:9" ht="27" x14ac:dyDescent="0.25">
      <c r="A5336" s="10" t="s">
        <v>113</v>
      </c>
      <c r="B5336" s="10" t="s">
        <v>3668</v>
      </c>
      <c r="C5336" s="10" t="s">
        <v>62</v>
      </c>
      <c r="D5336" s="10" t="s">
        <v>34</v>
      </c>
      <c r="E5336" s="10" t="s">
        <v>35</v>
      </c>
      <c r="F5336" s="10">
        <v>14560</v>
      </c>
      <c r="G5336" s="10">
        <v>14560</v>
      </c>
      <c r="H5336" s="10" t="s">
        <v>115</v>
      </c>
      <c r="I5336" s="38"/>
    </row>
    <row r="5337" spans="1:9" ht="27" x14ac:dyDescent="0.25">
      <c r="A5337" s="10" t="s">
        <v>113</v>
      </c>
      <c r="B5337" s="10" t="s">
        <v>3669</v>
      </c>
      <c r="C5337" s="10" t="s">
        <v>62</v>
      </c>
      <c r="D5337" s="10" t="s">
        <v>34</v>
      </c>
      <c r="E5337" s="10" t="s">
        <v>35</v>
      </c>
      <c r="F5337" s="10">
        <v>209154</v>
      </c>
      <c r="G5337" s="10">
        <v>209154</v>
      </c>
      <c r="H5337" s="10" t="s">
        <v>115</v>
      </c>
      <c r="I5337" s="38"/>
    </row>
    <row r="5338" spans="1:9" ht="27" x14ac:dyDescent="0.25">
      <c r="A5338" s="10" t="s">
        <v>113</v>
      </c>
      <c r="B5338" s="10" t="s">
        <v>3670</v>
      </c>
      <c r="C5338" s="10" t="s">
        <v>62</v>
      </c>
      <c r="D5338" s="10" t="s">
        <v>34</v>
      </c>
      <c r="E5338" s="10" t="s">
        <v>35</v>
      </c>
      <c r="F5338" s="10">
        <v>77655</v>
      </c>
      <c r="G5338" s="10">
        <v>77655</v>
      </c>
      <c r="H5338" s="10" t="s">
        <v>115</v>
      </c>
      <c r="I5338" s="38"/>
    </row>
    <row r="5339" spans="1:9" ht="27" x14ac:dyDescent="0.25">
      <c r="A5339" s="10" t="s">
        <v>113</v>
      </c>
      <c r="B5339" s="10" t="s">
        <v>3671</v>
      </c>
      <c r="C5339" s="10" t="s">
        <v>62</v>
      </c>
      <c r="D5339" s="10" t="s">
        <v>34</v>
      </c>
      <c r="E5339" s="10" t="s">
        <v>35</v>
      </c>
      <c r="F5339" s="10">
        <v>140690</v>
      </c>
      <c r="G5339" s="10">
        <v>140690</v>
      </c>
      <c r="H5339" s="10" t="s">
        <v>115</v>
      </c>
      <c r="I5339" s="38"/>
    </row>
    <row r="5340" spans="1:9" ht="27" x14ac:dyDescent="0.25">
      <c r="A5340" s="10" t="s">
        <v>113</v>
      </c>
      <c r="B5340" s="10" t="s">
        <v>3672</v>
      </c>
      <c r="C5340" s="10" t="s">
        <v>62</v>
      </c>
      <c r="D5340" s="10" t="s">
        <v>34</v>
      </c>
      <c r="E5340" s="10" t="s">
        <v>35</v>
      </c>
      <c r="F5340" s="10">
        <v>68358</v>
      </c>
      <c r="G5340" s="10">
        <v>68358</v>
      </c>
      <c r="H5340" s="10" t="s">
        <v>115</v>
      </c>
      <c r="I5340" s="38"/>
    </row>
    <row r="5341" spans="1:9" ht="27" x14ac:dyDescent="0.25">
      <c r="A5341" s="10">
        <v>4212</v>
      </c>
      <c r="B5341" s="10" t="s">
        <v>2981</v>
      </c>
      <c r="C5341" s="10" t="s">
        <v>112</v>
      </c>
      <c r="D5341" s="10" t="s">
        <v>38</v>
      </c>
      <c r="E5341" s="10" t="s">
        <v>35</v>
      </c>
      <c r="F5341" s="10">
        <v>1630804</v>
      </c>
      <c r="G5341" s="10">
        <v>1630804</v>
      </c>
      <c r="H5341" s="10" t="s">
        <v>115</v>
      </c>
      <c r="I5341" s="38"/>
    </row>
    <row r="5342" spans="1:9" ht="27" x14ac:dyDescent="0.25">
      <c r="A5342" s="10">
        <v>4212</v>
      </c>
      <c r="B5342" s="34" t="s">
        <v>2982</v>
      </c>
      <c r="C5342" s="34" t="s">
        <v>112</v>
      </c>
      <c r="D5342" s="34" t="s">
        <v>38</v>
      </c>
      <c r="E5342" s="34" t="s">
        <v>35</v>
      </c>
      <c r="F5342" s="10">
        <v>2068837</v>
      </c>
      <c r="G5342" s="10">
        <v>2068837</v>
      </c>
      <c r="H5342" s="34" t="s">
        <v>115</v>
      </c>
      <c r="I5342" s="38"/>
    </row>
    <row r="5343" spans="1:9" ht="27" x14ac:dyDescent="0.25">
      <c r="A5343" s="10">
        <v>4212</v>
      </c>
      <c r="B5343" s="34" t="s">
        <v>2983</v>
      </c>
      <c r="C5343" s="34" t="s">
        <v>112</v>
      </c>
      <c r="D5343" s="34" t="s">
        <v>38</v>
      </c>
      <c r="E5343" s="34" t="s">
        <v>35</v>
      </c>
      <c r="F5343" s="10">
        <v>227861</v>
      </c>
      <c r="G5343" s="10">
        <v>227861</v>
      </c>
      <c r="H5343" s="34" t="s">
        <v>115</v>
      </c>
      <c r="I5343" s="38"/>
    </row>
    <row r="5344" spans="1:9" ht="27" x14ac:dyDescent="0.25">
      <c r="A5344" s="10"/>
      <c r="B5344" s="10" t="s">
        <v>2528</v>
      </c>
      <c r="C5344" s="10" t="s">
        <v>62</v>
      </c>
      <c r="D5344" s="19" t="s">
        <v>34</v>
      </c>
      <c r="E5344" s="11" t="s">
        <v>35</v>
      </c>
      <c r="F5344" s="10">
        <v>0</v>
      </c>
      <c r="G5344" s="10">
        <f t="shared" ref="G5344:G5352" si="121">F5344*H5344</f>
        <v>0</v>
      </c>
      <c r="H5344" s="34" t="s">
        <v>115</v>
      </c>
      <c r="I5344" s="38"/>
    </row>
    <row r="5345" spans="1:9" ht="27" x14ac:dyDescent="0.25">
      <c r="A5345" s="10">
        <v>5112</v>
      </c>
      <c r="B5345" s="10" t="s">
        <v>2265</v>
      </c>
      <c r="C5345" s="10" t="s">
        <v>112</v>
      </c>
      <c r="D5345" s="19" t="s">
        <v>38</v>
      </c>
      <c r="E5345" s="11" t="s">
        <v>35</v>
      </c>
      <c r="F5345" s="10">
        <v>1365297</v>
      </c>
      <c r="G5345" s="10">
        <v>1365297</v>
      </c>
      <c r="H5345" s="34" t="s">
        <v>115</v>
      </c>
      <c r="I5345" s="38"/>
    </row>
    <row r="5346" spans="1:9" ht="27" x14ac:dyDescent="0.25">
      <c r="A5346" s="10"/>
      <c r="B5346" s="10" t="s">
        <v>1954</v>
      </c>
      <c r="C5346" s="10" t="s">
        <v>112</v>
      </c>
      <c r="D5346" s="19" t="s">
        <v>38</v>
      </c>
      <c r="E5346" s="19" t="s">
        <v>35</v>
      </c>
      <c r="F5346" s="10">
        <v>196078</v>
      </c>
      <c r="G5346" s="10">
        <v>196078</v>
      </c>
      <c r="H5346" s="34" t="s">
        <v>115</v>
      </c>
      <c r="I5346" s="38"/>
    </row>
    <row r="5347" spans="1:9" ht="27" x14ac:dyDescent="0.25">
      <c r="A5347" s="10"/>
      <c r="B5347" s="10" t="s">
        <v>1953</v>
      </c>
      <c r="C5347" s="10" t="s">
        <v>112</v>
      </c>
      <c r="D5347" s="10" t="s">
        <v>38</v>
      </c>
      <c r="E5347" s="10" t="s">
        <v>35</v>
      </c>
      <c r="F5347" s="10">
        <v>784320</v>
      </c>
      <c r="G5347" s="10">
        <v>784320</v>
      </c>
      <c r="H5347" s="10" t="s">
        <v>115</v>
      </c>
      <c r="I5347" s="38"/>
    </row>
    <row r="5348" spans="1:9" ht="27" x14ac:dyDescent="0.25">
      <c r="A5348" s="10" t="s">
        <v>113</v>
      </c>
      <c r="B5348" s="10" t="s">
        <v>1083</v>
      </c>
      <c r="C5348" s="10" t="s">
        <v>62</v>
      </c>
      <c r="D5348" s="19" t="s">
        <v>34</v>
      </c>
      <c r="E5348" s="11" t="s">
        <v>35</v>
      </c>
      <c r="F5348" s="19">
        <v>0</v>
      </c>
      <c r="G5348" s="19">
        <f t="shared" si="121"/>
        <v>0</v>
      </c>
      <c r="H5348" s="34" t="s">
        <v>115</v>
      </c>
      <c r="I5348" s="38"/>
    </row>
    <row r="5349" spans="1:9" ht="27" x14ac:dyDescent="0.25">
      <c r="A5349" s="10" t="s">
        <v>116</v>
      </c>
      <c r="B5349" s="10" t="s">
        <v>2265</v>
      </c>
      <c r="C5349" s="10" t="s">
        <v>112</v>
      </c>
      <c r="D5349" s="19" t="s">
        <v>38</v>
      </c>
      <c r="E5349" s="11" t="s">
        <v>35</v>
      </c>
      <c r="F5349" s="19">
        <v>0</v>
      </c>
      <c r="G5349" s="19">
        <f t="shared" si="121"/>
        <v>0</v>
      </c>
      <c r="H5349" s="34" t="s">
        <v>115</v>
      </c>
      <c r="I5349" s="38"/>
    </row>
    <row r="5350" spans="1:9" ht="27" x14ac:dyDescent="0.25">
      <c r="A5350" s="10" t="s">
        <v>113</v>
      </c>
      <c r="B5350" s="10" t="s">
        <v>2266</v>
      </c>
      <c r="C5350" s="10" t="s">
        <v>112</v>
      </c>
      <c r="D5350" s="19" t="s">
        <v>38</v>
      </c>
      <c r="E5350" s="11" t="s">
        <v>35</v>
      </c>
      <c r="F5350" s="19">
        <v>121775</v>
      </c>
      <c r="G5350" s="19">
        <v>121775</v>
      </c>
      <c r="H5350" s="34" t="s">
        <v>115</v>
      </c>
      <c r="I5350" s="38"/>
    </row>
    <row r="5351" spans="1:9" ht="27" x14ac:dyDescent="0.25">
      <c r="A5351" s="10">
        <v>5113</v>
      </c>
      <c r="B5351" s="10" t="s">
        <v>3535</v>
      </c>
      <c r="C5351" s="10" t="s">
        <v>62</v>
      </c>
      <c r="D5351" s="10" t="s">
        <v>34</v>
      </c>
      <c r="E5351" s="10" t="s">
        <v>35</v>
      </c>
      <c r="F5351" s="10">
        <v>0</v>
      </c>
      <c r="G5351" s="10">
        <f t="shared" ref="G5351" si="122">F5351*H5351</f>
        <v>0</v>
      </c>
      <c r="H5351" s="10" t="s">
        <v>115</v>
      </c>
      <c r="I5351" s="38"/>
    </row>
    <row r="5352" spans="1:9" ht="27" x14ac:dyDescent="0.25">
      <c r="A5352" s="10" t="s">
        <v>116</v>
      </c>
      <c r="B5352" s="10" t="s">
        <v>880</v>
      </c>
      <c r="C5352" s="10" t="s">
        <v>62</v>
      </c>
      <c r="D5352" s="19" t="s">
        <v>34</v>
      </c>
      <c r="E5352" s="11" t="s">
        <v>35</v>
      </c>
      <c r="F5352" s="19">
        <v>0</v>
      </c>
      <c r="G5352" s="19">
        <f t="shared" si="121"/>
        <v>0</v>
      </c>
      <c r="H5352" s="34" t="s">
        <v>115</v>
      </c>
      <c r="I5352" s="38"/>
    </row>
    <row r="5353" spans="1:9" x14ac:dyDescent="0.25">
      <c r="A5353" s="139" t="s">
        <v>6463</v>
      </c>
      <c r="B5353" s="140"/>
      <c r="C5353" s="140"/>
      <c r="D5353" s="140"/>
      <c r="E5353" s="140"/>
      <c r="F5353" s="140"/>
      <c r="G5353" s="140"/>
      <c r="H5353" s="140"/>
      <c r="I5353" s="38"/>
    </row>
    <row r="5354" spans="1:9" x14ac:dyDescent="0.25">
      <c r="A5354" s="141" t="s">
        <v>33</v>
      </c>
      <c r="B5354" s="142"/>
      <c r="C5354" s="142"/>
      <c r="D5354" s="142"/>
      <c r="E5354" s="142"/>
      <c r="F5354" s="142"/>
      <c r="G5354" s="142"/>
      <c r="H5354" s="142"/>
      <c r="I5354" s="38"/>
    </row>
    <row r="5355" spans="1:9" ht="27" x14ac:dyDescent="0.25">
      <c r="A5355" s="37">
        <v>5112</v>
      </c>
      <c r="B5355" s="37" t="s">
        <v>6464</v>
      </c>
      <c r="C5355" s="37" t="s">
        <v>62</v>
      </c>
      <c r="D5355" s="37" t="s">
        <v>34</v>
      </c>
      <c r="E5355" s="37" t="s">
        <v>35</v>
      </c>
      <c r="F5355" s="132">
        <v>455098.77</v>
      </c>
      <c r="G5355" s="132">
        <v>455098.77</v>
      </c>
      <c r="H5355" s="37">
        <v>1</v>
      </c>
      <c r="I5355" s="38"/>
    </row>
    <row r="5356" spans="1:9" x14ac:dyDescent="0.25">
      <c r="A5356" s="141" t="s">
        <v>39</v>
      </c>
      <c r="B5356" s="142"/>
      <c r="C5356" s="142"/>
      <c r="D5356" s="142"/>
      <c r="E5356" s="142"/>
      <c r="F5356" s="142"/>
      <c r="G5356" s="142"/>
      <c r="H5356" s="142"/>
      <c r="I5356" s="38"/>
    </row>
    <row r="5357" spans="1:9" ht="27" x14ac:dyDescent="0.25">
      <c r="A5357" s="10">
        <v>5112</v>
      </c>
      <c r="B5357" s="10" t="s">
        <v>2267</v>
      </c>
      <c r="C5357" s="10" t="s">
        <v>63</v>
      </c>
      <c r="D5357" s="10" t="s">
        <v>38</v>
      </c>
      <c r="E5357" s="10" t="s">
        <v>35</v>
      </c>
      <c r="F5357" s="10">
        <v>61986000</v>
      </c>
      <c r="G5357" s="10">
        <v>61986000</v>
      </c>
      <c r="H5357" s="10" t="s">
        <v>115</v>
      </c>
      <c r="I5357" s="38"/>
    </row>
    <row r="5358" spans="1:9" x14ac:dyDescent="0.25">
      <c r="A5358" s="139" t="s">
        <v>2678</v>
      </c>
      <c r="B5358" s="140"/>
      <c r="C5358" s="140"/>
      <c r="D5358" s="140"/>
      <c r="E5358" s="140"/>
      <c r="F5358" s="140"/>
      <c r="G5358" s="140"/>
      <c r="H5358" s="140"/>
      <c r="I5358" s="38"/>
    </row>
    <row r="5359" spans="1:9" x14ac:dyDescent="0.25">
      <c r="A5359" s="141" t="s">
        <v>33</v>
      </c>
      <c r="B5359" s="142"/>
      <c r="C5359" s="142"/>
      <c r="D5359" s="142"/>
      <c r="E5359" s="142"/>
      <c r="F5359" s="142"/>
      <c r="G5359" s="142"/>
      <c r="H5359" s="142"/>
      <c r="I5359" s="38"/>
    </row>
    <row r="5360" spans="1:9" s="4" customFormat="1" ht="36" customHeight="1" x14ac:dyDescent="0.25">
      <c r="A5360" s="10" t="s">
        <v>130</v>
      </c>
      <c r="B5360" s="10" t="s">
        <v>2118</v>
      </c>
      <c r="C5360" s="10" t="s">
        <v>129</v>
      </c>
      <c r="D5360" s="10" t="s">
        <v>11</v>
      </c>
      <c r="E5360" s="10" t="s">
        <v>35</v>
      </c>
      <c r="F5360" s="10">
        <v>150000</v>
      </c>
      <c r="G5360" s="10">
        <v>150000</v>
      </c>
      <c r="H5360" s="10" t="s">
        <v>115</v>
      </c>
      <c r="I5360" s="42"/>
    </row>
    <row r="5361" spans="1:9" ht="40.5" x14ac:dyDescent="0.25">
      <c r="A5361" s="10" t="s">
        <v>130</v>
      </c>
      <c r="B5361" s="10" t="s">
        <v>2111</v>
      </c>
      <c r="C5361" s="10" t="s">
        <v>129</v>
      </c>
      <c r="D5361" s="10" t="s">
        <v>11</v>
      </c>
      <c r="E5361" s="10" t="s">
        <v>35</v>
      </c>
      <c r="F5361" s="10">
        <v>87200</v>
      </c>
      <c r="G5361" s="10">
        <v>87200</v>
      </c>
      <c r="H5361" s="10" t="s">
        <v>115</v>
      </c>
      <c r="I5361" s="38"/>
    </row>
    <row r="5362" spans="1:9" ht="40.5" x14ac:dyDescent="0.25">
      <c r="A5362" s="10" t="s">
        <v>130</v>
      </c>
      <c r="B5362" s="10" t="s">
        <v>2115</v>
      </c>
      <c r="C5362" s="10" t="s">
        <v>129</v>
      </c>
      <c r="D5362" s="10" t="s">
        <v>11</v>
      </c>
      <c r="E5362" s="10" t="s">
        <v>35</v>
      </c>
      <c r="F5362" s="10">
        <v>584000</v>
      </c>
      <c r="G5362" s="10">
        <v>584000</v>
      </c>
      <c r="H5362" s="10" t="s">
        <v>115</v>
      </c>
      <c r="I5362" s="38"/>
    </row>
    <row r="5363" spans="1:9" ht="40.5" x14ac:dyDescent="0.25">
      <c r="A5363" s="10" t="s">
        <v>130</v>
      </c>
      <c r="B5363" s="10" t="s">
        <v>2107</v>
      </c>
      <c r="C5363" s="10" t="s">
        <v>129</v>
      </c>
      <c r="D5363" s="10" t="s">
        <v>11</v>
      </c>
      <c r="E5363" s="10" t="s">
        <v>35</v>
      </c>
      <c r="F5363" s="10">
        <v>1610000</v>
      </c>
      <c r="G5363" s="10">
        <v>1610000</v>
      </c>
      <c r="H5363" s="10" t="s">
        <v>115</v>
      </c>
      <c r="I5363" s="38"/>
    </row>
    <row r="5364" spans="1:9" ht="40.5" x14ac:dyDescent="0.25">
      <c r="A5364" s="10" t="s">
        <v>130</v>
      </c>
      <c r="B5364" s="10" t="s">
        <v>2108</v>
      </c>
      <c r="C5364" s="10" t="s">
        <v>129</v>
      </c>
      <c r="D5364" s="10" t="s">
        <v>11</v>
      </c>
      <c r="E5364" s="10" t="s">
        <v>35</v>
      </c>
      <c r="F5364" s="10">
        <v>425000</v>
      </c>
      <c r="G5364" s="10">
        <v>425000</v>
      </c>
      <c r="H5364" s="10" t="s">
        <v>115</v>
      </c>
      <c r="I5364" s="38"/>
    </row>
    <row r="5365" spans="1:9" ht="40.5" x14ac:dyDescent="0.25">
      <c r="A5365" s="10" t="s">
        <v>130</v>
      </c>
      <c r="B5365" s="10" t="s">
        <v>2110</v>
      </c>
      <c r="C5365" s="10" t="s">
        <v>129</v>
      </c>
      <c r="D5365" s="10" t="s">
        <v>11</v>
      </c>
      <c r="E5365" s="10" t="s">
        <v>35</v>
      </c>
      <c r="F5365" s="10">
        <v>220200</v>
      </c>
      <c r="G5365" s="10">
        <v>220200</v>
      </c>
      <c r="H5365" s="10" t="s">
        <v>115</v>
      </c>
      <c r="I5365" s="38"/>
    </row>
    <row r="5366" spans="1:9" ht="40.5" x14ac:dyDescent="0.25">
      <c r="A5366" s="10" t="s">
        <v>130</v>
      </c>
      <c r="B5366" s="10" t="s">
        <v>2116</v>
      </c>
      <c r="C5366" s="10" t="s">
        <v>129</v>
      </c>
      <c r="D5366" s="10" t="s">
        <v>11</v>
      </c>
      <c r="E5366" s="10" t="s">
        <v>35</v>
      </c>
      <c r="F5366" s="10">
        <v>135000</v>
      </c>
      <c r="G5366" s="10">
        <v>135000</v>
      </c>
      <c r="H5366" s="10" t="s">
        <v>115</v>
      </c>
      <c r="I5366" s="38"/>
    </row>
    <row r="5367" spans="1:9" ht="40.5" x14ac:dyDescent="0.25">
      <c r="A5367" s="10" t="s">
        <v>130</v>
      </c>
      <c r="B5367" s="10" t="s">
        <v>2109</v>
      </c>
      <c r="C5367" s="10" t="s">
        <v>129</v>
      </c>
      <c r="D5367" s="10" t="s">
        <v>11</v>
      </c>
      <c r="E5367" s="10" t="s">
        <v>35</v>
      </c>
      <c r="F5367" s="10">
        <v>430000</v>
      </c>
      <c r="G5367" s="10">
        <v>430000</v>
      </c>
      <c r="H5367" s="10" t="s">
        <v>115</v>
      </c>
      <c r="I5367" s="38"/>
    </row>
    <row r="5368" spans="1:9" ht="40.5" x14ac:dyDescent="0.25">
      <c r="A5368" s="10" t="s">
        <v>130</v>
      </c>
      <c r="B5368" s="10" t="s">
        <v>2112</v>
      </c>
      <c r="C5368" s="10" t="s">
        <v>129</v>
      </c>
      <c r="D5368" s="10" t="s">
        <v>11</v>
      </c>
      <c r="E5368" s="10" t="s">
        <v>35</v>
      </c>
      <c r="F5368" s="10">
        <v>658000</v>
      </c>
      <c r="G5368" s="10">
        <v>658000</v>
      </c>
      <c r="H5368" s="10" t="s">
        <v>115</v>
      </c>
      <c r="I5368" s="38"/>
    </row>
    <row r="5369" spans="1:9" ht="40.5" x14ac:dyDescent="0.25">
      <c r="A5369" s="10" t="s">
        <v>130</v>
      </c>
      <c r="B5369" s="10" t="s">
        <v>2117</v>
      </c>
      <c r="C5369" s="10" t="s">
        <v>129</v>
      </c>
      <c r="D5369" s="10" t="s">
        <v>11</v>
      </c>
      <c r="E5369" s="10" t="s">
        <v>35</v>
      </c>
      <c r="F5369" s="10">
        <v>204800</v>
      </c>
      <c r="G5369" s="10">
        <v>204800</v>
      </c>
      <c r="H5369" s="10" t="s">
        <v>115</v>
      </c>
      <c r="I5369" s="38"/>
    </row>
    <row r="5370" spans="1:9" ht="40.5" x14ac:dyDescent="0.25">
      <c r="A5370" s="10" t="s">
        <v>130</v>
      </c>
      <c r="B5370" s="10" t="s">
        <v>2119</v>
      </c>
      <c r="C5370" s="10" t="s">
        <v>129</v>
      </c>
      <c r="D5370" s="10" t="s">
        <v>11</v>
      </c>
      <c r="E5370" s="10" t="s">
        <v>35</v>
      </c>
      <c r="F5370" s="10">
        <v>790000</v>
      </c>
      <c r="G5370" s="10">
        <v>790000</v>
      </c>
      <c r="H5370" s="10" t="s">
        <v>115</v>
      </c>
      <c r="I5370" s="38"/>
    </row>
    <row r="5371" spans="1:9" ht="40.5" x14ac:dyDescent="0.25">
      <c r="A5371" s="10" t="s">
        <v>130</v>
      </c>
      <c r="B5371" s="10" t="s">
        <v>2113</v>
      </c>
      <c r="C5371" s="10" t="s">
        <v>129</v>
      </c>
      <c r="D5371" s="10" t="s">
        <v>11</v>
      </c>
      <c r="E5371" s="10" t="s">
        <v>35</v>
      </c>
      <c r="F5371" s="10">
        <v>1702800</v>
      </c>
      <c r="G5371" s="10">
        <v>1702800</v>
      </c>
      <c r="H5371" s="10" t="s">
        <v>115</v>
      </c>
      <c r="I5371" s="38"/>
    </row>
    <row r="5372" spans="1:9" ht="40.5" x14ac:dyDescent="0.25">
      <c r="A5372" s="10">
        <v>4239</v>
      </c>
      <c r="B5372" s="10" t="s">
        <v>2114</v>
      </c>
      <c r="C5372" s="10" t="s">
        <v>129</v>
      </c>
      <c r="D5372" s="10" t="s">
        <v>11</v>
      </c>
      <c r="E5372" s="10" t="s">
        <v>35</v>
      </c>
      <c r="F5372" s="10">
        <v>348000</v>
      </c>
      <c r="G5372" s="10">
        <v>348000</v>
      </c>
      <c r="H5372" s="10" t="s">
        <v>115</v>
      </c>
      <c r="I5372" s="38"/>
    </row>
    <row r="5373" spans="1:9" x14ac:dyDescent="0.25">
      <c r="A5373" s="139" t="s">
        <v>2642</v>
      </c>
      <c r="B5373" s="140"/>
      <c r="C5373" s="140"/>
      <c r="D5373" s="140"/>
      <c r="E5373" s="140"/>
      <c r="F5373" s="140"/>
      <c r="G5373" s="140"/>
      <c r="H5373" s="140"/>
      <c r="I5373" s="38"/>
    </row>
    <row r="5374" spans="1:9" x14ac:dyDescent="0.25">
      <c r="A5374" s="141" t="s">
        <v>33</v>
      </c>
      <c r="B5374" s="142"/>
      <c r="C5374" s="142"/>
      <c r="D5374" s="142"/>
      <c r="E5374" s="142"/>
      <c r="F5374" s="142"/>
      <c r="G5374" s="142"/>
      <c r="H5374" s="142"/>
      <c r="I5374" s="38"/>
    </row>
    <row r="5375" spans="1:9" ht="40.5" x14ac:dyDescent="0.25">
      <c r="A5375" s="37">
        <v>4239</v>
      </c>
      <c r="B5375" s="37" t="s">
        <v>6191</v>
      </c>
      <c r="C5375" s="37" t="s">
        <v>119</v>
      </c>
      <c r="D5375" s="37" t="s">
        <v>11</v>
      </c>
      <c r="E5375" s="37" t="s">
        <v>35</v>
      </c>
      <c r="F5375" s="37">
        <v>1500000</v>
      </c>
      <c r="G5375" s="37">
        <v>1500000</v>
      </c>
      <c r="H5375" s="37">
        <v>1</v>
      </c>
      <c r="I5375" s="38"/>
    </row>
    <row r="5376" spans="1:9" ht="40.5" x14ac:dyDescent="0.25">
      <c r="A5376" s="10">
        <v>4239</v>
      </c>
      <c r="B5376" s="11" t="s">
        <v>903</v>
      </c>
      <c r="C5376" s="11" t="s">
        <v>119</v>
      </c>
      <c r="D5376" s="11" t="s">
        <v>11</v>
      </c>
      <c r="E5376" s="11" t="s">
        <v>35</v>
      </c>
      <c r="F5376" s="19">
        <v>2465000</v>
      </c>
      <c r="G5376" s="19">
        <v>2465000</v>
      </c>
      <c r="H5376" s="19" t="s">
        <v>115</v>
      </c>
      <c r="I5376" s="38"/>
    </row>
    <row r="5377" spans="1:9" ht="40.5" x14ac:dyDescent="0.25">
      <c r="A5377" s="10">
        <v>4239</v>
      </c>
      <c r="B5377" s="11" t="s">
        <v>902</v>
      </c>
      <c r="C5377" s="11" t="s">
        <v>119</v>
      </c>
      <c r="D5377" s="11" t="s">
        <v>11</v>
      </c>
      <c r="E5377" s="11" t="s">
        <v>35</v>
      </c>
      <c r="F5377" s="19">
        <v>1588000</v>
      </c>
      <c r="G5377" s="19">
        <v>1588000</v>
      </c>
      <c r="H5377" s="19" t="s">
        <v>115</v>
      </c>
      <c r="I5377" s="38"/>
    </row>
    <row r="5378" spans="1:9" ht="40.5" x14ac:dyDescent="0.25">
      <c r="A5378" s="10">
        <v>4239</v>
      </c>
      <c r="B5378" s="11" t="s">
        <v>904</v>
      </c>
      <c r="C5378" s="11" t="s">
        <v>119</v>
      </c>
      <c r="D5378" s="11" t="s">
        <v>11</v>
      </c>
      <c r="E5378" s="11" t="s">
        <v>35</v>
      </c>
      <c r="F5378" s="19">
        <v>968000</v>
      </c>
      <c r="G5378" s="19">
        <v>968000</v>
      </c>
      <c r="H5378" s="19" t="s">
        <v>115</v>
      </c>
      <c r="I5378" s="38"/>
    </row>
    <row r="5379" spans="1:9" ht="54" x14ac:dyDescent="0.25">
      <c r="A5379" s="10"/>
      <c r="B5379" s="11" t="s">
        <v>1825</v>
      </c>
      <c r="C5379" s="11" t="s">
        <v>127</v>
      </c>
      <c r="D5379" s="11" t="s">
        <v>11</v>
      </c>
      <c r="E5379" s="11" t="s">
        <v>35</v>
      </c>
      <c r="F5379" s="19">
        <v>0</v>
      </c>
      <c r="G5379" s="19">
        <f t="shared" ref="G5379:G5385" si="123">F5379*H5379</f>
        <v>0</v>
      </c>
      <c r="H5379" s="19" t="s">
        <v>115</v>
      </c>
      <c r="I5379" s="38"/>
    </row>
    <row r="5380" spans="1:9" ht="54" x14ac:dyDescent="0.25">
      <c r="A5380" s="10"/>
      <c r="B5380" s="10" t="s">
        <v>1826</v>
      </c>
      <c r="C5380" s="10" t="s">
        <v>127</v>
      </c>
      <c r="D5380" s="19" t="s">
        <v>11</v>
      </c>
      <c r="E5380" s="11" t="s">
        <v>35</v>
      </c>
      <c r="F5380" s="19">
        <v>0</v>
      </c>
      <c r="G5380" s="19">
        <f t="shared" si="123"/>
        <v>0</v>
      </c>
      <c r="H5380" s="19" t="s">
        <v>115</v>
      </c>
      <c r="I5380" s="38"/>
    </row>
    <row r="5381" spans="1:9" ht="40.5" x14ac:dyDescent="0.25">
      <c r="A5381" s="10" t="s">
        <v>130</v>
      </c>
      <c r="B5381" s="10" t="s">
        <v>902</v>
      </c>
      <c r="C5381" s="10" t="s">
        <v>119</v>
      </c>
      <c r="D5381" s="19" t="s">
        <v>11</v>
      </c>
      <c r="E5381" s="11" t="s">
        <v>35</v>
      </c>
      <c r="F5381" s="19">
        <v>0</v>
      </c>
      <c r="G5381" s="19">
        <f t="shared" si="123"/>
        <v>0</v>
      </c>
      <c r="H5381" s="34" t="s">
        <v>115</v>
      </c>
      <c r="I5381" s="38"/>
    </row>
    <row r="5382" spans="1:9" ht="40.5" x14ac:dyDescent="0.25">
      <c r="A5382" s="10" t="s">
        <v>130</v>
      </c>
      <c r="B5382" s="10" t="s">
        <v>903</v>
      </c>
      <c r="C5382" s="10" t="s">
        <v>119</v>
      </c>
      <c r="D5382" s="19" t="s">
        <v>11</v>
      </c>
      <c r="E5382" s="11" t="s">
        <v>35</v>
      </c>
      <c r="F5382" s="19">
        <v>0</v>
      </c>
      <c r="G5382" s="19">
        <f t="shared" si="123"/>
        <v>0</v>
      </c>
      <c r="H5382" s="34" t="s">
        <v>115</v>
      </c>
      <c r="I5382" s="38"/>
    </row>
    <row r="5383" spans="1:9" ht="40.5" x14ac:dyDescent="0.25">
      <c r="A5383" s="10" t="s">
        <v>130</v>
      </c>
      <c r="B5383" s="10" t="s">
        <v>904</v>
      </c>
      <c r="C5383" s="10" t="s">
        <v>119</v>
      </c>
      <c r="D5383" s="19" t="s">
        <v>11</v>
      </c>
      <c r="E5383" s="11" t="s">
        <v>35</v>
      </c>
      <c r="F5383" s="19">
        <v>0</v>
      </c>
      <c r="G5383" s="19">
        <f t="shared" si="123"/>
        <v>0</v>
      </c>
      <c r="H5383" s="34" t="s">
        <v>115</v>
      </c>
      <c r="I5383" s="38"/>
    </row>
    <row r="5384" spans="1:9" ht="40.5" x14ac:dyDescent="0.25">
      <c r="A5384" s="10" t="s">
        <v>130</v>
      </c>
      <c r="B5384" s="10" t="s">
        <v>2249</v>
      </c>
      <c r="C5384" s="10" t="s">
        <v>119</v>
      </c>
      <c r="D5384" s="19" t="s">
        <v>11</v>
      </c>
      <c r="E5384" s="19" t="s">
        <v>35</v>
      </c>
      <c r="F5384" s="19">
        <v>1643000</v>
      </c>
      <c r="G5384" s="19">
        <f t="shared" si="123"/>
        <v>1643000</v>
      </c>
      <c r="H5384" s="19" t="s">
        <v>115</v>
      </c>
      <c r="I5384" s="38"/>
    </row>
    <row r="5385" spans="1:9" ht="40.5" x14ac:dyDescent="0.25">
      <c r="A5385" s="10" t="s">
        <v>130</v>
      </c>
      <c r="B5385" s="10" t="s">
        <v>2250</v>
      </c>
      <c r="C5385" s="10" t="s">
        <v>119</v>
      </c>
      <c r="D5385" s="19" t="s">
        <v>11</v>
      </c>
      <c r="E5385" s="19" t="s">
        <v>35</v>
      </c>
      <c r="F5385" s="19">
        <v>148500</v>
      </c>
      <c r="G5385" s="19">
        <f t="shared" si="123"/>
        <v>148500</v>
      </c>
      <c r="H5385" s="19" t="s">
        <v>115</v>
      </c>
      <c r="I5385" s="38"/>
    </row>
    <row r="5386" spans="1:9" x14ac:dyDescent="0.25">
      <c r="A5386" s="139" t="s">
        <v>2705</v>
      </c>
      <c r="B5386" s="140"/>
      <c r="C5386" s="140"/>
      <c r="D5386" s="140"/>
      <c r="E5386" s="140"/>
      <c r="F5386" s="140"/>
      <c r="G5386" s="140"/>
      <c r="H5386" s="140"/>
      <c r="I5386" s="38"/>
    </row>
    <row r="5387" spans="1:9" x14ac:dyDescent="0.25">
      <c r="A5387" s="141" t="s">
        <v>9</v>
      </c>
      <c r="B5387" s="142"/>
      <c r="C5387" s="142"/>
      <c r="D5387" s="142"/>
      <c r="E5387" s="142"/>
      <c r="F5387" s="142"/>
      <c r="G5387" s="142"/>
      <c r="H5387" s="142"/>
      <c r="I5387" s="38"/>
    </row>
    <row r="5388" spans="1:9" ht="27" x14ac:dyDescent="0.25">
      <c r="A5388" s="37">
        <v>4239</v>
      </c>
      <c r="B5388" s="37" t="s">
        <v>3675</v>
      </c>
      <c r="C5388" s="37" t="s">
        <v>3676</v>
      </c>
      <c r="D5388" s="37" t="s">
        <v>11</v>
      </c>
      <c r="E5388" s="37" t="s">
        <v>12</v>
      </c>
      <c r="F5388" s="37">
        <v>170</v>
      </c>
      <c r="G5388" s="37">
        <f>+F5388*H5388</f>
        <v>843200</v>
      </c>
      <c r="H5388" s="37">
        <v>4960</v>
      </c>
      <c r="I5388" s="38"/>
    </row>
    <row r="5389" spans="1:9" ht="27" x14ac:dyDescent="0.25">
      <c r="A5389" s="37"/>
      <c r="B5389" s="37" t="s">
        <v>3677</v>
      </c>
      <c r="C5389" s="37" t="s">
        <v>3676</v>
      </c>
      <c r="D5389" s="37" t="s">
        <v>11</v>
      </c>
      <c r="E5389" s="37" t="s">
        <v>12</v>
      </c>
      <c r="F5389" s="37">
        <v>333</v>
      </c>
      <c r="G5389" s="37">
        <f t="shared" ref="G5389:G5390" si="124">+F5389*H5389</f>
        <v>449550</v>
      </c>
      <c r="H5389" s="37">
        <v>1350</v>
      </c>
      <c r="I5389" s="38"/>
    </row>
    <row r="5390" spans="1:9" x14ac:dyDescent="0.25">
      <c r="A5390" s="37"/>
      <c r="B5390" s="37" t="s">
        <v>3678</v>
      </c>
      <c r="C5390" s="37" t="s">
        <v>449</v>
      </c>
      <c r="D5390" s="37" t="s">
        <v>11</v>
      </c>
      <c r="E5390" s="37" t="s">
        <v>12</v>
      </c>
      <c r="F5390" s="37">
        <v>500000</v>
      </c>
      <c r="G5390" s="37">
        <f t="shared" si="124"/>
        <v>500000</v>
      </c>
      <c r="H5390" s="37" t="s">
        <v>115</v>
      </c>
      <c r="I5390" s="38"/>
    </row>
    <row r="5391" spans="1:9" x14ac:dyDescent="0.25">
      <c r="A5391" s="141" t="s">
        <v>33</v>
      </c>
      <c r="B5391" s="142"/>
      <c r="C5391" s="142"/>
      <c r="D5391" s="142"/>
      <c r="E5391" s="142"/>
      <c r="F5391" s="142"/>
      <c r="G5391" s="142"/>
      <c r="H5391" s="142"/>
      <c r="I5391" s="38"/>
    </row>
    <row r="5392" spans="1:9" x14ac:dyDescent="0.25">
      <c r="A5392" s="10" t="s">
        <v>130</v>
      </c>
      <c r="B5392" s="10" t="s">
        <v>878</v>
      </c>
      <c r="C5392" s="10" t="s">
        <v>449</v>
      </c>
      <c r="D5392" s="19" t="s">
        <v>34</v>
      </c>
      <c r="E5392" s="11" t="s">
        <v>35</v>
      </c>
      <c r="F5392" s="19">
        <v>0</v>
      </c>
      <c r="G5392" s="19">
        <f>F5392*H5392</f>
        <v>0</v>
      </c>
      <c r="H5392" s="34" t="s">
        <v>115</v>
      </c>
      <c r="I5392" s="38"/>
    </row>
    <row r="5393" spans="1:9" x14ac:dyDescent="0.25">
      <c r="A5393" s="139" t="s">
        <v>3680</v>
      </c>
      <c r="B5393" s="140"/>
      <c r="C5393" s="140"/>
      <c r="D5393" s="140"/>
      <c r="E5393" s="140"/>
      <c r="F5393" s="140"/>
      <c r="G5393" s="140"/>
      <c r="H5393" s="140"/>
      <c r="I5393" s="38"/>
    </row>
    <row r="5394" spans="1:9" x14ac:dyDescent="0.25">
      <c r="A5394" s="205" t="s">
        <v>39</v>
      </c>
      <c r="B5394" s="206"/>
      <c r="C5394" s="206"/>
      <c r="D5394" s="206"/>
      <c r="E5394" s="206"/>
      <c r="F5394" s="206"/>
      <c r="G5394" s="206"/>
      <c r="H5394" s="207"/>
      <c r="I5394" s="38"/>
    </row>
    <row r="5395" spans="1:9" ht="27" x14ac:dyDescent="0.25">
      <c r="A5395" s="128">
        <v>4239</v>
      </c>
      <c r="B5395" s="128" t="s">
        <v>3685</v>
      </c>
      <c r="C5395" s="128" t="s">
        <v>120</v>
      </c>
      <c r="D5395" s="128" t="s">
        <v>11</v>
      </c>
      <c r="E5395" s="128" t="s">
        <v>35</v>
      </c>
      <c r="F5395" s="128">
        <v>273000</v>
      </c>
      <c r="G5395" s="128">
        <v>273000</v>
      </c>
      <c r="H5395" s="128">
        <v>1</v>
      </c>
      <c r="I5395" s="38"/>
    </row>
    <row r="5396" spans="1:9" ht="27" x14ac:dyDescent="0.25">
      <c r="A5396" s="128">
        <v>4239</v>
      </c>
      <c r="B5396" s="128" t="s">
        <v>3682</v>
      </c>
      <c r="C5396" s="128" t="s">
        <v>120</v>
      </c>
      <c r="D5396" s="128" t="s">
        <v>11</v>
      </c>
      <c r="E5396" s="128" t="s">
        <v>35</v>
      </c>
      <c r="F5396" s="128">
        <v>273000</v>
      </c>
      <c r="G5396" s="128">
        <v>273000</v>
      </c>
      <c r="H5396" s="128">
        <v>1</v>
      </c>
      <c r="I5396" s="38"/>
    </row>
    <row r="5397" spans="1:9" ht="27" x14ac:dyDescent="0.25">
      <c r="A5397" s="128" t="s">
        <v>130</v>
      </c>
      <c r="B5397" s="128" t="s">
        <v>3681</v>
      </c>
      <c r="C5397" s="128" t="s">
        <v>105</v>
      </c>
      <c r="D5397" s="128" t="s">
        <v>11</v>
      </c>
      <c r="E5397" s="128" t="s">
        <v>35</v>
      </c>
      <c r="F5397" s="128">
        <v>394000</v>
      </c>
      <c r="G5397" s="128">
        <v>394000</v>
      </c>
      <c r="H5397" s="128">
        <v>1</v>
      </c>
      <c r="I5397" s="38"/>
    </row>
    <row r="5398" spans="1:9" ht="27" x14ac:dyDescent="0.25">
      <c r="A5398" s="128" t="s">
        <v>130</v>
      </c>
      <c r="B5398" s="128" t="s">
        <v>3682</v>
      </c>
      <c r="C5398" s="128" t="s">
        <v>120</v>
      </c>
      <c r="D5398" s="128" t="s">
        <v>11</v>
      </c>
      <c r="E5398" s="128" t="s">
        <v>35</v>
      </c>
      <c r="F5398" s="128">
        <v>264000</v>
      </c>
      <c r="G5398" s="128">
        <v>264000</v>
      </c>
      <c r="H5398" s="128">
        <v>1</v>
      </c>
      <c r="I5398" s="38"/>
    </row>
    <row r="5399" spans="1:9" ht="27" x14ac:dyDescent="0.25">
      <c r="A5399" s="10" t="s">
        <v>130</v>
      </c>
      <c r="B5399" s="10" t="s">
        <v>3683</v>
      </c>
      <c r="C5399" s="10" t="s">
        <v>120</v>
      </c>
      <c r="D5399" s="10" t="s">
        <v>11</v>
      </c>
      <c r="E5399" s="10" t="s">
        <v>35</v>
      </c>
      <c r="F5399" s="10">
        <v>462000</v>
      </c>
      <c r="G5399" s="10">
        <v>462000</v>
      </c>
      <c r="H5399" s="10">
        <v>1</v>
      </c>
      <c r="I5399" s="38"/>
    </row>
    <row r="5400" spans="1:9" ht="27" x14ac:dyDescent="0.25">
      <c r="A5400" s="10" t="s">
        <v>130</v>
      </c>
      <c r="B5400" s="10" t="s">
        <v>3684</v>
      </c>
      <c r="C5400" s="10" t="s">
        <v>120</v>
      </c>
      <c r="D5400" s="10" t="s">
        <v>11</v>
      </c>
      <c r="E5400" s="10" t="s">
        <v>35</v>
      </c>
      <c r="F5400" s="10">
        <v>396000</v>
      </c>
      <c r="G5400" s="10">
        <v>396000</v>
      </c>
      <c r="H5400" s="10">
        <v>1</v>
      </c>
      <c r="I5400" s="38"/>
    </row>
    <row r="5401" spans="1:9" ht="27" x14ac:dyDescent="0.25">
      <c r="A5401" s="10" t="s">
        <v>130</v>
      </c>
      <c r="B5401" s="10" t="s">
        <v>3685</v>
      </c>
      <c r="C5401" s="10" t="s">
        <v>120</v>
      </c>
      <c r="D5401" s="10" t="s">
        <v>11</v>
      </c>
      <c r="E5401" s="10" t="s">
        <v>35</v>
      </c>
      <c r="F5401" s="10">
        <v>264000</v>
      </c>
      <c r="G5401" s="10">
        <v>264000</v>
      </c>
      <c r="H5401" s="10">
        <v>1</v>
      </c>
      <c r="I5401" s="38"/>
    </row>
    <row r="5402" spans="1:9" ht="27" x14ac:dyDescent="0.25">
      <c r="A5402" s="10" t="s">
        <v>130</v>
      </c>
      <c r="B5402" s="10" t="s">
        <v>3686</v>
      </c>
      <c r="C5402" s="10" t="s">
        <v>120</v>
      </c>
      <c r="D5402" s="10" t="s">
        <v>11</v>
      </c>
      <c r="E5402" s="10" t="s">
        <v>35</v>
      </c>
      <c r="F5402" s="10">
        <v>396000</v>
      </c>
      <c r="G5402" s="10">
        <v>396000</v>
      </c>
      <c r="H5402" s="10">
        <v>1</v>
      </c>
      <c r="I5402" s="38"/>
    </row>
    <row r="5403" spans="1:9" x14ac:dyDescent="0.25">
      <c r="A5403" s="215" t="s">
        <v>9</v>
      </c>
      <c r="B5403" s="216"/>
      <c r="C5403" s="216"/>
      <c r="D5403" s="216"/>
      <c r="E5403" s="216"/>
      <c r="F5403" s="216"/>
      <c r="G5403" s="216"/>
      <c r="H5403" s="217"/>
      <c r="I5403" s="38"/>
    </row>
    <row r="5404" spans="1:9" x14ac:dyDescent="0.25">
      <c r="A5404" s="37">
        <v>4261</v>
      </c>
      <c r="B5404" s="37" t="s">
        <v>3843</v>
      </c>
      <c r="C5404" s="37" t="s">
        <v>3844</v>
      </c>
      <c r="D5404" s="37" t="s">
        <v>11</v>
      </c>
      <c r="E5404" s="37" t="s">
        <v>12</v>
      </c>
      <c r="F5404" s="37">
        <v>10000</v>
      </c>
      <c r="G5404" s="37">
        <f>+F5404*H5404</f>
        <v>1000000</v>
      </c>
      <c r="H5404" s="37">
        <v>100</v>
      </c>
      <c r="I5404" s="38"/>
    </row>
    <row r="5405" spans="1:9" x14ac:dyDescent="0.25">
      <c r="A5405" s="37">
        <v>4261</v>
      </c>
      <c r="B5405" s="37" t="s">
        <v>3845</v>
      </c>
      <c r="C5405" s="37" t="s">
        <v>2954</v>
      </c>
      <c r="D5405" s="37" t="s">
        <v>11</v>
      </c>
      <c r="E5405" s="37" t="s">
        <v>12</v>
      </c>
      <c r="F5405" s="37">
        <v>10000</v>
      </c>
      <c r="G5405" s="37">
        <f t="shared" ref="G5405:G5406" si="125">+F5405*H5405</f>
        <v>3000000</v>
      </c>
      <c r="H5405" s="37">
        <v>300</v>
      </c>
      <c r="I5405" s="38"/>
    </row>
    <row r="5406" spans="1:9" x14ac:dyDescent="0.25">
      <c r="A5406" s="37">
        <v>4261</v>
      </c>
      <c r="B5406" s="37" t="s">
        <v>3846</v>
      </c>
      <c r="C5406" s="37" t="s">
        <v>3847</v>
      </c>
      <c r="D5406" s="37" t="s">
        <v>11</v>
      </c>
      <c r="E5406" s="37" t="s">
        <v>12</v>
      </c>
      <c r="F5406" s="37">
        <v>6000</v>
      </c>
      <c r="G5406" s="37">
        <f t="shared" si="125"/>
        <v>990000</v>
      </c>
      <c r="H5406" s="37">
        <v>165</v>
      </c>
      <c r="I5406" s="38"/>
    </row>
    <row r="5407" spans="1:9" x14ac:dyDescent="0.25">
      <c r="A5407" s="139" t="s">
        <v>4230</v>
      </c>
      <c r="B5407" s="140"/>
      <c r="C5407" s="140"/>
      <c r="D5407" s="140"/>
      <c r="E5407" s="140"/>
      <c r="F5407" s="140"/>
      <c r="G5407" s="140"/>
      <c r="H5407" s="140"/>
      <c r="I5407" s="38"/>
    </row>
    <row r="5408" spans="1:9" x14ac:dyDescent="0.25">
      <c r="A5408" s="141" t="s">
        <v>39</v>
      </c>
      <c r="B5408" s="142"/>
      <c r="C5408" s="142"/>
      <c r="D5408" s="142"/>
      <c r="E5408" s="142"/>
      <c r="F5408" s="142"/>
      <c r="G5408" s="142"/>
      <c r="H5408" s="142"/>
      <c r="I5408" s="38"/>
    </row>
    <row r="5409" spans="1:9" ht="27" x14ac:dyDescent="0.25">
      <c r="A5409" s="37">
        <v>5129</v>
      </c>
      <c r="B5409" s="37" t="s">
        <v>4510</v>
      </c>
      <c r="C5409" s="37" t="s">
        <v>460</v>
      </c>
      <c r="D5409" s="37" t="s">
        <v>38</v>
      </c>
      <c r="E5409" s="37" t="s">
        <v>35</v>
      </c>
      <c r="F5409" s="37">
        <v>18980928</v>
      </c>
      <c r="G5409" s="37">
        <v>18980928</v>
      </c>
      <c r="H5409" s="37">
        <v>1</v>
      </c>
      <c r="I5409" s="38"/>
    </row>
    <row r="5410" spans="1:9" ht="27" x14ac:dyDescent="0.25">
      <c r="A5410" s="37">
        <v>5129</v>
      </c>
      <c r="B5410" s="37" t="s">
        <v>4229</v>
      </c>
      <c r="C5410" s="37" t="s">
        <v>460</v>
      </c>
      <c r="D5410" s="37" t="s">
        <v>38</v>
      </c>
      <c r="E5410" s="37" t="s">
        <v>35</v>
      </c>
      <c r="F5410" s="37">
        <v>19298688</v>
      </c>
      <c r="G5410" s="37">
        <v>19298688</v>
      </c>
      <c r="H5410" s="37">
        <v>1</v>
      </c>
      <c r="I5410" s="38"/>
    </row>
    <row r="5411" spans="1:9" x14ac:dyDescent="0.25">
      <c r="A5411" s="139" t="s">
        <v>2705</v>
      </c>
      <c r="B5411" s="140"/>
      <c r="C5411" s="140"/>
      <c r="D5411" s="140"/>
      <c r="E5411" s="140"/>
      <c r="F5411" s="140"/>
      <c r="G5411" s="140"/>
      <c r="H5411" s="140"/>
      <c r="I5411" s="38"/>
    </row>
    <row r="5412" spans="1:9" x14ac:dyDescent="0.25">
      <c r="A5412" s="141" t="s">
        <v>33</v>
      </c>
      <c r="B5412" s="142"/>
      <c r="C5412" s="142"/>
      <c r="D5412" s="142"/>
      <c r="E5412" s="142"/>
      <c r="F5412" s="142"/>
      <c r="G5412" s="142"/>
      <c r="H5412" s="142"/>
      <c r="I5412" s="38"/>
    </row>
    <row r="5413" spans="1:9" x14ac:dyDescent="0.25">
      <c r="A5413" s="37">
        <v>4267</v>
      </c>
      <c r="B5413" s="37" t="s">
        <v>3849</v>
      </c>
      <c r="C5413" s="37" t="s">
        <v>92</v>
      </c>
      <c r="D5413" s="37" t="s">
        <v>36</v>
      </c>
      <c r="E5413" s="37" t="s">
        <v>35</v>
      </c>
      <c r="F5413" s="37">
        <v>700000</v>
      </c>
      <c r="G5413" s="37">
        <v>700000</v>
      </c>
      <c r="H5413" s="37">
        <v>1</v>
      </c>
      <c r="I5413" s="38"/>
    </row>
    <row r="5414" spans="1:9" ht="16.5" customHeight="1" x14ac:dyDescent="0.25">
      <c r="A5414" s="153" t="s">
        <v>2706</v>
      </c>
      <c r="B5414" s="154"/>
      <c r="C5414" s="154"/>
      <c r="D5414" s="154"/>
      <c r="E5414" s="154"/>
      <c r="F5414" s="154"/>
      <c r="G5414" s="154"/>
      <c r="H5414" s="154"/>
      <c r="I5414" s="38"/>
    </row>
    <row r="5415" spans="1:9" x14ac:dyDescent="0.25">
      <c r="A5415" s="141" t="s">
        <v>33</v>
      </c>
      <c r="B5415" s="142"/>
      <c r="C5415" s="142"/>
      <c r="D5415" s="142"/>
      <c r="E5415" s="142"/>
      <c r="F5415" s="142"/>
      <c r="G5415" s="142"/>
      <c r="H5415" s="142"/>
      <c r="I5415" s="38"/>
    </row>
    <row r="5416" spans="1:9" x14ac:dyDescent="0.25">
      <c r="A5416" s="10" t="s">
        <v>130</v>
      </c>
      <c r="B5416" s="10" t="s">
        <v>3679</v>
      </c>
      <c r="C5416" s="10" t="s">
        <v>449</v>
      </c>
      <c r="D5416" s="10" t="s">
        <v>34</v>
      </c>
      <c r="E5416" s="10" t="s">
        <v>35</v>
      </c>
      <c r="F5416" s="10">
        <v>750000</v>
      </c>
      <c r="G5416" s="10">
        <f>+F5416*H5416</f>
        <v>750000</v>
      </c>
      <c r="H5416" s="10">
        <v>1</v>
      </c>
      <c r="I5416" s="38"/>
    </row>
    <row r="5417" spans="1:9" x14ac:dyDescent="0.25">
      <c r="A5417" s="10" t="s">
        <v>130</v>
      </c>
      <c r="B5417" s="10" t="s">
        <v>879</v>
      </c>
      <c r="C5417" s="10" t="s">
        <v>449</v>
      </c>
      <c r="D5417" s="10" t="s">
        <v>34</v>
      </c>
      <c r="E5417" s="10" t="s">
        <v>35</v>
      </c>
      <c r="F5417" s="10">
        <v>0</v>
      </c>
      <c r="G5417" s="10">
        <f>F5417*H5417</f>
        <v>0</v>
      </c>
      <c r="H5417" s="10">
        <v>1</v>
      </c>
      <c r="I5417" s="38"/>
    </row>
    <row r="5418" spans="1:9" x14ac:dyDescent="0.25">
      <c r="A5418" s="197" t="s">
        <v>2707</v>
      </c>
      <c r="B5418" s="198"/>
      <c r="C5418" s="198"/>
      <c r="D5418" s="198"/>
      <c r="E5418" s="198"/>
      <c r="F5418" s="198"/>
      <c r="G5418" s="198"/>
      <c r="H5418" s="198"/>
      <c r="I5418" s="38"/>
    </row>
    <row r="5419" spans="1:9" x14ac:dyDescent="0.25">
      <c r="A5419" s="153" t="s">
        <v>2708</v>
      </c>
      <c r="B5419" s="154"/>
      <c r="C5419" s="154"/>
      <c r="D5419" s="154"/>
      <c r="E5419" s="154"/>
      <c r="F5419" s="154"/>
      <c r="G5419" s="154"/>
      <c r="H5419" s="154"/>
      <c r="I5419" s="38"/>
    </row>
    <row r="5420" spans="1:9" x14ac:dyDescent="0.25">
      <c r="A5420" s="141" t="s">
        <v>9</v>
      </c>
      <c r="B5420" s="142"/>
      <c r="C5420" s="142"/>
      <c r="D5420" s="142"/>
      <c r="E5420" s="142"/>
      <c r="F5420" s="142"/>
      <c r="G5420" s="142"/>
      <c r="H5420" s="142"/>
      <c r="I5420" s="38"/>
    </row>
    <row r="5421" spans="1:9" x14ac:dyDescent="0.25">
      <c r="A5421" s="37">
        <v>5122</v>
      </c>
      <c r="B5421" s="37" t="s">
        <v>5765</v>
      </c>
      <c r="C5421" s="37" t="s">
        <v>235</v>
      </c>
      <c r="D5421" s="37" t="s">
        <v>11</v>
      </c>
      <c r="E5421" s="37" t="s">
        <v>12</v>
      </c>
      <c r="F5421" s="37">
        <v>130000</v>
      </c>
      <c r="G5421" s="37">
        <f>+F5421*H5421</f>
        <v>260000</v>
      </c>
      <c r="H5421" s="37">
        <v>2</v>
      </c>
      <c r="I5421" s="38"/>
    </row>
    <row r="5422" spans="1:9" x14ac:dyDescent="0.25">
      <c r="A5422" s="37" t="s">
        <v>154</v>
      </c>
      <c r="B5422" s="37" t="s">
        <v>5386</v>
      </c>
      <c r="C5422" s="37" t="s">
        <v>5387</v>
      </c>
      <c r="D5422" s="37" t="s">
        <v>11</v>
      </c>
      <c r="E5422" s="37" t="s">
        <v>12</v>
      </c>
      <c r="F5422" s="37">
        <v>30000</v>
      </c>
      <c r="G5422" s="37">
        <f>+F5422*H5422</f>
        <v>120000</v>
      </c>
      <c r="H5422" s="37">
        <v>4</v>
      </c>
      <c r="I5422" s="38"/>
    </row>
    <row r="5423" spans="1:9" x14ac:dyDescent="0.25">
      <c r="A5423" s="37" t="s">
        <v>154</v>
      </c>
      <c r="B5423" s="37" t="s">
        <v>5388</v>
      </c>
      <c r="C5423" s="37" t="s">
        <v>4193</v>
      </c>
      <c r="D5423" s="37" t="s">
        <v>11</v>
      </c>
      <c r="E5423" s="37" t="s">
        <v>12</v>
      </c>
      <c r="F5423" s="37">
        <v>250000</v>
      </c>
      <c r="G5423" s="37">
        <f>+F5423*H5423</f>
        <v>750000</v>
      </c>
      <c r="H5423" s="37">
        <v>3</v>
      </c>
      <c r="I5423" s="38"/>
    </row>
    <row r="5424" spans="1:9" x14ac:dyDescent="0.25">
      <c r="A5424" s="37">
        <v>5122</v>
      </c>
      <c r="B5424" s="37" t="s">
        <v>5378</v>
      </c>
      <c r="C5424" s="37" t="s">
        <v>186</v>
      </c>
      <c r="D5424" s="37" t="s">
        <v>11</v>
      </c>
      <c r="E5424" s="37" t="s">
        <v>12</v>
      </c>
      <c r="F5424" s="37">
        <v>70000</v>
      </c>
      <c r="G5424" s="37">
        <f>+F5424*H5424</f>
        <v>140000</v>
      </c>
      <c r="H5424" s="37">
        <v>2</v>
      </c>
      <c r="I5424" s="38"/>
    </row>
    <row r="5425" spans="1:9" x14ac:dyDescent="0.25">
      <c r="A5425" s="37">
        <v>5122</v>
      </c>
      <c r="B5425" s="37" t="s">
        <v>5379</v>
      </c>
      <c r="C5425" s="37" t="s">
        <v>188</v>
      </c>
      <c r="D5425" s="37" t="s">
        <v>11</v>
      </c>
      <c r="E5425" s="37" t="s">
        <v>12</v>
      </c>
      <c r="F5425" s="37">
        <v>90000</v>
      </c>
      <c r="G5425" s="37">
        <f t="shared" ref="G5425:G5428" si="126">+F5425*H5425</f>
        <v>270000</v>
      </c>
      <c r="H5425" s="37">
        <v>3</v>
      </c>
      <c r="I5425" s="38"/>
    </row>
    <row r="5426" spans="1:9" x14ac:dyDescent="0.25">
      <c r="A5426" s="37">
        <v>5122</v>
      </c>
      <c r="B5426" s="37" t="s">
        <v>5380</v>
      </c>
      <c r="C5426" s="37" t="s">
        <v>79</v>
      </c>
      <c r="D5426" s="37" t="s">
        <v>11</v>
      </c>
      <c r="E5426" s="37" t="s">
        <v>12</v>
      </c>
      <c r="F5426" s="37">
        <v>95000</v>
      </c>
      <c r="G5426" s="37">
        <f t="shared" si="126"/>
        <v>95000</v>
      </c>
      <c r="H5426" s="37">
        <v>1</v>
      </c>
      <c r="I5426" s="38"/>
    </row>
    <row r="5427" spans="1:9" x14ac:dyDescent="0.25">
      <c r="A5427" s="37">
        <v>5122</v>
      </c>
      <c r="B5427" s="37" t="s">
        <v>5381</v>
      </c>
      <c r="C5427" s="37" t="s">
        <v>185</v>
      </c>
      <c r="D5427" s="37" t="s">
        <v>11</v>
      </c>
      <c r="E5427" s="37" t="s">
        <v>12</v>
      </c>
      <c r="F5427" s="37">
        <v>30000</v>
      </c>
      <c r="G5427" s="37">
        <f t="shared" si="126"/>
        <v>180000</v>
      </c>
      <c r="H5427" s="37">
        <v>6</v>
      </c>
      <c r="I5427" s="38"/>
    </row>
    <row r="5428" spans="1:9" x14ac:dyDescent="0.25">
      <c r="A5428" s="37">
        <v>5122</v>
      </c>
      <c r="B5428" s="37" t="s">
        <v>5382</v>
      </c>
      <c r="C5428" s="37" t="s">
        <v>181</v>
      </c>
      <c r="D5428" s="37" t="s">
        <v>11</v>
      </c>
      <c r="E5428" s="37" t="s">
        <v>12</v>
      </c>
      <c r="F5428" s="37">
        <v>75000</v>
      </c>
      <c r="G5428" s="37">
        <f t="shared" si="126"/>
        <v>225000</v>
      </c>
      <c r="H5428" s="37">
        <v>3</v>
      </c>
      <c r="I5428" s="38"/>
    </row>
    <row r="5429" spans="1:9" x14ac:dyDescent="0.25">
      <c r="A5429" s="37">
        <v>4267</v>
      </c>
      <c r="B5429" s="37" t="s">
        <v>4247</v>
      </c>
      <c r="C5429" s="37" t="s">
        <v>1521</v>
      </c>
      <c r="D5429" s="37" t="s">
        <v>11</v>
      </c>
      <c r="E5429" s="37" t="s">
        <v>12</v>
      </c>
      <c r="F5429" s="37">
        <v>5000</v>
      </c>
      <c r="G5429" s="37">
        <f>+F5429*H5429</f>
        <v>10000</v>
      </c>
      <c r="H5429" s="37">
        <v>2</v>
      </c>
      <c r="I5429" s="38"/>
    </row>
    <row r="5430" spans="1:9" ht="27" x14ac:dyDescent="0.25">
      <c r="A5430" s="37">
        <v>4267</v>
      </c>
      <c r="B5430" s="37" t="s">
        <v>4248</v>
      </c>
      <c r="C5430" s="37" t="s">
        <v>1034</v>
      </c>
      <c r="D5430" s="37" t="s">
        <v>11</v>
      </c>
      <c r="E5430" s="37" t="s">
        <v>12</v>
      </c>
      <c r="F5430" s="37">
        <v>400</v>
      </c>
      <c r="G5430" s="37">
        <f t="shared" ref="G5430:G5451" si="127">+F5430*H5430</f>
        <v>8000</v>
      </c>
      <c r="H5430" s="37">
        <v>20</v>
      </c>
      <c r="I5430" s="38"/>
    </row>
    <row r="5431" spans="1:9" ht="27" x14ac:dyDescent="0.25">
      <c r="A5431" s="37">
        <v>4267</v>
      </c>
      <c r="B5431" s="37" t="s">
        <v>4249</v>
      </c>
      <c r="C5431" s="37" t="s">
        <v>1034</v>
      </c>
      <c r="D5431" s="37" t="s">
        <v>11</v>
      </c>
      <c r="E5431" s="37" t="s">
        <v>12</v>
      </c>
      <c r="F5431" s="37">
        <v>1100</v>
      </c>
      <c r="G5431" s="37">
        <f t="shared" si="127"/>
        <v>11000</v>
      </c>
      <c r="H5431" s="37">
        <v>10</v>
      </c>
      <c r="I5431" s="38"/>
    </row>
    <row r="5432" spans="1:9" x14ac:dyDescent="0.25">
      <c r="A5432" s="37">
        <v>4267</v>
      </c>
      <c r="B5432" s="37" t="s">
        <v>4250</v>
      </c>
      <c r="C5432" s="37" t="s">
        <v>1039</v>
      </c>
      <c r="D5432" s="37" t="s">
        <v>11</v>
      </c>
      <c r="E5432" s="37" t="s">
        <v>12</v>
      </c>
      <c r="F5432" s="37">
        <v>120</v>
      </c>
      <c r="G5432" s="37">
        <f t="shared" si="127"/>
        <v>1200</v>
      </c>
      <c r="H5432" s="37">
        <v>10</v>
      </c>
      <c r="I5432" s="38"/>
    </row>
    <row r="5433" spans="1:9" x14ac:dyDescent="0.25">
      <c r="A5433" s="37">
        <v>4267</v>
      </c>
      <c r="B5433" s="37" t="s">
        <v>4251</v>
      </c>
      <c r="C5433" s="37" t="s">
        <v>1526</v>
      </c>
      <c r="D5433" s="37" t="s">
        <v>11</v>
      </c>
      <c r="E5433" s="37" t="s">
        <v>12</v>
      </c>
      <c r="F5433" s="37">
        <v>8000</v>
      </c>
      <c r="G5433" s="37">
        <f t="shared" si="127"/>
        <v>80000</v>
      </c>
      <c r="H5433" s="37">
        <v>10</v>
      </c>
      <c r="I5433" s="38"/>
    </row>
    <row r="5434" spans="1:9" x14ac:dyDescent="0.25">
      <c r="A5434" s="37">
        <v>4267</v>
      </c>
      <c r="B5434" s="37" t="s">
        <v>4252</v>
      </c>
      <c r="C5434" s="37" t="s">
        <v>808</v>
      </c>
      <c r="D5434" s="37" t="s">
        <v>11</v>
      </c>
      <c r="E5434" s="37" t="s">
        <v>12</v>
      </c>
      <c r="F5434" s="37">
        <v>1800</v>
      </c>
      <c r="G5434" s="37">
        <f t="shared" si="127"/>
        <v>9000</v>
      </c>
      <c r="H5434" s="37">
        <v>5</v>
      </c>
      <c r="I5434" s="38"/>
    </row>
    <row r="5435" spans="1:9" x14ac:dyDescent="0.25">
      <c r="A5435" s="37">
        <v>4267</v>
      </c>
      <c r="B5435" s="37" t="s">
        <v>4253</v>
      </c>
      <c r="C5435" s="37" t="s">
        <v>225</v>
      </c>
      <c r="D5435" s="37" t="s">
        <v>11</v>
      </c>
      <c r="E5435" s="37" t="s">
        <v>12</v>
      </c>
      <c r="F5435" s="37">
        <v>3500</v>
      </c>
      <c r="G5435" s="37">
        <f t="shared" si="127"/>
        <v>17500</v>
      </c>
      <c r="H5435" s="37">
        <v>5</v>
      </c>
      <c r="I5435" s="38"/>
    </row>
    <row r="5436" spans="1:9" x14ac:dyDescent="0.25">
      <c r="A5436" s="37">
        <v>4267</v>
      </c>
      <c r="B5436" s="37" t="s">
        <v>4254</v>
      </c>
      <c r="C5436" s="37" t="s">
        <v>26</v>
      </c>
      <c r="D5436" s="37" t="s">
        <v>11</v>
      </c>
      <c r="E5436" s="37" t="s">
        <v>12</v>
      </c>
      <c r="F5436" s="37">
        <v>120</v>
      </c>
      <c r="G5436" s="37">
        <f t="shared" si="127"/>
        <v>36000</v>
      </c>
      <c r="H5436" s="37">
        <v>300</v>
      </c>
      <c r="I5436" s="38"/>
    </row>
    <row r="5437" spans="1:9" x14ac:dyDescent="0.25">
      <c r="A5437" s="37">
        <v>4267</v>
      </c>
      <c r="B5437" s="37" t="s">
        <v>4255</v>
      </c>
      <c r="C5437" s="37" t="s">
        <v>27</v>
      </c>
      <c r="D5437" s="37" t="s">
        <v>11</v>
      </c>
      <c r="E5437" s="37" t="s">
        <v>12</v>
      </c>
      <c r="F5437" s="37">
        <v>500</v>
      </c>
      <c r="G5437" s="37">
        <f t="shared" si="127"/>
        <v>1000</v>
      </c>
      <c r="H5437" s="37">
        <v>2</v>
      </c>
      <c r="I5437" s="38"/>
    </row>
    <row r="5438" spans="1:9" x14ac:dyDescent="0.25">
      <c r="A5438" s="37">
        <v>4267</v>
      </c>
      <c r="B5438" s="37" t="s">
        <v>4256</v>
      </c>
      <c r="C5438" s="37" t="s">
        <v>27</v>
      </c>
      <c r="D5438" s="37" t="s">
        <v>11</v>
      </c>
      <c r="E5438" s="37" t="s">
        <v>12</v>
      </c>
      <c r="F5438" s="37">
        <v>700</v>
      </c>
      <c r="G5438" s="37">
        <f t="shared" si="127"/>
        <v>1400</v>
      </c>
      <c r="H5438" s="37">
        <v>2</v>
      </c>
      <c r="I5438" s="38"/>
    </row>
    <row r="5439" spans="1:9" x14ac:dyDescent="0.25">
      <c r="A5439" s="37">
        <v>4267</v>
      </c>
      <c r="B5439" s="37" t="s">
        <v>4257</v>
      </c>
      <c r="C5439" s="37" t="s">
        <v>27</v>
      </c>
      <c r="D5439" s="37" t="s">
        <v>11</v>
      </c>
      <c r="E5439" s="37" t="s">
        <v>12</v>
      </c>
      <c r="F5439" s="37">
        <v>800</v>
      </c>
      <c r="G5439" s="37">
        <f t="shared" si="127"/>
        <v>800</v>
      </c>
      <c r="H5439" s="37">
        <v>1</v>
      </c>
      <c r="I5439" s="38"/>
    </row>
    <row r="5440" spans="1:9" x14ac:dyDescent="0.25">
      <c r="A5440" s="37">
        <v>4267</v>
      </c>
      <c r="B5440" s="37" t="s">
        <v>4258</v>
      </c>
      <c r="C5440" s="37" t="s">
        <v>123</v>
      </c>
      <c r="D5440" s="37" t="s">
        <v>11</v>
      </c>
      <c r="E5440" s="37" t="s">
        <v>12</v>
      </c>
      <c r="F5440" s="37">
        <v>120</v>
      </c>
      <c r="G5440" s="37">
        <f t="shared" si="127"/>
        <v>72000</v>
      </c>
      <c r="H5440" s="37">
        <v>600</v>
      </c>
      <c r="I5440" s="38"/>
    </row>
    <row r="5441" spans="1:9" x14ac:dyDescent="0.25">
      <c r="A5441" s="37">
        <v>4267</v>
      </c>
      <c r="B5441" s="37" t="s">
        <v>4259</v>
      </c>
      <c r="C5441" s="37" t="s">
        <v>28</v>
      </c>
      <c r="D5441" s="37" t="s">
        <v>11</v>
      </c>
      <c r="E5441" s="37" t="s">
        <v>12</v>
      </c>
      <c r="F5441" s="37">
        <v>400</v>
      </c>
      <c r="G5441" s="37">
        <f t="shared" si="127"/>
        <v>20000</v>
      </c>
      <c r="H5441" s="37">
        <v>50</v>
      </c>
      <c r="I5441" s="38"/>
    </row>
    <row r="5442" spans="1:9" x14ac:dyDescent="0.25">
      <c r="A5442" s="37">
        <v>4267</v>
      </c>
      <c r="B5442" s="37" t="s">
        <v>4260</v>
      </c>
      <c r="C5442" s="37" t="s">
        <v>229</v>
      </c>
      <c r="D5442" s="37" t="s">
        <v>11</v>
      </c>
      <c r="E5442" s="37" t="s">
        <v>12</v>
      </c>
      <c r="F5442" s="37">
        <v>1000</v>
      </c>
      <c r="G5442" s="37">
        <f t="shared" si="127"/>
        <v>6000</v>
      </c>
      <c r="H5442" s="37">
        <v>6</v>
      </c>
      <c r="I5442" s="38"/>
    </row>
    <row r="5443" spans="1:9" ht="27" x14ac:dyDescent="0.25">
      <c r="A5443" s="37">
        <v>4267</v>
      </c>
      <c r="B5443" s="37" t="s">
        <v>4261</v>
      </c>
      <c r="C5443" s="37" t="s">
        <v>589</v>
      </c>
      <c r="D5443" s="37" t="s">
        <v>11</v>
      </c>
      <c r="E5443" s="37" t="s">
        <v>12</v>
      </c>
      <c r="F5443" s="37">
        <v>950</v>
      </c>
      <c r="G5443" s="37">
        <f t="shared" si="127"/>
        <v>9500</v>
      </c>
      <c r="H5443" s="37">
        <v>10</v>
      </c>
      <c r="I5443" s="38"/>
    </row>
    <row r="5444" spans="1:9" x14ac:dyDescent="0.25">
      <c r="A5444" s="37">
        <v>4267</v>
      </c>
      <c r="B5444" s="37" t="s">
        <v>4262</v>
      </c>
      <c r="C5444" s="37" t="s">
        <v>52</v>
      </c>
      <c r="D5444" s="37" t="s">
        <v>11</v>
      </c>
      <c r="E5444" s="37" t="s">
        <v>12</v>
      </c>
      <c r="F5444" s="37">
        <v>220</v>
      </c>
      <c r="G5444" s="37">
        <f t="shared" si="127"/>
        <v>6600</v>
      </c>
      <c r="H5444" s="37">
        <v>30</v>
      </c>
      <c r="I5444" s="38"/>
    </row>
    <row r="5445" spans="1:9" x14ac:dyDescent="0.25">
      <c r="A5445" s="37">
        <v>4267</v>
      </c>
      <c r="B5445" s="37" t="s">
        <v>4263</v>
      </c>
      <c r="C5445" s="37" t="s">
        <v>30</v>
      </c>
      <c r="D5445" s="37" t="s">
        <v>11</v>
      </c>
      <c r="E5445" s="37" t="s">
        <v>12</v>
      </c>
      <c r="F5445" s="37">
        <v>400</v>
      </c>
      <c r="G5445" s="37">
        <f t="shared" si="127"/>
        <v>12000</v>
      </c>
      <c r="H5445" s="37">
        <v>30</v>
      </c>
      <c r="I5445" s="38"/>
    </row>
    <row r="5446" spans="1:9" ht="27" x14ac:dyDescent="0.25">
      <c r="A5446" s="37">
        <v>4267</v>
      </c>
      <c r="B5446" s="37" t="s">
        <v>4264</v>
      </c>
      <c r="C5446" s="37" t="s">
        <v>230</v>
      </c>
      <c r="D5446" s="37" t="s">
        <v>11</v>
      </c>
      <c r="E5446" s="37" t="s">
        <v>12</v>
      </c>
      <c r="F5446" s="37">
        <v>800</v>
      </c>
      <c r="G5446" s="37">
        <f t="shared" si="127"/>
        <v>1600</v>
      </c>
      <c r="H5446" s="37">
        <v>2</v>
      </c>
      <c r="I5446" s="38"/>
    </row>
    <row r="5447" spans="1:9" x14ac:dyDescent="0.25">
      <c r="A5447" s="37">
        <v>4267</v>
      </c>
      <c r="B5447" s="37" t="s">
        <v>4265</v>
      </c>
      <c r="C5447" s="37" t="s">
        <v>231</v>
      </c>
      <c r="D5447" s="37" t="s">
        <v>11</v>
      </c>
      <c r="E5447" s="37" t="s">
        <v>12</v>
      </c>
      <c r="F5447" s="37">
        <v>780</v>
      </c>
      <c r="G5447" s="37">
        <f t="shared" si="127"/>
        <v>39000</v>
      </c>
      <c r="H5447" s="37">
        <v>50</v>
      </c>
      <c r="I5447" s="38"/>
    </row>
    <row r="5448" spans="1:9" ht="27" x14ac:dyDescent="0.25">
      <c r="A5448" s="37">
        <v>4267</v>
      </c>
      <c r="B5448" s="37" t="s">
        <v>4266</v>
      </c>
      <c r="C5448" s="37" t="s">
        <v>1542</v>
      </c>
      <c r="D5448" s="37" t="s">
        <v>11</v>
      </c>
      <c r="E5448" s="37" t="s">
        <v>12</v>
      </c>
      <c r="F5448" s="37">
        <v>300</v>
      </c>
      <c r="G5448" s="37">
        <f t="shared" si="127"/>
        <v>1200</v>
      </c>
      <c r="H5448" s="37">
        <v>4</v>
      </c>
      <c r="I5448" s="38"/>
    </row>
    <row r="5449" spans="1:9" x14ac:dyDescent="0.25">
      <c r="A5449" s="37">
        <v>4267</v>
      </c>
      <c r="B5449" s="37" t="s">
        <v>4267</v>
      </c>
      <c r="C5449" s="37" t="s">
        <v>1544</v>
      </c>
      <c r="D5449" s="37" t="s">
        <v>11</v>
      </c>
      <c r="E5449" s="37" t="s">
        <v>12</v>
      </c>
      <c r="F5449" s="37">
        <v>2500</v>
      </c>
      <c r="G5449" s="37">
        <f t="shared" si="127"/>
        <v>10000</v>
      </c>
      <c r="H5449" s="37">
        <v>4</v>
      </c>
      <c r="I5449" s="38"/>
    </row>
    <row r="5450" spans="1:9" ht="27" x14ac:dyDescent="0.25">
      <c r="A5450" s="37">
        <v>4267</v>
      </c>
      <c r="B5450" s="37" t="s">
        <v>4268</v>
      </c>
      <c r="C5450" s="37" t="s">
        <v>1546</v>
      </c>
      <c r="D5450" s="37" t="s">
        <v>11</v>
      </c>
      <c r="E5450" s="37" t="s">
        <v>12</v>
      </c>
      <c r="F5450" s="37">
        <v>200</v>
      </c>
      <c r="G5450" s="37">
        <f t="shared" si="127"/>
        <v>19800</v>
      </c>
      <c r="H5450" s="37">
        <v>99</v>
      </c>
      <c r="I5450" s="38"/>
    </row>
    <row r="5451" spans="1:9" ht="27" x14ac:dyDescent="0.25">
      <c r="A5451" s="37">
        <v>4267</v>
      </c>
      <c r="B5451" s="37" t="s">
        <v>4269</v>
      </c>
      <c r="C5451" s="37" t="s">
        <v>1548</v>
      </c>
      <c r="D5451" s="37" t="s">
        <v>11</v>
      </c>
      <c r="E5451" s="37" t="s">
        <v>12</v>
      </c>
      <c r="F5451" s="37">
        <v>2500</v>
      </c>
      <c r="G5451" s="37">
        <f t="shared" si="127"/>
        <v>12500</v>
      </c>
      <c r="H5451" s="37">
        <v>5</v>
      </c>
      <c r="I5451" s="38"/>
    </row>
    <row r="5452" spans="1:9" x14ac:dyDescent="0.25">
      <c r="A5452" s="37" t="s">
        <v>183</v>
      </c>
      <c r="B5452" s="37" t="s">
        <v>1495</v>
      </c>
      <c r="C5452" s="37" t="s">
        <v>73</v>
      </c>
      <c r="D5452" s="37" t="s">
        <v>11</v>
      </c>
      <c r="E5452" s="37" t="s">
        <v>12</v>
      </c>
      <c r="F5452" s="37">
        <v>0</v>
      </c>
      <c r="G5452" s="37">
        <f t="shared" ref="G5452:G5497" si="128">F5452*H5452</f>
        <v>0</v>
      </c>
      <c r="H5452" s="37">
        <v>2</v>
      </c>
      <c r="I5452" s="38"/>
    </row>
    <row r="5453" spans="1:9" x14ac:dyDescent="0.25">
      <c r="A5453" s="37" t="s">
        <v>183</v>
      </c>
      <c r="B5453" s="37" t="s">
        <v>1496</v>
      </c>
      <c r="C5453" s="37" t="s">
        <v>585</v>
      </c>
      <c r="D5453" s="37" t="s">
        <v>11</v>
      </c>
      <c r="E5453" s="37" t="s">
        <v>12</v>
      </c>
      <c r="F5453" s="37">
        <v>0</v>
      </c>
      <c r="G5453" s="37">
        <f t="shared" si="128"/>
        <v>0</v>
      </c>
      <c r="H5453" s="37">
        <v>33</v>
      </c>
      <c r="I5453" s="38"/>
    </row>
    <row r="5454" spans="1:9" x14ac:dyDescent="0.25">
      <c r="A5454" s="10" t="s">
        <v>183</v>
      </c>
      <c r="B5454" s="10" t="s">
        <v>1497</v>
      </c>
      <c r="C5454" s="10" t="s">
        <v>10</v>
      </c>
      <c r="D5454" s="19" t="s">
        <v>11</v>
      </c>
      <c r="E5454" s="11" t="s">
        <v>12</v>
      </c>
      <c r="F5454" s="19">
        <v>0</v>
      </c>
      <c r="G5454" s="19">
        <f t="shared" si="128"/>
        <v>0</v>
      </c>
      <c r="H5454" s="36">
        <v>2</v>
      </c>
      <c r="I5454" s="38"/>
    </row>
    <row r="5455" spans="1:9" x14ac:dyDescent="0.25">
      <c r="A5455" s="10" t="s">
        <v>183</v>
      </c>
      <c r="B5455" s="10" t="s">
        <v>1498</v>
      </c>
      <c r="C5455" s="10" t="s">
        <v>42</v>
      </c>
      <c r="D5455" s="19" t="s">
        <v>11</v>
      </c>
      <c r="E5455" s="11" t="s">
        <v>12</v>
      </c>
      <c r="F5455" s="19">
        <v>0</v>
      </c>
      <c r="G5455" s="19">
        <f t="shared" si="128"/>
        <v>0</v>
      </c>
      <c r="H5455" s="36">
        <v>20</v>
      </c>
      <c r="I5455" s="38"/>
    </row>
    <row r="5456" spans="1:9" x14ac:dyDescent="0.25">
      <c r="A5456" s="10" t="s">
        <v>183</v>
      </c>
      <c r="B5456" s="10" t="s">
        <v>1499</v>
      </c>
      <c r="C5456" s="10" t="s">
        <v>212</v>
      </c>
      <c r="D5456" s="19" t="s">
        <v>11</v>
      </c>
      <c r="E5456" s="11" t="s">
        <v>12</v>
      </c>
      <c r="F5456" s="19">
        <v>0</v>
      </c>
      <c r="G5456" s="19">
        <f t="shared" si="128"/>
        <v>0</v>
      </c>
      <c r="H5456" s="36">
        <v>4</v>
      </c>
      <c r="I5456" s="38"/>
    </row>
    <row r="5457" spans="1:9" x14ac:dyDescent="0.25">
      <c r="A5457" s="10" t="s">
        <v>183</v>
      </c>
      <c r="B5457" s="10" t="s">
        <v>1500</v>
      </c>
      <c r="C5457" s="10" t="s">
        <v>13</v>
      </c>
      <c r="D5457" s="19" t="s">
        <v>11</v>
      </c>
      <c r="E5457" s="11" t="s">
        <v>12</v>
      </c>
      <c r="F5457" s="19">
        <v>0</v>
      </c>
      <c r="G5457" s="19">
        <f t="shared" si="128"/>
        <v>0</v>
      </c>
      <c r="H5457" s="36">
        <v>150</v>
      </c>
      <c r="I5457" s="38"/>
    </row>
    <row r="5458" spans="1:9" x14ac:dyDescent="0.25">
      <c r="A5458" s="10" t="s">
        <v>183</v>
      </c>
      <c r="B5458" s="10" t="s">
        <v>1501</v>
      </c>
      <c r="C5458" s="10" t="s">
        <v>15</v>
      </c>
      <c r="D5458" s="19" t="s">
        <v>11</v>
      </c>
      <c r="E5458" s="11" t="s">
        <v>12</v>
      </c>
      <c r="F5458" s="19">
        <v>0</v>
      </c>
      <c r="G5458" s="19">
        <f t="shared" si="128"/>
        <v>0</v>
      </c>
      <c r="H5458" s="36">
        <v>100</v>
      </c>
      <c r="I5458" s="38"/>
    </row>
    <row r="5459" spans="1:9" x14ac:dyDescent="0.25">
      <c r="A5459" s="10" t="s">
        <v>183</v>
      </c>
      <c r="B5459" s="10" t="s">
        <v>1502</v>
      </c>
      <c r="C5459" s="10" t="s">
        <v>721</v>
      </c>
      <c r="D5459" s="19" t="s">
        <v>11</v>
      </c>
      <c r="E5459" s="11" t="s">
        <v>12</v>
      </c>
      <c r="F5459" s="19">
        <v>0</v>
      </c>
      <c r="G5459" s="19">
        <f t="shared" si="128"/>
        <v>0</v>
      </c>
      <c r="H5459" s="36">
        <v>10</v>
      </c>
      <c r="I5459" s="38"/>
    </row>
    <row r="5460" spans="1:9" ht="27" x14ac:dyDescent="0.25">
      <c r="A5460" s="10" t="s">
        <v>183</v>
      </c>
      <c r="B5460" s="10" t="s">
        <v>1503</v>
      </c>
      <c r="C5460" s="10" t="s">
        <v>218</v>
      </c>
      <c r="D5460" s="19" t="s">
        <v>11</v>
      </c>
      <c r="E5460" s="11" t="s">
        <v>17</v>
      </c>
      <c r="F5460" s="19">
        <v>0</v>
      </c>
      <c r="G5460" s="19">
        <f t="shared" si="128"/>
        <v>0</v>
      </c>
      <c r="H5460" s="36">
        <v>100</v>
      </c>
      <c r="I5460" s="38"/>
    </row>
    <row r="5461" spans="1:9" ht="27" x14ac:dyDescent="0.25">
      <c r="A5461" s="10" t="s">
        <v>183</v>
      </c>
      <c r="B5461" s="10" t="s">
        <v>1504</v>
      </c>
      <c r="C5461" s="10" t="s">
        <v>18</v>
      </c>
      <c r="D5461" s="19" t="s">
        <v>11</v>
      </c>
      <c r="E5461" s="11" t="s">
        <v>12</v>
      </c>
      <c r="F5461" s="19">
        <v>0</v>
      </c>
      <c r="G5461" s="19">
        <f t="shared" si="128"/>
        <v>0</v>
      </c>
      <c r="H5461" s="36">
        <v>400</v>
      </c>
      <c r="I5461" s="38"/>
    </row>
    <row r="5462" spans="1:9" ht="27" x14ac:dyDescent="0.25">
      <c r="A5462" s="10" t="s">
        <v>183</v>
      </c>
      <c r="B5462" s="10" t="s">
        <v>1505</v>
      </c>
      <c r="C5462" s="10" t="s">
        <v>19</v>
      </c>
      <c r="D5462" s="19" t="s">
        <v>11</v>
      </c>
      <c r="E5462" s="11" t="s">
        <v>12</v>
      </c>
      <c r="F5462" s="19">
        <v>0</v>
      </c>
      <c r="G5462" s="19">
        <f t="shared" si="128"/>
        <v>0</v>
      </c>
      <c r="H5462" s="36">
        <v>50</v>
      </c>
      <c r="I5462" s="38"/>
    </row>
    <row r="5463" spans="1:9" x14ac:dyDescent="0.25">
      <c r="A5463" s="10" t="s">
        <v>183</v>
      </c>
      <c r="B5463" s="10" t="s">
        <v>1506</v>
      </c>
      <c r="C5463" s="10" t="s">
        <v>21</v>
      </c>
      <c r="D5463" s="19" t="s">
        <v>11</v>
      </c>
      <c r="E5463" s="11" t="s">
        <v>12</v>
      </c>
      <c r="F5463" s="19">
        <v>0</v>
      </c>
      <c r="G5463" s="19">
        <f t="shared" si="128"/>
        <v>0</v>
      </c>
      <c r="H5463" s="36">
        <v>50</v>
      </c>
      <c r="I5463" s="38"/>
    </row>
    <row r="5464" spans="1:9" x14ac:dyDescent="0.25">
      <c r="A5464" s="10" t="s">
        <v>183</v>
      </c>
      <c r="B5464" s="10" t="s">
        <v>1507</v>
      </c>
      <c r="C5464" s="10" t="s">
        <v>22</v>
      </c>
      <c r="D5464" s="19" t="s">
        <v>11</v>
      </c>
      <c r="E5464" s="11" t="s">
        <v>12</v>
      </c>
      <c r="F5464" s="19">
        <v>0</v>
      </c>
      <c r="G5464" s="19">
        <f t="shared" si="128"/>
        <v>0</v>
      </c>
      <c r="H5464" s="36">
        <v>8</v>
      </c>
      <c r="I5464" s="38"/>
    </row>
    <row r="5465" spans="1:9" x14ac:dyDescent="0.25">
      <c r="A5465" s="10" t="s">
        <v>183</v>
      </c>
      <c r="B5465" s="10" t="s">
        <v>1508</v>
      </c>
      <c r="C5465" s="10" t="s">
        <v>199</v>
      </c>
      <c r="D5465" s="19" t="s">
        <v>11</v>
      </c>
      <c r="E5465" s="11" t="s">
        <v>12</v>
      </c>
      <c r="F5465" s="19">
        <v>0</v>
      </c>
      <c r="G5465" s="19">
        <f t="shared" si="128"/>
        <v>0</v>
      </c>
      <c r="H5465" s="36">
        <v>4</v>
      </c>
      <c r="I5465" s="38"/>
    </row>
    <row r="5466" spans="1:9" x14ac:dyDescent="0.25">
      <c r="A5466" s="10" t="s">
        <v>183</v>
      </c>
      <c r="B5466" s="10" t="s">
        <v>1509</v>
      </c>
      <c r="C5466" s="10" t="s">
        <v>200</v>
      </c>
      <c r="D5466" s="19" t="s">
        <v>11</v>
      </c>
      <c r="E5466" s="11" t="s">
        <v>170</v>
      </c>
      <c r="F5466" s="19">
        <v>0</v>
      </c>
      <c r="G5466" s="19">
        <f t="shared" si="128"/>
        <v>0</v>
      </c>
      <c r="H5466" s="36">
        <v>705</v>
      </c>
      <c r="I5466" s="38"/>
    </row>
    <row r="5467" spans="1:9" x14ac:dyDescent="0.25">
      <c r="A5467" s="10" t="s">
        <v>183</v>
      </c>
      <c r="B5467" s="10" t="s">
        <v>1510</v>
      </c>
      <c r="C5467" s="10" t="s">
        <v>1511</v>
      </c>
      <c r="D5467" s="19" t="s">
        <v>11</v>
      </c>
      <c r="E5467" s="11" t="s">
        <v>12</v>
      </c>
      <c r="F5467" s="19">
        <v>0</v>
      </c>
      <c r="G5467" s="19">
        <f t="shared" si="128"/>
        <v>0</v>
      </c>
      <c r="H5467" s="36">
        <v>800</v>
      </c>
      <c r="I5467" s="38"/>
    </row>
    <row r="5468" spans="1:9" x14ac:dyDescent="0.25">
      <c r="A5468" s="10" t="s">
        <v>183</v>
      </c>
      <c r="B5468" s="10" t="s">
        <v>1512</v>
      </c>
      <c r="C5468" s="10" t="s">
        <v>110</v>
      </c>
      <c r="D5468" s="19" t="s">
        <v>11</v>
      </c>
      <c r="E5468" s="11" t="s">
        <v>12</v>
      </c>
      <c r="F5468" s="19">
        <v>0</v>
      </c>
      <c r="G5468" s="19">
        <f t="shared" si="128"/>
        <v>0</v>
      </c>
      <c r="H5468" s="36">
        <v>50</v>
      </c>
      <c r="I5468" s="38"/>
    </row>
    <row r="5469" spans="1:9" x14ac:dyDescent="0.25">
      <c r="A5469" s="10" t="s">
        <v>183</v>
      </c>
      <c r="B5469" s="10" t="s">
        <v>1513</v>
      </c>
      <c r="C5469" s="10" t="s">
        <v>723</v>
      </c>
      <c r="D5469" s="19" t="s">
        <v>11</v>
      </c>
      <c r="E5469" s="11" t="s">
        <v>12</v>
      </c>
      <c r="F5469" s="19">
        <v>0</v>
      </c>
      <c r="G5469" s="19">
        <f t="shared" si="128"/>
        <v>0</v>
      </c>
      <c r="H5469" s="36">
        <v>600</v>
      </c>
      <c r="I5469" s="38"/>
    </row>
    <row r="5470" spans="1:9" ht="27" x14ac:dyDescent="0.25">
      <c r="A5470" s="10" t="s">
        <v>183</v>
      </c>
      <c r="B5470" s="10" t="s">
        <v>1514</v>
      </c>
      <c r="C5470" s="10" t="s">
        <v>724</v>
      </c>
      <c r="D5470" s="19" t="s">
        <v>11</v>
      </c>
      <c r="E5470" s="11" t="s">
        <v>12</v>
      </c>
      <c r="F5470" s="19">
        <v>0</v>
      </c>
      <c r="G5470" s="19">
        <f t="shared" si="128"/>
        <v>0</v>
      </c>
      <c r="H5470" s="36">
        <v>100</v>
      </c>
      <c r="I5470" s="38"/>
    </row>
    <row r="5471" spans="1:9" ht="40.5" x14ac:dyDescent="0.25">
      <c r="A5471" s="10" t="s">
        <v>183</v>
      </c>
      <c r="B5471" s="10" t="s">
        <v>1515</v>
      </c>
      <c r="C5471" s="10" t="s">
        <v>176</v>
      </c>
      <c r="D5471" s="19" t="s">
        <v>11</v>
      </c>
      <c r="E5471" s="11" t="s">
        <v>12</v>
      </c>
      <c r="F5471" s="19">
        <v>0</v>
      </c>
      <c r="G5471" s="19">
        <f t="shared" si="128"/>
        <v>0</v>
      </c>
      <c r="H5471" s="36">
        <v>6</v>
      </c>
      <c r="I5471" s="38"/>
    </row>
    <row r="5472" spans="1:9" x14ac:dyDescent="0.25">
      <c r="A5472" s="10" t="s">
        <v>183</v>
      </c>
      <c r="B5472" s="10" t="s">
        <v>1516</v>
      </c>
      <c r="C5472" s="10" t="s">
        <v>586</v>
      </c>
      <c r="D5472" s="19" t="s">
        <v>11</v>
      </c>
      <c r="E5472" s="11" t="s">
        <v>17</v>
      </c>
      <c r="F5472" s="19">
        <v>0</v>
      </c>
      <c r="G5472" s="19">
        <f t="shared" si="128"/>
        <v>0</v>
      </c>
      <c r="H5472" s="36">
        <v>144</v>
      </c>
      <c r="I5472" s="38"/>
    </row>
    <row r="5473" spans="1:9" x14ac:dyDescent="0.25">
      <c r="A5473" s="10" t="s">
        <v>183</v>
      </c>
      <c r="B5473" s="10" t="s">
        <v>1517</v>
      </c>
      <c r="C5473" s="10" t="s">
        <v>224</v>
      </c>
      <c r="D5473" s="19" t="s">
        <v>11</v>
      </c>
      <c r="E5473" s="11" t="s">
        <v>12</v>
      </c>
      <c r="F5473" s="19">
        <v>0</v>
      </c>
      <c r="G5473" s="19">
        <f t="shared" si="128"/>
        <v>0</v>
      </c>
      <c r="H5473" s="36">
        <v>12</v>
      </c>
      <c r="I5473" s="38"/>
    </row>
    <row r="5474" spans="1:9" x14ac:dyDescent="0.25">
      <c r="A5474" s="10" t="s">
        <v>183</v>
      </c>
      <c r="B5474" s="10" t="s">
        <v>1518</v>
      </c>
      <c r="C5474" s="10" t="s">
        <v>224</v>
      </c>
      <c r="D5474" s="19" t="s">
        <v>11</v>
      </c>
      <c r="E5474" s="11" t="s">
        <v>12</v>
      </c>
      <c r="F5474" s="19">
        <v>0</v>
      </c>
      <c r="G5474" s="19">
        <f t="shared" si="128"/>
        <v>0</v>
      </c>
      <c r="H5474" s="36">
        <v>6</v>
      </c>
      <c r="I5474" s="38"/>
    </row>
    <row r="5475" spans="1:9" x14ac:dyDescent="0.25">
      <c r="A5475" s="10" t="s">
        <v>183</v>
      </c>
      <c r="B5475" s="10" t="s">
        <v>1519</v>
      </c>
      <c r="C5475" s="10" t="s">
        <v>46</v>
      </c>
      <c r="D5475" s="19" t="s">
        <v>11</v>
      </c>
      <c r="E5475" s="11" t="s">
        <v>12</v>
      </c>
      <c r="F5475" s="19">
        <v>0</v>
      </c>
      <c r="G5475" s="19">
        <f t="shared" si="128"/>
        <v>0</v>
      </c>
      <c r="H5475" s="36">
        <v>10</v>
      </c>
      <c r="I5475" s="38"/>
    </row>
    <row r="5476" spans="1:9" x14ac:dyDescent="0.25">
      <c r="A5476" s="10" t="s">
        <v>128</v>
      </c>
      <c r="B5476" s="10" t="s">
        <v>1520</v>
      </c>
      <c r="C5476" s="10" t="s">
        <v>1521</v>
      </c>
      <c r="D5476" s="19" t="s">
        <v>11</v>
      </c>
      <c r="E5476" s="11" t="s">
        <v>12</v>
      </c>
      <c r="F5476" s="19">
        <v>0</v>
      </c>
      <c r="G5476" s="19">
        <f t="shared" si="128"/>
        <v>0</v>
      </c>
      <c r="H5476" s="36">
        <v>2</v>
      </c>
      <c r="I5476" s="38"/>
    </row>
    <row r="5477" spans="1:9" ht="27" x14ac:dyDescent="0.25">
      <c r="A5477" s="10" t="s">
        <v>128</v>
      </c>
      <c r="B5477" s="10" t="s">
        <v>1522</v>
      </c>
      <c r="C5477" s="10" t="s">
        <v>1034</v>
      </c>
      <c r="D5477" s="19" t="s">
        <v>11</v>
      </c>
      <c r="E5477" s="11" t="s">
        <v>12</v>
      </c>
      <c r="F5477" s="19">
        <v>0</v>
      </c>
      <c r="G5477" s="19">
        <f t="shared" si="128"/>
        <v>0</v>
      </c>
      <c r="H5477" s="36">
        <v>20</v>
      </c>
      <c r="I5477" s="38"/>
    </row>
    <row r="5478" spans="1:9" ht="27" x14ac:dyDescent="0.25">
      <c r="A5478" s="10" t="s">
        <v>128</v>
      </c>
      <c r="B5478" s="10" t="s">
        <v>1523</v>
      </c>
      <c r="C5478" s="10" t="s">
        <v>1034</v>
      </c>
      <c r="D5478" s="19" t="s">
        <v>11</v>
      </c>
      <c r="E5478" s="11" t="s">
        <v>12</v>
      </c>
      <c r="F5478" s="19">
        <v>0</v>
      </c>
      <c r="G5478" s="19">
        <f t="shared" si="128"/>
        <v>0</v>
      </c>
      <c r="H5478" s="36">
        <v>10</v>
      </c>
      <c r="I5478" s="38"/>
    </row>
    <row r="5479" spans="1:9" x14ac:dyDescent="0.25">
      <c r="A5479" s="10" t="s">
        <v>128</v>
      </c>
      <c r="B5479" s="10" t="s">
        <v>1524</v>
      </c>
      <c r="C5479" s="10" t="s">
        <v>1039</v>
      </c>
      <c r="D5479" s="19" t="s">
        <v>11</v>
      </c>
      <c r="E5479" s="11" t="s">
        <v>25</v>
      </c>
      <c r="F5479" s="19">
        <v>0</v>
      </c>
      <c r="G5479" s="19">
        <f t="shared" si="128"/>
        <v>0</v>
      </c>
      <c r="H5479" s="36">
        <v>10</v>
      </c>
      <c r="I5479" s="38"/>
    </row>
    <row r="5480" spans="1:9" x14ac:dyDescent="0.25">
      <c r="A5480" s="10" t="s">
        <v>128</v>
      </c>
      <c r="B5480" s="10" t="s">
        <v>1525</v>
      </c>
      <c r="C5480" s="10" t="s">
        <v>1526</v>
      </c>
      <c r="D5480" s="19" t="s">
        <v>11</v>
      </c>
      <c r="E5480" s="11" t="s">
        <v>12</v>
      </c>
      <c r="F5480" s="19">
        <v>0</v>
      </c>
      <c r="G5480" s="19">
        <f t="shared" si="128"/>
        <v>0</v>
      </c>
      <c r="H5480" s="36">
        <v>10</v>
      </c>
      <c r="I5480" s="38"/>
    </row>
    <row r="5481" spans="1:9" x14ac:dyDescent="0.25">
      <c r="A5481" s="10" t="s">
        <v>128</v>
      </c>
      <c r="B5481" s="10" t="s">
        <v>1527</v>
      </c>
      <c r="C5481" s="10" t="s">
        <v>808</v>
      </c>
      <c r="D5481" s="19" t="s">
        <v>11</v>
      </c>
      <c r="E5481" s="11" t="s">
        <v>12</v>
      </c>
      <c r="F5481" s="19">
        <v>0</v>
      </c>
      <c r="G5481" s="19">
        <f t="shared" si="128"/>
        <v>0</v>
      </c>
      <c r="H5481" s="36">
        <v>5</v>
      </c>
      <c r="I5481" s="38"/>
    </row>
    <row r="5482" spans="1:9" x14ac:dyDescent="0.25">
      <c r="A5482" s="10" t="s">
        <v>128</v>
      </c>
      <c r="B5482" s="10" t="s">
        <v>1528</v>
      </c>
      <c r="C5482" s="10" t="s">
        <v>225</v>
      </c>
      <c r="D5482" s="19" t="s">
        <v>11</v>
      </c>
      <c r="E5482" s="11" t="s">
        <v>12</v>
      </c>
      <c r="F5482" s="19">
        <v>0</v>
      </c>
      <c r="G5482" s="19">
        <f t="shared" si="128"/>
        <v>0</v>
      </c>
      <c r="H5482" s="36">
        <v>5</v>
      </c>
      <c r="I5482" s="38"/>
    </row>
    <row r="5483" spans="1:9" x14ac:dyDescent="0.25">
      <c r="A5483" s="10" t="s">
        <v>128</v>
      </c>
      <c r="B5483" s="10" t="s">
        <v>1529</v>
      </c>
      <c r="C5483" s="10" t="s">
        <v>26</v>
      </c>
      <c r="D5483" s="19" t="s">
        <v>11</v>
      </c>
      <c r="E5483" s="11" t="s">
        <v>12</v>
      </c>
      <c r="F5483" s="19">
        <v>0</v>
      </c>
      <c r="G5483" s="19">
        <f t="shared" si="128"/>
        <v>0</v>
      </c>
      <c r="H5483" s="36">
        <v>300</v>
      </c>
      <c r="I5483" s="38"/>
    </row>
    <row r="5484" spans="1:9" x14ac:dyDescent="0.25">
      <c r="A5484" s="10" t="s">
        <v>128</v>
      </c>
      <c r="B5484" s="10" t="s">
        <v>1530</v>
      </c>
      <c r="C5484" s="10" t="s">
        <v>27</v>
      </c>
      <c r="D5484" s="19" t="s">
        <v>11</v>
      </c>
      <c r="E5484" s="11" t="s">
        <v>12</v>
      </c>
      <c r="F5484" s="19">
        <v>0</v>
      </c>
      <c r="G5484" s="19">
        <f t="shared" si="128"/>
        <v>0</v>
      </c>
      <c r="H5484" s="36">
        <v>2</v>
      </c>
      <c r="I5484" s="38"/>
    </row>
    <row r="5485" spans="1:9" x14ac:dyDescent="0.25">
      <c r="A5485" s="10" t="s">
        <v>128</v>
      </c>
      <c r="B5485" s="10" t="s">
        <v>1531</v>
      </c>
      <c r="C5485" s="10" t="s">
        <v>27</v>
      </c>
      <c r="D5485" s="19" t="s">
        <v>11</v>
      </c>
      <c r="E5485" s="11" t="s">
        <v>12</v>
      </c>
      <c r="F5485" s="19">
        <v>0</v>
      </c>
      <c r="G5485" s="19">
        <f t="shared" si="128"/>
        <v>0</v>
      </c>
      <c r="H5485" s="36">
        <v>2</v>
      </c>
      <c r="I5485" s="38"/>
    </row>
    <row r="5486" spans="1:9" x14ac:dyDescent="0.25">
      <c r="A5486" s="10" t="s">
        <v>128</v>
      </c>
      <c r="B5486" s="10" t="s">
        <v>1532</v>
      </c>
      <c r="C5486" s="10" t="s">
        <v>27</v>
      </c>
      <c r="D5486" s="19" t="s">
        <v>11</v>
      </c>
      <c r="E5486" s="11" t="s">
        <v>12</v>
      </c>
      <c r="F5486" s="19">
        <v>0</v>
      </c>
      <c r="G5486" s="19">
        <f t="shared" si="128"/>
        <v>0</v>
      </c>
      <c r="H5486" s="36">
        <v>1</v>
      </c>
      <c r="I5486" s="38"/>
    </row>
    <row r="5487" spans="1:9" x14ac:dyDescent="0.25">
      <c r="A5487" s="10" t="s">
        <v>128</v>
      </c>
      <c r="B5487" s="10" t="s">
        <v>1533</v>
      </c>
      <c r="C5487" s="10" t="s">
        <v>123</v>
      </c>
      <c r="D5487" s="19" t="s">
        <v>901</v>
      </c>
      <c r="E5487" s="11" t="s">
        <v>12</v>
      </c>
      <c r="F5487" s="19">
        <v>0</v>
      </c>
      <c r="G5487" s="19">
        <f t="shared" si="128"/>
        <v>0</v>
      </c>
      <c r="H5487" s="36">
        <v>600</v>
      </c>
      <c r="I5487" s="38"/>
    </row>
    <row r="5488" spans="1:9" x14ac:dyDescent="0.25">
      <c r="A5488" s="10" t="s">
        <v>128</v>
      </c>
      <c r="B5488" s="10" t="s">
        <v>1534</v>
      </c>
      <c r="C5488" s="10" t="s">
        <v>28</v>
      </c>
      <c r="D5488" s="19" t="s">
        <v>901</v>
      </c>
      <c r="E5488" s="11" t="s">
        <v>25</v>
      </c>
      <c r="F5488" s="19">
        <v>0</v>
      </c>
      <c r="G5488" s="19">
        <f t="shared" si="128"/>
        <v>0</v>
      </c>
      <c r="H5488" s="36">
        <v>50</v>
      </c>
      <c r="I5488" s="38"/>
    </row>
    <row r="5489" spans="1:9" ht="15" customHeight="1" x14ac:dyDescent="0.25">
      <c r="A5489" s="10" t="s">
        <v>128</v>
      </c>
      <c r="B5489" s="10" t="s">
        <v>1535</v>
      </c>
      <c r="C5489" s="10" t="s">
        <v>229</v>
      </c>
      <c r="D5489" s="19" t="s">
        <v>901</v>
      </c>
      <c r="E5489" s="11" t="s">
        <v>25</v>
      </c>
      <c r="F5489" s="19">
        <v>0</v>
      </c>
      <c r="G5489" s="19">
        <f t="shared" si="128"/>
        <v>0</v>
      </c>
      <c r="H5489" s="36">
        <v>6</v>
      </c>
      <c r="I5489" s="38"/>
    </row>
    <row r="5490" spans="1:9" ht="15" customHeight="1" x14ac:dyDescent="0.25">
      <c r="A5490" s="10" t="s">
        <v>128</v>
      </c>
      <c r="B5490" s="10" t="s">
        <v>1536</v>
      </c>
      <c r="C5490" s="10" t="s">
        <v>589</v>
      </c>
      <c r="D5490" s="19" t="s">
        <v>901</v>
      </c>
      <c r="E5490" s="11" t="s">
        <v>25</v>
      </c>
      <c r="F5490" s="19">
        <v>0</v>
      </c>
      <c r="G5490" s="19">
        <f t="shared" si="128"/>
        <v>0</v>
      </c>
      <c r="H5490" s="36">
        <v>10</v>
      </c>
      <c r="I5490" s="38"/>
    </row>
    <row r="5491" spans="1:9" x14ac:dyDescent="0.25">
      <c r="A5491" s="10" t="s">
        <v>128</v>
      </c>
      <c r="B5491" s="10" t="s">
        <v>1537</v>
      </c>
      <c r="C5491" s="10" t="s">
        <v>52</v>
      </c>
      <c r="D5491" s="19" t="s">
        <v>901</v>
      </c>
      <c r="E5491" s="11" t="s">
        <v>12</v>
      </c>
      <c r="F5491" s="19">
        <v>0</v>
      </c>
      <c r="G5491" s="19">
        <f t="shared" si="128"/>
        <v>0</v>
      </c>
      <c r="H5491" s="36">
        <v>30</v>
      </c>
      <c r="I5491" s="38"/>
    </row>
    <row r="5492" spans="1:9" x14ac:dyDescent="0.25">
      <c r="A5492" s="10" t="s">
        <v>128</v>
      </c>
      <c r="B5492" s="10" t="s">
        <v>1538</v>
      </c>
      <c r="C5492" s="10" t="s">
        <v>30</v>
      </c>
      <c r="D5492" s="19" t="s">
        <v>901</v>
      </c>
      <c r="E5492" s="11" t="s">
        <v>12</v>
      </c>
      <c r="F5492" s="19">
        <v>0</v>
      </c>
      <c r="G5492" s="19">
        <f t="shared" si="128"/>
        <v>0</v>
      </c>
      <c r="H5492" s="36">
        <v>30</v>
      </c>
      <c r="I5492" s="38"/>
    </row>
    <row r="5493" spans="1:9" ht="27" x14ac:dyDescent="0.25">
      <c r="A5493" s="10" t="s">
        <v>128</v>
      </c>
      <c r="B5493" s="10" t="s">
        <v>1539</v>
      </c>
      <c r="C5493" s="10" t="s">
        <v>230</v>
      </c>
      <c r="D5493" s="19" t="s">
        <v>901</v>
      </c>
      <c r="E5493" s="11" t="s">
        <v>12</v>
      </c>
      <c r="F5493" s="19">
        <v>0</v>
      </c>
      <c r="G5493" s="19">
        <f t="shared" si="128"/>
        <v>0</v>
      </c>
      <c r="H5493" s="36">
        <v>2</v>
      </c>
      <c r="I5493" s="38"/>
    </row>
    <row r="5494" spans="1:9" x14ac:dyDescent="0.25">
      <c r="A5494" s="10" t="s">
        <v>128</v>
      </c>
      <c r="B5494" s="10" t="s">
        <v>1540</v>
      </c>
      <c r="C5494" s="10" t="s">
        <v>231</v>
      </c>
      <c r="D5494" s="19" t="s">
        <v>901</v>
      </c>
      <c r="E5494" s="11" t="s">
        <v>12</v>
      </c>
      <c r="F5494" s="19">
        <v>0</v>
      </c>
      <c r="G5494" s="19">
        <f t="shared" si="128"/>
        <v>0</v>
      </c>
      <c r="H5494" s="36">
        <v>50</v>
      </c>
      <c r="I5494" s="38"/>
    </row>
    <row r="5495" spans="1:9" ht="27" x14ac:dyDescent="0.25">
      <c r="A5495" s="10" t="s">
        <v>128</v>
      </c>
      <c r="B5495" s="10" t="s">
        <v>1541</v>
      </c>
      <c r="C5495" s="10" t="s">
        <v>1542</v>
      </c>
      <c r="D5495" s="19" t="s">
        <v>901</v>
      </c>
      <c r="E5495" s="11" t="s">
        <v>12</v>
      </c>
      <c r="F5495" s="19">
        <v>0</v>
      </c>
      <c r="G5495" s="19">
        <f t="shared" si="128"/>
        <v>0</v>
      </c>
      <c r="H5495" s="36">
        <v>4</v>
      </c>
      <c r="I5495" s="38"/>
    </row>
    <row r="5496" spans="1:9" x14ac:dyDescent="0.25">
      <c r="A5496" s="10" t="s">
        <v>128</v>
      </c>
      <c r="B5496" s="10" t="s">
        <v>1543</v>
      </c>
      <c r="C5496" s="10" t="s">
        <v>1544</v>
      </c>
      <c r="D5496" s="19" t="s">
        <v>901</v>
      </c>
      <c r="E5496" s="11" t="s">
        <v>12</v>
      </c>
      <c r="F5496" s="19">
        <v>0</v>
      </c>
      <c r="G5496" s="19">
        <f t="shared" si="128"/>
        <v>0</v>
      </c>
      <c r="H5496" s="36">
        <v>4</v>
      </c>
      <c r="I5496" s="38"/>
    </row>
    <row r="5497" spans="1:9" ht="27" x14ac:dyDescent="0.25">
      <c r="A5497" s="10" t="s">
        <v>128</v>
      </c>
      <c r="B5497" s="10" t="s">
        <v>1545</v>
      </c>
      <c r="C5497" s="10" t="s">
        <v>1546</v>
      </c>
      <c r="D5497" s="19" t="s">
        <v>901</v>
      </c>
      <c r="E5497" s="11" t="s">
        <v>50</v>
      </c>
      <c r="F5497" s="19">
        <v>0</v>
      </c>
      <c r="G5497" s="19">
        <f t="shared" si="128"/>
        <v>0</v>
      </c>
      <c r="H5497" s="36">
        <v>99</v>
      </c>
      <c r="I5497" s="38"/>
    </row>
    <row r="5498" spans="1:9" ht="27" x14ac:dyDescent="0.25">
      <c r="A5498" s="10"/>
      <c r="B5498" s="10" t="s">
        <v>1547</v>
      </c>
      <c r="C5498" s="10" t="s">
        <v>1548</v>
      </c>
      <c r="D5498" s="19" t="s">
        <v>36</v>
      </c>
      <c r="E5498" s="11" t="s">
        <v>12</v>
      </c>
      <c r="F5498" s="19">
        <v>0</v>
      </c>
      <c r="G5498" s="19">
        <f>F5498*H5498</f>
        <v>0</v>
      </c>
      <c r="H5498" s="36">
        <v>5</v>
      </c>
      <c r="I5498" s="38"/>
    </row>
    <row r="5499" spans="1:9" x14ac:dyDescent="0.25">
      <c r="A5499" s="10"/>
      <c r="B5499" s="141" t="s">
        <v>33</v>
      </c>
      <c r="C5499" s="142"/>
      <c r="D5499" s="142"/>
      <c r="E5499" s="142"/>
      <c r="F5499" s="142"/>
      <c r="G5499" s="145"/>
      <c r="H5499" s="34"/>
      <c r="I5499" s="38"/>
    </row>
    <row r="5500" spans="1:9" ht="40.5" x14ac:dyDescent="0.25">
      <c r="A5500" s="10">
        <v>4252</v>
      </c>
      <c r="B5500" s="10" t="s">
        <v>3885</v>
      </c>
      <c r="C5500" s="10" t="s">
        <v>145</v>
      </c>
      <c r="D5500" s="10" t="s">
        <v>36</v>
      </c>
      <c r="E5500" s="10" t="s">
        <v>35</v>
      </c>
      <c r="F5500" s="10">
        <v>100000</v>
      </c>
      <c r="G5500" s="10">
        <v>100000</v>
      </c>
      <c r="H5500" s="10">
        <v>1</v>
      </c>
      <c r="I5500" s="38"/>
    </row>
    <row r="5501" spans="1:9" ht="40.5" x14ac:dyDescent="0.25">
      <c r="A5501" s="10">
        <v>4252</v>
      </c>
      <c r="B5501" s="10" t="s">
        <v>3886</v>
      </c>
      <c r="C5501" s="10" t="s">
        <v>131</v>
      </c>
      <c r="D5501" s="10" t="s">
        <v>36</v>
      </c>
      <c r="E5501" s="10" t="s">
        <v>35</v>
      </c>
      <c r="F5501" s="10">
        <v>150000</v>
      </c>
      <c r="G5501" s="10">
        <v>150000</v>
      </c>
      <c r="H5501" s="10">
        <v>1</v>
      </c>
      <c r="I5501" s="38"/>
    </row>
    <row r="5502" spans="1:9" ht="27" x14ac:dyDescent="0.25">
      <c r="A5502" s="10">
        <v>4252</v>
      </c>
      <c r="B5502" s="10" t="s">
        <v>3887</v>
      </c>
      <c r="C5502" s="10" t="s">
        <v>243</v>
      </c>
      <c r="D5502" s="10" t="s">
        <v>36</v>
      </c>
      <c r="E5502" s="10" t="s">
        <v>35</v>
      </c>
      <c r="F5502" s="10">
        <v>150000</v>
      </c>
      <c r="G5502" s="10">
        <v>150000</v>
      </c>
      <c r="H5502" s="10">
        <v>1</v>
      </c>
      <c r="I5502" s="38"/>
    </row>
    <row r="5503" spans="1:9" ht="27" x14ac:dyDescent="0.25">
      <c r="A5503" s="10">
        <v>4252</v>
      </c>
      <c r="B5503" s="10" t="s">
        <v>3888</v>
      </c>
      <c r="C5503" s="10" t="s">
        <v>243</v>
      </c>
      <c r="D5503" s="10" t="s">
        <v>36</v>
      </c>
      <c r="E5503" s="10" t="s">
        <v>35</v>
      </c>
      <c r="F5503" s="10">
        <v>350000</v>
      </c>
      <c r="G5503" s="10">
        <v>350000</v>
      </c>
      <c r="H5503" s="10">
        <v>1</v>
      </c>
      <c r="I5503" s="38"/>
    </row>
    <row r="5504" spans="1:9" ht="27" x14ac:dyDescent="0.25">
      <c r="A5504" s="10">
        <v>4252</v>
      </c>
      <c r="B5504" s="10" t="s">
        <v>3880</v>
      </c>
      <c r="C5504" s="10" t="s">
        <v>254</v>
      </c>
      <c r="D5504" s="10" t="s">
        <v>36</v>
      </c>
      <c r="E5504" s="10" t="s">
        <v>35</v>
      </c>
      <c r="F5504" s="10">
        <v>1000000</v>
      </c>
      <c r="G5504" s="10">
        <v>1000000</v>
      </c>
      <c r="H5504" s="10">
        <v>1</v>
      </c>
      <c r="I5504" s="38"/>
    </row>
    <row r="5505" spans="1:9" ht="27" x14ac:dyDescent="0.25">
      <c r="A5505" s="10">
        <v>4252</v>
      </c>
      <c r="B5505" s="10" t="s">
        <v>3881</v>
      </c>
      <c r="C5505" s="10" t="s">
        <v>254</v>
      </c>
      <c r="D5505" s="10" t="s">
        <v>36</v>
      </c>
      <c r="E5505" s="10" t="s">
        <v>35</v>
      </c>
      <c r="F5505" s="10">
        <v>1000000</v>
      </c>
      <c r="G5505" s="10">
        <v>1000000</v>
      </c>
      <c r="H5505" s="10">
        <v>1</v>
      </c>
      <c r="I5505" s="38"/>
    </row>
    <row r="5506" spans="1:9" ht="40.5" x14ac:dyDescent="0.25">
      <c r="A5506" s="10">
        <v>4241</v>
      </c>
      <c r="B5506" s="10" t="s">
        <v>4368</v>
      </c>
      <c r="C5506" s="10" t="s">
        <v>59</v>
      </c>
      <c r="D5506" s="10" t="s">
        <v>34</v>
      </c>
      <c r="E5506" s="10" t="s">
        <v>35</v>
      </c>
      <c r="F5506" s="10">
        <v>30000</v>
      </c>
      <c r="G5506" s="10">
        <v>30000</v>
      </c>
      <c r="H5506" s="10">
        <v>1</v>
      </c>
      <c r="I5506" s="38"/>
    </row>
    <row r="5507" spans="1:9" ht="40.5" x14ac:dyDescent="0.25">
      <c r="A5507" s="10">
        <v>4252</v>
      </c>
      <c r="B5507" s="10" t="s">
        <v>3694</v>
      </c>
      <c r="C5507" s="10" t="s">
        <v>131</v>
      </c>
      <c r="D5507" s="10" t="s">
        <v>36</v>
      </c>
      <c r="E5507" s="10" t="s">
        <v>35</v>
      </c>
      <c r="F5507" s="10">
        <v>150000</v>
      </c>
      <c r="G5507" s="10">
        <v>150000</v>
      </c>
      <c r="H5507" s="10">
        <v>1</v>
      </c>
      <c r="I5507" s="38"/>
    </row>
    <row r="5508" spans="1:9" ht="40.5" x14ac:dyDescent="0.25">
      <c r="A5508" s="10">
        <v>4252</v>
      </c>
      <c r="B5508" s="10" t="s">
        <v>3695</v>
      </c>
      <c r="C5508" s="10" t="s">
        <v>145</v>
      </c>
      <c r="D5508" s="10" t="s">
        <v>36</v>
      </c>
      <c r="E5508" s="10" t="s">
        <v>35</v>
      </c>
      <c r="F5508" s="10">
        <v>100000</v>
      </c>
      <c r="G5508" s="10">
        <v>100000</v>
      </c>
      <c r="H5508" s="10">
        <v>1</v>
      </c>
      <c r="I5508" s="38"/>
    </row>
    <row r="5509" spans="1:9" ht="27" x14ac:dyDescent="0.25">
      <c r="A5509" s="10">
        <v>4252</v>
      </c>
      <c r="B5509" s="10" t="s">
        <v>3696</v>
      </c>
      <c r="C5509" s="10" t="s">
        <v>243</v>
      </c>
      <c r="D5509" s="10" t="s">
        <v>36</v>
      </c>
      <c r="E5509" s="10" t="s">
        <v>35</v>
      </c>
      <c r="F5509" s="10">
        <v>350000</v>
      </c>
      <c r="G5509" s="10">
        <v>350000</v>
      </c>
      <c r="H5509" s="10">
        <v>1</v>
      </c>
      <c r="I5509" s="38"/>
    </row>
    <row r="5510" spans="1:9" ht="27" x14ac:dyDescent="0.25">
      <c r="A5510" s="10">
        <v>4252</v>
      </c>
      <c r="B5510" s="10" t="s">
        <v>3697</v>
      </c>
      <c r="C5510" s="10" t="s">
        <v>243</v>
      </c>
      <c r="D5510" s="10" t="s">
        <v>36</v>
      </c>
      <c r="E5510" s="10" t="s">
        <v>35</v>
      </c>
      <c r="F5510" s="10">
        <v>150000</v>
      </c>
      <c r="G5510" s="10">
        <v>150000</v>
      </c>
      <c r="H5510" s="10">
        <v>1</v>
      </c>
      <c r="I5510" s="38"/>
    </row>
    <row r="5511" spans="1:9" ht="27" x14ac:dyDescent="0.25">
      <c r="A5511" s="10"/>
      <c r="B5511" s="10" t="s">
        <v>3698</v>
      </c>
      <c r="C5511" s="10" t="s">
        <v>254</v>
      </c>
      <c r="D5511" s="10" t="s">
        <v>36</v>
      </c>
      <c r="E5511" s="10" t="s">
        <v>35</v>
      </c>
      <c r="F5511" s="10">
        <v>2000000</v>
      </c>
      <c r="G5511" s="10">
        <v>2000000</v>
      </c>
      <c r="H5511" s="10">
        <v>1</v>
      </c>
      <c r="I5511" s="38"/>
    </row>
    <row r="5512" spans="1:9" ht="40.5" x14ac:dyDescent="0.25">
      <c r="A5512" s="10"/>
      <c r="B5512" s="10" t="s">
        <v>2129</v>
      </c>
      <c r="C5512" s="10" t="s">
        <v>59</v>
      </c>
      <c r="D5512" s="10" t="s">
        <v>34</v>
      </c>
      <c r="E5512" s="10" t="s">
        <v>35</v>
      </c>
      <c r="F5512" s="10">
        <v>0</v>
      </c>
      <c r="G5512" s="10">
        <f>F5512*H5512</f>
        <v>0</v>
      </c>
      <c r="H5512" s="10">
        <v>1</v>
      </c>
      <c r="I5512" s="38"/>
    </row>
    <row r="5513" spans="1:9" ht="40.5" x14ac:dyDescent="0.25">
      <c r="A5513" s="10"/>
      <c r="B5513" s="10" t="s">
        <v>2128</v>
      </c>
      <c r="C5513" s="10" t="s">
        <v>37</v>
      </c>
      <c r="D5513" s="10" t="s">
        <v>34</v>
      </c>
      <c r="E5513" s="10" t="s">
        <v>35</v>
      </c>
      <c r="F5513" s="10">
        <v>0</v>
      </c>
      <c r="G5513" s="10">
        <f>F5513*H5513</f>
        <v>0</v>
      </c>
      <c r="H5513" s="10">
        <v>1</v>
      </c>
      <c r="I5513" s="38"/>
    </row>
    <row r="5514" spans="1:9" ht="40.5" x14ac:dyDescent="0.25">
      <c r="A5514" s="10">
        <v>4241</v>
      </c>
      <c r="B5514" s="10" t="s">
        <v>2739</v>
      </c>
      <c r="C5514" s="10" t="s">
        <v>37</v>
      </c>
      <c r="D5514" s="10" t="s">
        <v>34</v>
      </c>
      <c r="E5514" s="10" t="s">
        <v>35</v>
      </c>
      <c r="F5514" s="10">
        <v>0</v>
      </c>
      <c r="G5514" s="10">
        <v>0</v>
      </c>
      <c r="H5514" s="10">
        <v>1</v>
      </c>
      <c r="I5514" s="38"/>
    </row>
    <row r="5515" spans="1:9" ht="27" x14ac:dyDescent="0.25">
      <c r="A5515" s="10" t="s">
        <v>244</v>
      </c>
      <c r="B5515" s="10" t="s">
        <v>72</v>
      </c>
      <c r="C5515" s="10" t="s">
        <v>94</v>
      </c>
      <c r="D5515" s="10" t="s">
        <v>36</v>
      </c>
      <c r="E5515" s="10" t="s">
        <v>35</v>
      </c>
      <c r="F5515" s="10">
        <v>600000</v>
      </c>
      <c r="G5515" s="10">
        <f t="shared" ref="G5515:G5522" si="129">F5515*H5515</f>
        <v>600000</v>
      </c>
      <c r="H5515" s="10">
        <v>1</v>
      </c>
      <c r="I5515" s="38"/>
    </row>
    <row r="5516" spans="1:9" ht="27" x14ac:dyDescent="0.25">
      <c r="A5516" s="10" t="s">
        <v>244</v>
      </c>
      <c r="B5516" s="10" t="s">
        <v>3348</v>
      </c>
      <c r="C5516" s="10" t="s">
        <v>160</v>
      </c>
      <c r="D5516" s="19" t="s">
        <v>34</v>
      </c>
      <c r="E5516" s="11" t="s">
        <v>35</v>
      </c>
      <c r="F5516" s="19">
        <v>955000</v>
      </c>
      <c r="G5516" s="19">
        <f t="shared" si="129"/>
        <v>955000</v>
      </c>
      <c r="H5516" s="48">
        <v>1</v>
      </c>
      <c r="I5516" s="38"/>
    </row>
    <row r="5517" spans="1:9" ht="27" customHeight="1" x14ac:dyDescent="0.25">
      <c r="A5517" s="10" t="s">
        <v>208</v>
      </c>
      <c r="B5517" s="10" t="s">
        <v>941</v>
      </c>
      <c r="C5517" s="10" t="s">
        <v>131</v>
      </c>
      <c r="D5517" s="19" t="s">
        <v>36</v>
      </c>
      <c r="E5517" s="11" t="s">
        <v>35</v>
      </c>
      <c r="F5517" s="19">
        <v>0</v>
      </c>
      <c r="G5517" s="19">
        <f t="shared" si="129"/>
        <v>0</v>
      </c>
      <c r="H5517" s="34">
        <v>1</v>
      </c>
      <c r="I5517" s="38"/>
    </row>
    <row r="5518" spans="1:9" ht="40.5" x14ac:dyDescent="0.25">
      <c r="A5518" s="10" t="s">
        <v>208</v>
      </c>
      <c r="B5518" s="10" t="s">
        <v>942</v>
      </c>
      <c r="C5518" s="10" t="s">
        <v>145</v>
      </c>
      <c r="D5518" s="19" t="s">
        <v>36</v>
      </c>
      <c r="E5518" s="11" t="s">
        <v>35</v>
      </c>
      <c r="F5518" s="19">
        <v>0</v>
      </c>
      <c r="G5518" s="19">
        <f t="shared" si="129"/>
        <v>0</v>
      </c>
      <c r="H5518" s="34">
        <v>1</v>
      </c>
      <c r="I5518" s="38"/>
    </row>
    <row r="5519" spans="1:9" ht="27" x14ac:dyDescent="0.25">
      <c r="A5519" s="10" t="s">
        <v>208</v>
      </c>
      <c r="B5519" s="10" t="s">
        <v>943</v>
      </c>
      <c r="C5519" s="10" t="s">
        <v>243</v>
      </c>
      <c r="D5519" s="19" t="s">
        <v>36</v>
      </c>
      <c r="E5519" s="11" t="s">
        <v>35</v>
      </c>
      <c r="F5519" s="19">
        <v>0</v>
      </c>
      <c r="G5519" s="19">
        <f t="shared" si="129"/>
        <v>0</v>
      </c>
      <c r="H5519" s="34">
        <v>1</v>
      </c>
      <c r="I5519" s="38"/>
    </row>
    <row r="5520" spans="1:9" ht="27" x14ac:dyDescent="0.25">
      <c r="A5520" s="10" t="s">
        <v>208</v>
      </c>
      <c r="B5520" s="10" t="s">
        <v>944</v>
      </c>
      <c r="C5520" s="10" t="s">
        <v>243</v>
      </c>
      <c r="D5520" s="19" t="s">
        <v>36</v>
      </c>
      <c r="E5520" s="11" t="s">
        <v>35</v>
      </c>
      <c r="F5520" s="19">
        <v>0</v>
      </c>
      <c r="G5520" s="19">
        <f t="shared" si="129"/>
        <v>0</v>
      </c>
      <c r="H5520" s="34">
        <v>1</v>
      </c>
      <c r="I5520" s="38"/>
    </row>
    <row r="5521" spans="1:9" ht="27" x14ac:dyDescent="0.25">
      <c r="A5521" s="10" t="s">
        <v>208</v>
      </c>
      <c r="B5521" s="10" t="s">
        <v>945</v>
      </c>
      <c r="C5521" s="10" t="s">
        <v>254</v>
      </c>
      <c r="D5521" s="19" t="s">
        <v>36</v>
      </c>
      <c r="E5521" s="11" t="s">
        <v>35</v>
      </c>
      <c r="F5521" s="19">
        <v>0</v>
      </c>
      <c r="G5521" s="19">
        <f t="shared" si="129"/>
        <v>0</v>
      </c>
      <c r="H5521" s="34">
        <v>1</v>
      </c>
      <c r="I5521" s="38"/>
    </row>
    <row r="5522" spans="1:9" ht="40.5" x14ac:dyDescent="0.25">
      <c r="A5522" s="10" t="s">
        <v>244</v>
      </c>
      <c r="B5522" s="10" t="s">
        <v>938</v>
      </c>
      <c r="C5522" s="10" t="s">
        <v>95</v>
      </c>
      <c r="D5522" s="19" t="s">
        <v>36</v>
      </c>
      <c r="E5522" s="11" t="s">
        <v>35</v>
      </c>
      <c r="F5522" s="76">
        <v>72000</v>
      </c>
      <c r="G5522" s="19">
        <f t="shared" si="129"/>
        <v>72000</v>
      </c>
      <c r="H5522" s="34">
        <v>1</v>
      </c>
      <c r="I5522" s="38"/>
    </row>
    <row r="5523" spans="1:9" x14ac:dyDescent="0.25">
      <c r="A5523" s="153" t="s">
        <v>4929</v>
      </c>
      <c r="B5523" s="154"/>
      <c r="C5523" s="154"/>
      <c r="D5523" s="154"/>
      <c r="E5523" s="154"/>
      <c r="F5523" s="154"/>
      <c r="G5523" s="154"/>
      <c r="H5523" s="154"/>
      <c r="I5523" s="38"/>
    </row>
    <row r="5524" spans="1:9" x14ac:dyDescent="0.25">
      <c r="A5524" s="141" t="s">
        <v>39</v>
      </c>
      <c r="B5524" s="142"/>
      <c r="C5524" s="142"/>
      <c r="D5524" s="142"/>
      <c r="E5524" s="142"/>
      <c r="F5524" s="142"/>
      <c r="G5524" s="142"/>
      <c r="H5524" s="142"/>
      <c r="I5524" s="38"/>
    </row>
    <row r="5525" spans="1:9" ht="40.5" x14ac:dyDescent="0.25">
      <c r="A5525" s="33">
        <v>4251</v>
      </c>
      <c r="B5525" s="33" t="s">
        <v>4930</v>
      </c>
      <c r="C5525" s="33" t="s">
        <v>64</v>
      </c>
      <c r="D5525" s="33" t="s">
        <v>36</v>
      </c>
      <c r="E5525" s="33" t="s">
        <v>35</v>
      </c>
      <c r="F5525" s="33">
        <v>4200000</v>
      </c>
      <c r="G5525" s="33">
        <v>4200000</v>
      </c>
      <c r="H5525" s="33">
        <v>1</v>
      </c>
      <c r="I5525" s="38"/>
    </row>
    <row r="5526" spans="1:9" x14ac:dyDescent="0.25">
      <c r="A5526" s="153" t="s">
        <v>3732</v>
      </c>
      <c r="B5526" s="154"/>
      <c r="C5526" s="154"/>
      <c r="D5526" s="154"/>
      <c r="E5526" s="154"/>
      <c r="F5526" s="154"/>
      <c r="G5526" s="154"/>
      <c r="H5526" s="154"/>
      <c r="I5526" s="38"/>
    </row>
    <row r="5527" spans="1:9" x14ac:dyDescent="0.25">
      <c r="A5527" s="141" t="s">
        <v>39</v>
      </c>
      <c r="B5527" s="142"/>
      <c r="C5527" s="142"/>
      <c r="D5527" s="142"/>
      <c r="E5527" s="142"/>
      <c r="F5527" s="142"/>
      <c r="G5527" s="142"/>
      <c r="H5527" s="142"/>
      <c r="I5527" s="38"/>
    </row>
    <row r="5528" spans="1:9" ht="27" x14ac:dyDescent="0.25">
      <c r="A5528" s="37">
        <v>5113</v>
      </c>
      <c r="B5528" s="37" t="s">
        <v>6044</v>
      </c>
      <c r="C5528" s="37" t="s">
        <v>139</v>
      </c>
      <c r="D5528" s="37" t="s">
        <v>36</v>
      </c>
      <c r="E5528" s="37" t="s">
        <v>35</v>
      </c>
      <c r="F5528" s="37">
        <v>0</v>
      </c>
      <c r="G5528" s="37">
        <v>0</v>
      </c>
      <c r="H5528" s="37">
        <v>1</v>
      </c>
      <c r="I5528" s="38"/>
    </row>
    <row r="5529" spans="1:9" x14ac:dyDescent="0.25">
      <c r="A5529" s="141" t="s">
        <v>33</v>
      </c>
      <c r="B5529" s="142"/>
      <c r="C5529" s="142"/>
      <c r="D5529" s="142"/>
      <c r="E5529" s="142"/>
      <c r="F5529" s="142"/>
      <c r="G5529" s="142"/>
      <c r="H5529" s="142"/>
      <c r="I5529" s="38"/>
    </row>
    <row r="5530" spans="1:9" ht="27" x14ac:dyDescent="0.25">
      <c r="A5530" s="37">
        <v>5113</v>
      </c>
      <c r="B5530" s="37" t="s">
        <v>6043</v>
      </c>
      <c r="C5530" s="37" t="s">
        <v>62</v>
      </c>
      <c r="D5530" s="37" t="s">
        <v>34</v>
      </c>
      <c r="E5530" s="37" t="s">
        <v>35</v>
      </c>
      <c r="F5530" s="37">
        <v>0</v>
      </c>
      <c r="G5530" s="37">
        <v>0</v>
      </c>
      <c r="H5530" s="37">
        <v>1</v>
      </c>
      <c r="I5530" s="38"/>
    </row>
    <row r="5531" spans="1:9" ht="27" x14ac:dyDescent="0.25">
      <c r="A5531" s="11">
        <v>4251</v>
      </c>
      <c r="B5531" s="11" t="s">
        <v>3733</v>
      </c>
      <c r="C5531" s="11" t="s">
        <v>112</v>
      </c>
      <c r="D5531" s="11" t="s">
        <v>41</v>
      </c>
      <c r="E5531" s="11" t="s">
        <v>35</v>
      </c>
      <c r="F5531" s="11">
        <v>200000</v>
      </c>
      <c r="G5531" s="11">
        <v>200000</v>
      </c>
      <c r="H5531" s="11">
        <v>1</v>
      </c>
      <c r="I5531" s="38"/>
    </row>
    <row r="5532" spans="1:9" x14ac:dyDescent="0.25">
      <c r="A5532" s="153" t="s">
        <v>2643</v>
      </c>
      <c r="B5532" s="154"/>
      <c r="C5532" s="154"/>
      <c r="D5532" s="154"/>
      <c r="E5532" s="154"/>
      <c r="F5532" s="154"/>
      <c r="G5532" s="154"/>
      <c r="H5532" s="154"/>
      <c r="I5532" s="38"/>
    </row>
    <row r="5533" spans="1:9" x14ac:dyDescent="0.25">
      <c r="A5533" s="141" t="s">
        <v>39</v>
      </c>
      <c r="B5533" s="142"/>
      <c r="C5533" s="142"/>
      <c r="D5533" s="142"/>
      <c r="E5533" s="142"/>
      <c r="F5533" s="142"/>
      <c r="G5533" s="142"/>
      <c r="H5533" s="142"/>
      <c r="I5533" s="38"/>
    </row>
    <row r="5534" spans="1:9" ht="27" x14ac:dyDescent="0.25">
      <c r="A5534" s="10" t="s">
        <v>203</v>
      </c>
      <c r="B5534" s="10" t="s">
        <v>5403</v>
      </c>
      <c r="C5534" s="10" t="s">
        <v>61</v>
      </c>
      <c r="D5534" s="10" t="s">
        <v>36</v>
      </c>
      <c r="E5534" s="10" t="s">
        <v>35</v>
      </c>
      <c r="F5534" s="10">
        <v>150000</v>
      </c>
      <c r="G5534" s="10">
        <v>150000</v>
      </c>
      <c r="H5534" s="10">
        <v>1</v>
      </c>
      <c r="I5534" s="38"/>
    </row>
    <row r="5535" spans="1:9" ht="27" x14ac:dyDescent="0.25">
      <c r="A5535" s="10" t="s">
        <v>203</v>
      </c>
      <c r="B5535" s="10" t="s">
        <v>5404</v>
      </c>
      <c r="C5535" s="10" t="s">
        <v>61</v>
      </c>
      <c r="D5535" s="10" t="s">
        <v>36</v>
      </c>
      <c r="E5535" s="10" t="s">
        <v>35</v>
      </c>
      <c r="F5535" s="10">
        <v>150000</v>
      </c>
      <c r="G5535" s="10">
        <v>150000</v>
      </c>
      <c r="H5535" s="10">
        <v>1</v>
      </c>
      <c r="I5535" s="38"/>
    </row>
    <row r="5536" spans="1:9" ht="27" x14ac:dyDescent="0.25">
      <c r="A5536" s="10" t="s">
        <v>203</v>
      </c>
      <c r="B5536" s="10" t="s">
        <v>926</v>
      </c>
      <c r="C5536" s="10" t="s">
        <v>61</v>
      </c>
      <c r="D5536" s="10" t="s">
        <v>38</v>
      </c>
      <c r="E5536" s="10" t="s">
        <v>35</v>
      </c>
      <c r="F5536" s="10">
        <v>144000</v>
      </c>
      <c r="G5536" s="10">
        <v>144000</v>
      </c>
      <c r="H5536" s="10" t="s">
        <v>115</v>
      </c>
      <c r="I5536" s="38"/>
    </row>
    <row r="5537" spans="1:9" ht="27" x14ac:dyDescent="0.25">
      <c r="A5537" s="10" t="s">
        <v>203</v>
      </c>
      <c r="B5537" s="10" t="s">
        <v>924</v>
      </c>
      <c r="C5537" s="10" t="s">
        <v>61</v>
      </c>
      <c r="D5537" s="10" t="s">
        <v>38</v>
      </c>
      <c r="E5537" s="10" t="s">
        <v>35</v>
      </c>
      <c r="F5537" s="10">
        <v>147500</v>
      </c>
      <c r="G5537" s="10">
        <v>147500</v>
      </c>
      <c r="H5537" s="10" t="s">
        <v>115</v>
      </c>
      <c r="I5537" s="38"/>
    </row>
    <row r="5538" spans="1:9" ht="27" x14ac:dyDescent="0.25">
      <c r="A5538" s="10" t="s">
        <v>203</v>
      </c>
      <c r="B5538" s="10" t="s">
        <v>934</v>
      </c>
      <c r="C5538" s="10" t="s">
        <v>61</v>
      </c>
      <c r="D5538" s="10" t="s">
        <v>38</v>
      </c>
      <c r="E5538" s="10" t="s">
        <v>35</v>
      </c>
      <c r="F5538" s="10">
        <v>144000</v>
      </c>
      <c r="G5538" s="10">
        <v>144000</v>
      </c>
      <c r="H5538" s="10" t="s">
        <v>115</v>
      </c>
      <c r="I5538" s="38"/>
    </row>
    <row r="5539" spans="1:9" ht="27" x14ac:dyDescent="0.25">
      <c r="A5539" s="10" t="s">
        <v>203</v>
      </c>
      <c r="B5539" s="10" t="s">
        <v>932</v>
      </c>
      <c r="C5539" s="10" t="s">
        <v>61</v>
      </c>
      <c r="D5539" s="10" t="s">
        <v>38</v>
      </c>
      <c r="E5539" s="10" t="s">
        <v>35</v>
      </c>
      <c r="F5539" s="10">
        <v>1600000</v>
      </c>
      <c r="G5539" s="10">
        <v>1600000</v>
      </c>
      <c r="H5539" s="10" t="s">
        <v>115</v>
      </c>
      <c r="I5539" s="38"/>
    </row>
    <row r="5540" spans="1:9" ht="27" x14ac:dyDescent="0.25">
      <c r="A5540" s="10" t="s">
        <v>203</v>
      </c>
      <c r="B5540" s="10" t="s">
        <v>929</v>
      </c>
      <c r="C5540" s="10" t="s">
        <v>61</v>
      </c>
      <c r="D5540" s="10" t="s">
        <v>38</v>
      </c>
      <c r="E5540" s="10" t="s">
        <v>35</v>
      </c>
      <c r="F5540" s="10">
        <v>144000</v>
      </c>
      <c r="G5540" s="10">
        <v>144000</v>
      </c>
      <c r="H5540" s="10" t="s">
        <v>115</v>
      </c>
      <c r="I5540" s="38"/>
    </row>
    <row r="5541" spans="1:9" ht="27" x14ac:dyDescent="0.25">
      <c r="A5541" s="10" t="s">
        <v>203</v>
      </c>
      <c r="B5541" s="10" t="s">
        <v>925</v>
      </c>
      <c r="C5541" s="10" t="s">
        <v>61</v>
      </c>
      <c r="D5541" s="10" t="s">
        <v>38</v>
      </c>
      <c r="E5541" s="10" t="s">
        <v>35</v>
      </c>
      <c r="F5541" s="10">
        <v>147500</v>
      </c>
      <c r="G5541" s="10">
        <v>147500</v>
      </c>
      <c r="H5541" s="10" t="s">
        <v>115</v>
      </c>
      <c r="I5541" s="38"/>
    </row>
    <row r="5542" spans="1:9" ht="27" x14ac:dyDescent="0.25">
      <c r="A5542" s="10" t="s">
        <v>203</v>
      </c>
      <c r="B5542" s="10" t="s">
        <v>931</v>
      </c>
      <c r="C5542" s="10" t="s">
        <v>61</v>
      </c>
      <c r="D5542" s="10" t="s">
        <v>38</v>
      </c>
      <c r="E5542" s="10" t="s">
        <v>35</v>
      </c>
      <c r="F5542" s="10">
        <v>144000</v>
      </c>
      <c r="G5542" s="10">
        <v>144000</v>
      </c>
      <c r="H5542" s="10" t="s">
        <v>115</v>
      </c>
      <c r="I5542" s="38"/>
    </row>
    <row r="5543" spans="1:9" ht="27" x14ac:dyDescent="0.25">
      <c r="A5543" s="10" t="s">
        <v>203</v>
      </c>
      <c r="B5543" s="10" t="s">
        <v>927</v>
      </c>
      <c r="C5543" s="10" t="s">
        <v>61</v>
      </c>
      <c r="D5543" s="10" t="s">
        <v>38</v>
      </c>
      <c r="E5543" s="10" t="s">
        <v>35</v>
      </c>
      <c r="F5543" s="10">
        <v>150000</v>
      </c>
      <c r="G5543" s="10">
        <v>150000</v>
      </c>
      <c r="H5543" s="10" t="s">
        <v>115</v>
      </c>
      <c r="I5543" s="38"/>
    </row>
    <row r="5544" spans="1:9" ht="27" x14ac:dyDescent="0.25">
      <c r="A5544" s="10" t="s">
        <v>203</v>
      </c>
      <c r="B5544" s="10" t="s">
        <v>930</v>
      </c>
      <c r="C5544" s="10" t="s">
        <v>61</v>
      </c>
      <c r="D5544" s="10" t="s">
        <v>38</v>
      </c>
      <c r="E5544" s="10" t="s">
        <v>35</v>
      </c>
      <c r="F5544" s="10">
        <v>147500</v>
      </c>
      <c r="G5544" s="10">
        <v>147500</v>
      </c>
      <c r="H5544" s="10" t="s">
        <v>115</v>
      </c>
      <c r="I5544" s="38"/>
    </row>
    <row r="5545" spans="1:9" ht="27" x14ac:dyDescent="0.25">
      <c r="A5545" s="10" t="s">
        <v>203</v>
      </c>
      <c r="B5545" s="10" t="s">
        <v>928</v>
      </c>
      <c r="C5545" s="10" t="s">
        <v>61</v>
      </c>
      <c r="D5545" s="10" t="s">
        <v>38</v>
      </c>
      <c r="E5545" s="10" t="s">
        <v>35</v>
      </c>
      <c r="F5545" s="10">
        <v>144000</v>
      </c>
      <c r="G5545" s="10">
        <v>144000</v>
      </c>
      <c r="H5545" s="10" t="s">
        <v>115</v>
      </c>
      <c r="I5545" s="38"/>
    </row>
    <row r="5546" spans="1:9" ht="27" x14ac:dyDescent="0.25">
      <c r="A5546" s="10" t="s">
        <v>203</v>
      </c>
      <c r="B5546" s="10" t="s">
        <v>933</v>
      </c>
      <c r="C5546" s="10" t="s">
        <v>61</v>
      </c>
      <c r="D5546" s="10" t="s">
        <v>38</v>
      </c>
      <c r="E5546" s="10" t="s">
        <v>35</v>
      </c>
      <c r="F5546" s="10">
        <v>150000</v>
      </c>
      <c r="G5546" s="10">
        <v>150000</v>
      </c>
      <c r="H5546" s="10" t="s">
        <v>115</v>
      </c>
      <c r="I5546" s="38"/>
    </row>
    <row r="5547" spans="1:9" x14ac:dyDescent="0.25">
      <c r="A5547" s="148" t="s">
        <v>33</v>
      </c>
      <c r="B5547" s="149"/>
      <c r="C5547" s="149"/>
      <c r="D5547" s="149"/>
      <c r="E5547" s="149"/>
      <c r="F5547" s="149"/>
      <c r="G5547" s="149"/>
      <c r="H5547" s="150"/>
      <c r="I5547" s="38"/>
    </row>
    <row r="5548" spans="1:9" ht="27" x14ac:dyDescent="0.25">
      <c r="A5548" s="10">
        <v>5134</v>
      </c>
      <c r="B5548" s="10" t="s">
        <v>4246</v>
      </c>
      <c r="C5548" s="10" t="s">
        <v>40</v>
      </c>
      <c r="D5548" s="10" t="s">
        <v>36</v>
      </c>
      <c r="E5548" s="10" t="s">
        <v>35</v>
      </c>
      <c r="F5548" s="10">
        <v>500000</v>
      </c>
      <c r="G5548" s="10">
        <v>500000</v>
      </c>
      <c r="H5548" s="10">
        <v>1</v>
      </c>
      <c r="I5548" s="38"/>
    </row>
    <row r="5549" spans="1:9" ht="27" x14ac:dyDescent="0.25">
      <c r="A5549" s="10">
        <v>5134</v>
      </c>
      <c r="B5549" s="10" t="s">
        <v>2738</v>
      </c>
      <c r="C5549" s="10" t="s">
        <v>40</v>
      </c>
      <c r="D5549" s="10" t="s">
        <v>36</v>
      </c>
      <c r="E5549" s="10" t="s">
        <v>35</v>
      </c>
      <c r="F5549" s="10">
        <v>0</v>
      </c>
      <c r="G5549" s="10">
        <v>0</v>
      </c>
      <c r="H5549" s="10">
        <v>1</v>
      </c>
      <c r="I5549" s="38"/>
    </row>
    <row r="5550" spans="1:9" ht="15" customHeight="1" x14ac:dyDescent="0.25">
      <c r="A5550" s="153" t="s">
        <v>3701</v>
      </c>
      <c r="B5550" s="154"/>
      <c r="C5550" s="154"/>
      <c r="D5550" s="154"/>
      <c r="E5550" s="154"/>
      <c r="F5550" s="154"/>
      <c r="G5550" s="154"/>
      <c r="H5550" s="154"/>
      <c r="I5550" s="38"/>
    </row>
    <row r="5551" spans="1:9" ht="15" customHeight="1" x14ac:dyDescent="0.25">
      <c r="A5551" s="141" t="s">
        <v>39</v>
      </c>
      <c r="B5551" s="142"/>
      <c r="C5551" s="142"/>
      <c r="D5551" s="142"/>
      <c r="E5551" s="142"/>
      <c r="F5551" s="142"/>
      <c r="G5551" s="142"/>
      <c r="H5551" s="142"/>
      <c r="I5551" s="38"/>
    </row>
    <row r="5552" spans="1:9" ht="27" x14ac:dyDescent="0.25">
      <c r="A5552" s="37">
        <v>4251</v>
      </c>
      <c r="B5552" s="37" t="s">
        <v>5529</v>
      </c>
      <c r="C5552" s="37" t="s">
        <v>158</v>
      </c>
      <c r="D5552" s="37" t="s">
        <v>36</v>
      </c>
      <c r="E5552" s="37" t="s">
        <v>35</v>
      </c>
      <c r="F5552" s="37">
        <v>39216000</v>
      </c>
      <c r="G5552" s="37">
        <v>39216000</v>
      </c>
      <c r="H5552" s="37">
        <v>1</v>
      </c>
      <c r="I5552" s="38"/>
    </row>
    <row r="5553" spans="1:9" ht="27" x14ac:dyDescent="0.25">
      <c r="A5553" s="31"/>
      <c r="B5553" s="33" t="s">
        <v>3703</v>
      </c>
      <c r="C5553" s="33" t="s">
        <v>105</v>
      </c>
      <c r="D5553" s="33" t="s">
        <v>36</v>
      </c>
      <c r="E5553" s="33" t="s">
        <v>35</v>
      </c>
      <c r="F5553" s="33">
        <v>9800000</v>
      </c>
      <c r="G5553" s="33">
        <v>9800000</v>
      </c>
      <c r="H5553" s="33">
        <v>1</v>
      </c>
      <c r="I5553" s="38"/>
    </row>
    <row r="5554" spans="1:9" ht="40.5" x14ac:dyDescent="0.25">
      <c r="A5554" s="33"/>
      <c r="B5554" s="33" t="s">
        <v>3702</v>
      </c>
      <c r="C5554" s="33" t="s">
        <v>252</v>
      </c>
      <c r="D5554" s="33" t="s">
        <v>36</v>
      </c>
      <c r="E5554" s="33" t="s">
        <v>35</v>
      </c>
      <c r="F5554" s="33">
        <v>40160000</v>
      </c>
      <c r="G5554" s="33">
        <v>40160000</v>
      </c>
      <c r="H5554" s="33">
        <v>1</v>
      </c>
      <c r="I5554" s="38"/>
    </row>
    <row r="5555" spans="1:9" ht="27" x14ac:dyDescent="0.25">
      <c r="A5555" s="33">
        <v>4251</v>
      </c>
      <c r="B5555" s="33" t="s">
        <v>3700</v>
      </c>
      <c r="C5555" s="33" t="s">
        <v>158</v>
      </c>
      <c r="D5555" s="33" t="s">
        <v>36</v>
      </c>
      <c r="E5555" s="33" t="s">
        <v>35</v>
      </c>
      <c r="F5555" s="33">
        <v>9800000</v>
      </c>
      <c r="G5555" s="33">
        <v>9800000</v>
      </c>
      <c r="H5555" s="33">
        <v>1</v>
      </c>
      <c r="I5555" s="38"/>
    </row>
    <row r="5556" spans="1:9" x14ac:dyDescent="0.25">
      <c r="A5556" s="141" t="s">
        <v>33</v>
      </c>
      <c r="B5556" s="142"/>
      <c r="C5556" s="142"/>
      <c r="D5556" s="142"/>
      <c r="E5556" s="142"/>
      <c r="F5556" s="142"/>
      <c r="G5556" s="142"/>
      <c r="H5556" s="145"/>
      <c r="I5556" s="38"/>
    </row>
    <row r="5557" spans="1:9" ht="27" x14ac:dyDescent="0.25">
      <c r="A5557" s="33">
        <v>4251</v>
      </c>
      <c r="B5557" s="33" t="s">
        <v>3729</v>
      </c>
      <c r="C5557" s="33" t="s">
        <v>112</v>
      </c>
      <c r="D5557" s="33" t="s">
        <v>41</v>
      </c>
      <c r="E5557" s="33" t="s">
        <v>35</v>
      </c>
      <c r="F5557" s="33">
        <v>200000</v>
      </c>
      <c r="G5557" s="33">
        <v>200000</v>
      </c>
      <c r="H5557" s="33">
        <v>1</v>
      </c>
      <c r="I5557" s="38"/>
    </row>
    <row r="5558" spans="1:9" ht="14.25" customHeight="1" x14ac:dyDescent="0.25">
      <c r="A5558" s="153" t="s">
        <v>2644</v>
      </c>
      <c r="B5558" s="154"/>
      <c r="C5558" s="154"/>
      <c r="D5558" s="154"/>
      <c r="E5558" s="154"/>
      <c r="F5558" s="154"/>
      <c r="G5558" s="154"/>
      <c r="H5558" s="154"/>
      <c r="I5558" s="38"/>
    </row>
    <row r="5559" spans="1:9" x14ac:dyDescent="0.25">
      <c r="A5559" s="141" t="s">
        <v>39</v>
      </c>
      <c r="B5559" s="142"/>
      <c r="C5559" s="142"/>
      <c r="D5559" s="142"/>
      <c r="E5559" s="142"/>
      <c r="F5559" s="142"/>
      <c r="G5559" s="142"/>
      <c r="H5559" s="142"/>
      <c r="I5559" s="38"/>
    </row>
    <row r="5560" spans="1:9" ht="27" x14ac:dyDescent="0.25">
      <c r="A5560" s="31"/>
      <c r="B5560" s="10" t="s">
        <v>3699</v>
      </c>
      <c r="C5560" s="10" t="s">
        <v>105</v>
      </c>
      <c r="D5560" s="10" t="s">
        <v>36</v>
      </c>
      <c r="E5560" s="10" t="s">
        <v>35</v>
      </c>
      <c r="F5560" s="10">
        <v>9800000</v>
      </c>
      <c r="G5560" s="10">
        <v>9800000</v>
      </c>
      <c r="H5560" s="10">
        <v>1</v>
      </c>
      <c r="I5560" s="38"/>
    </row>
    <row r="5561" spans="1:9" ht="27" x14ac:dyDescent="0.25">
      <c r="A5561" s="37">
        <v>4861</v>
      </c>
      <c r="B5561" s="37" t="s">
        <v>5007</v>
      </c>
      <c r="C5561" s="37" t="s">
        <v>105</v>
      </c>
      <c r="D5561" s="37" t="s">
        <v>36</v>
      </c>
      <c r="E5561" s="37" t="s">
        <v>35</v>
      </c>
      <c r="F5561" s="37">
        <v>9800000</v>
      </c>
      <c r="G5561" s="37">
        <v>9800000</v>
      </c>
      <c r="H5561" s="37">
        <v>1</v>
      </c>
      <c r="I5561" s="38"/>
    </row>
    <row r="5562" spans="1:9" ht="27" x14ac:dyDescent="0.25">
      <c r="A5562" s="10"/>
      <c r="B5562" s="10" t="s">
        <v>2126</v>
      </c>
      <c r="C5562" s="10" t="s">
        <v>105</v>
      </c>
      <c r="D5562" s="10" t="s">
        <v>36</v>
      </c>
      <c r="E5562" s="10" t="s">
        <v>35</v>
      </c>
      <c r="F5562" s="10">
        <v>0</v>
      </c>
      <c r="G5562" s="10">
        <f>F5562*H5562</f>
        <v>0</v>
      </c>
      <c r="H5562" s="10" t="s">
        <v>115</v>
      </c>
      <c r="I5562" s="38"/>
    </row>
    <row r="5563" spans="1:9" ht="15" customHeight="1" x14ac:dyDescent="0.25">
      <c r="A5563" s="141" t="s">
        <v>33</v>
      </c>
      <c r="B5563" s="142"/>
      <c r="C5563" s="142"/>
      <c r="D5563" s="142"/>
      <c r="E5563" s="142"/>
      <c r="F5563" s="142"/>
      <c r="G5563" s="142"/>
      <c r="H5563" s="145"/>
      <c r="I5563" s="38"/>
    </row>
    <row r="5564" spans="1:9" ht="40.5" x14ac:dyDescent="0.25">
      <c r="A5564" s="10"/>
      <c r="B5564" s="10" t="s">
        <v>2127</v>
      </c>
      <c r="C5564" s="19" t="s">
        <v>292</v>
      </c>
      <c r="D5564" s="19" t="s">
        <v>36</v>
      </c>
      <c r="E5564" s="19" t="s">
        <v>35</v>
      </c>
      <c r="F5564" s="19">
        <v>5000000</v>
      </c>
      <c r="G5564" s="19">
        <v>5000000</v>
      </c>
      <c r="H5564" s="19" t="s">
        <v>115</v>
      </c>
      <c r="I5564" s="38"/>
    </row>
    <row r="5565" spans="1:9" x14ac:dyDescent="0.25">
      <c r="A5565" s="254" t="s">
        <v>2733</v>
      </c>
      <c r="B5565" s="254"/>
      <c r="C5565" s="254"/>
      <c r="D5565" s="254"/>
      <c r="E5565" s="254"/>
      <c r="F5565" s="254"/>
      <c r="G5565" s="254"/>
      <c r="H5565" s="254"/>
      <c r="I5565" s="38"/>
    </row>
    <row r="5566" spans="1:9" s="63" customFormat="1" x14ac:dyDescent="0.25">
      <c r="A5566" s="215" t="s">
        <v>33</v>
      </c>
      <c r="B5566" s="216"/>
      <c r="C5566" s="216"/>
      <c r="D5566" s="216"/>
      <c r="E5566" s="216"/>
      <c r="F5566" s="216"/>
      <c r="G5566" s="216"/>
      <c r="H5566" s="217"/>
      <c r="I5566" s="62"/>
    </row>
    <row r="5567" spans="1:9" s="63" customFormat="1" ht="27" x14ac:dyDescent="0.25">
      <c r="A5567" s="46">
        <v>5113</v>
      </c>
      <c r="B5567" s="46" t="s">
        <v>5526</v>
      </c>
      <c r="C5567" s="46" t="s">
        <v>62</v>
      </c>
      <c r="D5567" s="47" t="s">
        <v>34</v>
      </c>
      <c r="E5567" s="47" t="s">
        <v>35</v>
      </c>
      <c r="F5567" s="47">
        <v>76200</v>
      </c>
      <c r="G5567" s="47">
        <v>76200</v>
      </c>
      <c r="H5567" s="46">
        <v>1</v>
      </c>
      <c r="I5567" s="62"/>
    </row>
    <row r="5568" spans="1:9" s="63" customFormat="1" ht="27" x14ac:dyDescent="0.25">
      <c r="A5568" s="46">
        <v>5113</v>
      </c>
      <c r="B5568" s="46" t="s">
        <v>5527</v>
      </c>
      <c r="C5568" s="46" t="s">
        <v>62</v>
      </c>
      <c r="D5568" s="47" t="s">
        <v>34</v>
      </c>
      <c r="E5568" s="47" t="s">
        <v>35</v>
      </c>
      <c r="F5568" s="47">
        <v>23180</v>
      </c>
      <c r="G5568" s="47">
        <v>23180</v>
      </c>
      <c r="H5568" s="46">
        <v>1</v>
      </c>
      <c r="I5568" s="62"/>
    </row>
    <row r="5569" spans="1:9" s="63" customFormat="1" ht="27" x14ac:dyDescent="0.25">
      <c r="A5569" s="46">
        <v>5113</v>
      </c>
      <c r="B5569" s="46" t="s">
        <v>5528</v>
      </c>
      <c r="C5569" s="46" t="s">
        <v>62</v>
      </c>
      <c r="D5569" s="47" t="s">
        <v>34</v>
      </c>
      <c r="E5569" s="47" t="s">
        <v>35</v>
      </c>
      <c r="F5569" s="47">
        <v>14380</v>
      </c>
      <c r="G5569" s="47">
        <v>14380</v>
      </c>
      <c r="H5569" s="46">
        <v>1</v>
      </c>
      <c r="I5569" s="62"/>
    </row>
    <row r="5570" spans="1:9" ht="27" x14ac:dyDescent="0.25">
      <c r="A5570" s="46">
        <v>5113</v>
      </c>
      <c r="B5570" s="46" t="s">
        <v>2861</v>
      </c>
      <c r="C5570" s="46" t="s">
        <v>112</v>
      </c>
      <c r="D5570" s="47" t="s">
        <v>41</v>
      </c>
      <c r="E5570" s="47" t="s">
        <v>35</v>
      </c>
      <c r="F5570" s="47">
        <v>60000</v>
      </c>
      <c r="G5570" s="47">
        <v>60000</v>
      </c>
      <c r="H5570" s="46" t="s">
        <v>115</v>
      </c>
      <c r="I5570" s="38"/>
    </row>
    <row r="5571" spans="1:9" ht="27" x14ac:dyDescent="0.25">
      <c r="A5571" s="46">
        <v>5113</v>
      </c>
      <c r="B5571" s="46" t="s">
        <v>2862</v>
      </c>
      <c r="C5571" s="46" t="s">
        <v>112</v>
      </c>
      <c r="D5571" s="47" t="s">
        <v>41</v>
      </c>
      <c r="E5571" s="47" t="s">
        <v>35</v>
      </c>
      <c r="F5571" s="47">
        <v>25000</v>
      </c>
      <c r="G5571" s="47">
        <v>25000</v>
      </c>
      <c r="H5571" s="47" t="s">
        <v>115</v>
      </c>
      <c r="I5571" s="38"/>
    </row>
    <row r="5572" spans="1:9" ht="27" x14ac:dyDescent="0.25">
      <c r="A5572" s="46">
        <v>5113</v>
      </c>
      <c r="B5572" s="46" t="s">
        <v>2863</v>
      </c>
      <c r="C5572" s="46" t="s">
        <v>112</v>
      </c>
      <c r="D5572" s="47" t="s">
        <v>41</v>
      </c>
      <c r="E5572" s="47" t="s">
        <v>35</v>
      </c>
      <c r="F5572" s="47">
        <v>29000</v>
      </c>
      <c r="G5572" s="47">
        <v>29000</v>
      </c>
      <c r="H5572" s="47" t="s">
        <v>115</v>
      </c>
      <c r="I5572" s="38"/>
    </row>
    <row r="5573" spans="1:9" ht="27" x14ac:dyDescent="0.25">
      <c r="A5573" s="46">
        <v>5113</v>
      </c>
      <c r="B5573" s="46" t="s">
        <v>2864</v>
      </c>
      <c r="C5573" s="46" t="s">
        <v>112</v>
      </c>
      <c r="D5573" s="47" t="s">
        <v>41</v>
      </c>
      <c r="E5573" s="47" t="s">
        <v>35</v>
      </c>
      <c r="F5573" s="47">
        <v>18000</v>
      </c>
      <c r="G5573" s="47">
        <v>18000</v>
      </c>
      <c r="H5573" s="47" t="s">
        <v>115</v>
      </c>
      <c r="I5573" s="38"/>
    </row>
    <row r="5574" spans="1:9" x14ac:dyDescent="0.25">
      <c r="A5574" s="215" t="s">
        <v>39</v>
      </c>
      <c r="B5574" s="216"/>
      <c r="C5574" s="216"/>
      <c r="D5574" s="216"/>
      <c r="E5574" s="216"/>
      <c r="F5574" s="216"/>
      <c r="G5574" s="216"/>
      <c r="H5574" s="217"/>
      <c r="I5574" s="38"/>
    </row>
    <row r="5575" spans="1:9" ht="27" x14ac:dyDescent="0.25">
      <c r="A5575" s="95">
        <v>5129</v>
      </c>
      <c r="B5575" s="95" t="s">
        <v>5398</v>
      </c>
      <c r="C5575" s="95" t="s">
        <v>5399</v>
      </c>
      <c r="D5575" s="95" t="s">
        <v>36</v>
      </c>
      <c r="E5575" s="95" t="s">
        <v>35</v>
      </c>
      <c r="F5575" s="95">
        <v>4750000</v>
      </c>
      <c r="G5575" s="95">
        <v>4750000</v>
      </c>
      <c r="H5575" s="95">
        <v>1</v>
      </c>
      <c r="I5575" s="38"/>
    </row>
    <row r="5576" spans="1:9" ht="27" x14ac:dyDescent="0.25">
      <c r="A5576" s="95">
        <v>4251</v>
      </c>
      <c r="B5576" s="95" t="s">
        <v>4927</v>
      </c>
      <c r="C5576" s="95" t="s">
        <v>105</v>
      </c>
      <c r="D5576" s="95" t="s">
        <v>36</v>
      </c>
      <c r="E5576" s="95" t="s">
        <v>35</v>
      </c>
      <c r="F5576" s="95">
        <v>4900000</v>
      </c>
      <c r="G5576" s="95">
        <v>4900000</v>
      </c>
      <c r="H5576" s="95">
        <v>1</v>
      </c>
      <c r="I5576" s="38"/>
    </row>
    <row r="5577" spans="1:9" ht="27" x14ac:dyDescent="0.25">
      <c r="A5577" s="95">
        <v>4251</v>
      </c>
      <c r="B5577" s="95" t="s">
        <v>3882</v>
      </c>
      <c r="C5577" s="95" t="s">
        <v>105</v>
      </c>
      <c r="D5577" s="95" t="s">
        <v>36</v>
      </c>
      <c r="E5577" s="95" t="s">
        <v>35</v>
      </c>
      <c r="F5577" s="95">
        <v>12700110</v>
      </c>
      <c r="G5577" s="95">
        <v>12700110</v>
      </c>
      <c r="H5577" s="95">
        <v>1</v>
      </c>
      <c r="I5577" s="38"/>
    </row>
    <row r="5578" spans="1:9" ht="27" x14ac:dyDescent="0.25">
      <c r="A5578" s="19">
        <v>4251</v>
      </c>
      <c r="B5578" s="19" t="s">
        <v>3883</v>
      </c>
      <c r="C5578" s="19" t="s">
        <v>105</v>
      </c>
      <c r="D5578" s="19" t="s">
        <v>36</v>
      </c>
      <c r="E5578" s="19" t="s">
        <v>35</v>
      </c>
      <c r="F5578" s="19">
        <v>3863300</v>
      </c>
      <c r="G5578" s="19">
        <v>3863300</v>
      </c>
      <c r="H5578" s="19">
        <v>1</v>
      </c>
      <c r="I5578" s="38"/>
    </row>
    <row r="5579" spans="1:9" ht="27" x14ac:dyDescent="0.25">
      <c r="A5579" s="19">
        <v>4251</v>
      </c>
      <c r="B5579" s="19" t="s">
        <v>3884</v>
      </c>
      <c r="C5579" s="19" t="s">
        <v>105</v>
      </c>
      <c r="D5579" s="19" t="s">
        <v>36</v>
      </c>
      <c r="E5579" s="19" t="s">
        <v>35</v>
      </c>
      <c r="F5579" s="19">
        <v>2397310</v>
      </c>
      <c r="G5579" s="19">
        <v>2397310</v>
      </c>
      <c r="H5579" s="19">
        <v>1</v>
      </c>
      <c r="I5579" s="38"/>
    </row>
    <row r="5580" spans="1:9" ht="27" x14ac:dyDescent="0.25">
      <c r="A5580" s="19">
        <v>5113</v>
      </c>
      <c r="B5580" s="19" t="s">
        <v>2734</v>
      </c>
      <c r="C5580" s="19" t="s">
        <v>105</v>
      </c>
      <c r="D5580" s="19" t="s">
        <v>36</v>
      </c>
      <c r="E5580" s="19" t="s">
        <v>35</v>
      </c>
      <c r="F5580" s="19">
        <v>0</v>
      </c>
      <c r="G5580" s="19">
        <v>0</v>
      </c>
      <c r="H5580" s="19">
        <v>1</v>
      </c>
      <c r="I5580" s="38"/>
    </row>
    <row r="5581" spans="1:9" ht="27" x14ac:dyDescent="0.25">
      <c r="A5581" s="19">
        <v>5113</v>
      </c>
      <c r="B5581" s="19" t="s">
        <v>2735</v>
      </c>
      <c r="C5581" s="19" t="s">
        <v>105</v>
      </c>
      <c r="D5581" s="19" t="s">
        <v>36</v>
      </c>
      <c r="E5581" s="19" t="s">
        <v>35</v>
      </c>
      <c r="F5581" s="19">
        <v>0</v>
      </c>
      <c r="G5581" s="19">
        <v>0</v>
      </c>
      <c r="H5581" s="19">
        <v>1</v>
      </c>
      <c r="I5581" s="38"/>
    </row>
    <row r="5582" spans="1:9" ht="27" x14ac:dyDescent="0.25">
      <c r="A5582" s="19">
        <v>5113</v>
      </c>
      <c r="B5582" s="19" t="s">
        <v>2736</v>
      </c>
      <c r="C5582" s="19" t="s">
        <v>105</v>
      </c>
      <c r="D5582" s="19" t="s">
        <v>36</v>
      </c>
      <c r="E5582" s="19" t="s">
        <v>35</v>
      </c>
      <c r="F5582" s="19">
        <v>0</v>
      </c>
      <c r="G5582" s="19">
        <v>0</v>
      </c>
      <c r="H5582" s="19">
        <v>1</v>
      </c>
      <c r="I5582" s="38"/>
    </row>
    <row r="5583" spans="1:9" ht="27" x14ac:dyDescent="0.25">
      <c r="A5583" s="46">
        <v>5113</v>
      </c>
      <c r="B5583" s="10" t="s">
        <v>2737</v>
      </c>
      <c r="C5583" s="10" t="s">
        <v>105</v>
      </c>
      <c r="D5583" s="19" t="s">
        <v>36</v>
      </c>
      <c r="E5583" s="47" t="s">
        <v>35</v>
      </c>
      <c r="F5583" s="47">
        <v>0</v>
      </c>
      <c r="G5583" s="47">
        <v>0</v>
      </c>
      <c r="H5583" s="47">
        <v>1</v>
      </c>
      <c r="I5583" s="38"/>
    </row>
    <row r="5584" spans="1:9" ht="27" x14ac:dyDescent="0.25">
      <c r="A5584" s="10">
        <v>5113</v>
      </c>
      <c r="B5584" s="10" t="s">
        <v>2735</v>
      </c>
      <c r="C5584" s="10" t="s">
        <v>105</v>
      </c>
      <c r="D5584" s="19" t="s">
        <v>36</v>
      </c>
      <c r="E5584" s="47" t="s">
        <v>35</v>
      </c>
      <c r="F5584" s="47">
        <v>0</v>
      </c>
      <c r="G5584" s="47">
        <v>0</v>
      </c>
      <c r="H5584" s="47">
        <v>1</v>
      </c>
      <c r="I5584" s="38"/>
    </row>
    <row r="5585" spans="1:9" ht="27" x14ac:dyDescent="0.25">
      <c r="A5585" s="10">
        <v>5113</v>
      </c>
      <c r="B5585" s="10" t="s">
        <v>2736</v>
      </c>
      <c r="C5585" s="10" t="s">
        <v>105</v>
      </c>
      <c r="D5585" s="19" t="s">
        <v>36</v>
      </c>
      <c r="E5585" s="47" t="s">
        <v>35</v>
      </c>
      <c r="F5585" s="47">
        <v>0</v>
      </c>
      <c r="G5585" s="47">
        <v>0</v>
      </c>
      <c r="H5585" s="47">
        <v>1</v>
      </c>
      <c r="I5585" s="38"/>
    </row>
    <row r="5586" spans="1:9" ht="27" x14ac:dyDescent="0.25">
      <c r="A5586" s="10">
        <v>5113</v>
      </c>
      <c r="B5586" s="10" t="s">
        <v>2737</v>
      </c>
      <c r="C5586" s="10" t="s">
        <v>105</v>
      </c>
      <c r="D5586" s="19" t="s">
        <v>36</v>
      </c>
      <c r="E5586" s="47" t="s">
        <v>35</v>
      </c>
      <c r="F5586" s="47">
        <v>0</v>
      </c>
      <c r="G5586" s="47">
        <v>0</v>
      </c>
      <c r="H5586" s="47">
        <v>1</v>
      </c>
      <c r="I5586" s="38"/>
    </row>
    <row r="5587" spans="1:9" ht="27" x14ac:dyDescent="0.25">
      <c r="A5587" s="10">
        <v>5113</v>
      </c>
      <c r="B5587" s="10" t="s">
        <v>2729</v>
      </c>
      <c r="C5587" s="10" t="s">
        <v>62</v>
      </c>
      <c r="D5587" s="19" t="s">
        <v>34</v>
      </c>
      <c r="E5587" s="11" t="s">
        <v>35</v>
      </c>
      <c r="F5587" s="19">
        <v>0</v>
      </c>
      <c r="G5587" s="19">
        <f>F5587*H5587</f>
        <v>0</v>
      </c>
      <c r="H5587" s="45">
        <v>1</v>
      </c>
      <c r="I5587" s="38"/>
    </row>
    <row r="5588" spans="1:9" ht="27" x14ac:dyDescent="0.25">
      <c r="A5588" s="10">
        <v>5113</v>
      </c>
      <c r="B5588" s="10" t="s">
        <v>2730</v>
      </c>
      <c r="C5588" s="10" t="s">
        <v>62</v>
      </c>
      <c r="D5588" s="19" t="s">
        <v>34</v>
      </c>
      <c r="E5588" s="11" t="s">
        <v>35</v>
      </c>
      <c r="F5588" s="19">
        <v>0</v>
      </c>
      <c r="G5588" s="19">
        <f>F5588*H5588</f>
        <v>0</v>
      </c>
      <c r="H5588" s="45">
        <v>1</v>
      </c>
      <c r="I5588" s="38"/>
    </row>
    <row r="5589" spans="1:9" ht="27" x14ac:dyDescent="0.25">
      <c r="A5589" s="10">
        <v>5113</v>
      </c>
      <c r="B5589" s="10" t="s">
        <v>2731</v>
      </c>
      <c r="C5589" s="10" t="s">
        <v>62</v>
      </c>
      <c r="D5589" s="19" t="s">
        <v>34</v>
      </c>
      <c r="E5589" s="11" t="s">
        <v>35</v>
      </c>
      <c r="F5589" s="19">
        <v>0</v>
      </c>
      <c r="G5589" s="19">
        <f>F5589*H5589</f>
        <v>0</v>
      </c>
      <c r="H5589" s="45">
        <v>1</v>
      </c>
      <c r="I5589" s="38"/>
    </row>
    <row r="5590" spans="1:9" ht="27" x14ac:dyDescent="0.25">
      <c r="A5590" s="10">
        <v>5113</v>
      </c>
      <c r="B5590" s="10" t="s">
        <v>2732</v>
      </c>
      <c r="C5590" s="10" t="s">
        <v>62</v>
      </c>
      <c r="D5590" s="19" t="s">
        <v>34</v>
      </c>
      <c r="E5590" s="11" t="s">
        <v>35</v>
      </c>
      <c r="F5590" s="19">
        <v>0</v>
      </c>
      <c r="G5590" s="19">
        <f>F5590*H5590</f>
        <v>0</v>
      </c>
      <c r="H5590" s="45">
        <v>1</v>
      </c>
      <c r="I5590" s="38"/>
    </row>
    <row r="5591" spans="1:9" x14ac:dyDescent="0.25">
      <c r="A5591" s="153" t="s">
        <v>3731</v>
      </c>
      <c r="B5591" s="154"/>
      <c r="C5591" s="154"/>
      <c r="D5591" s="154"/>
      <c r="E5591" s="154"/>
      <c r="F5591" s="154"/>
      <c r="G5591" s="154"/>
      <c r="H5591" s="154"/>
      <c r="I5591" s="38"/>
    </row>
    <row r="5592" spans="1:9" ht="15" customHeight="1" x14ac:dyDescent="0.25">
      <c r="A5592" s="215" t="s">
        <v>39</v>
      </c>
      <c r="B5592" s="216"/>
      <c r="C5592" s="216"/>
      <c r="D5592" s="216"/>
      <c r="E5592" s="216"/>
      <c r="F5592" s="216"/>
      <c r="G5592" s="216"/>
      <c r="H5592" s="217"/>
      <c r="I5592" s="38"/>
    </row>
    <row r="5593" spans="1:9" ht="40.5" x14ac:dyDescent="0.25">
      <c r="A5593" s="19">
        <v>4251</v>
      </c>
      <c r="B5593" s="19" t="s">
        <v>3879</v>
      </c>
      <c r="C5593" s="19" t="s">
        <v>252</v>
      </c>
      <c r="D5593" s="19" t="s">
        <v>36</v>
      </c>
      <c r="E5593" s="19" t="s">
        <v>35</v>
      </c>
      <c r="F5593" s="19">
        <v>40149190</v>
      </c>
      <c r="G5593" s="19">
        <v>40149190</v>
      </c>
      <c r="H5593" s="19">
        <v>1</v>
      </c>
      <c r="I5593" s="38"/>
    </row>
    <row r="5594" spans="1:9" ht="15" customHeight="1" x14ac:dyDescent="0.25">
      <c r="A5594" s="215" t="s">
        <v>33</v>
      </c>
      <c r="B5594" s="216"/>
      <c r="C5594" s="216"/>
      <c r="D5594" s="216"/>
      <c r="E5594" s="216"/>
      <c r="F5594" s="216"/>
      <c r="G5594" s="216"/>
      <c r="H5594" s="217"/>
      <c r="I5594" s="38"/>
    </row>
    <row r="5595" spans="1:9" ht="27" x14ac:dyDescent="0.25">
      <c r="A5595" s="33">
        <v>4251</v>
      </c>
      <c r="B5595" s="33" t="s">
        <v>3730</v>
      </c>
      <c r="C5595" s="33" t="s">
        <v>112</v>
      </c>
      <c r="D5595" s="33" t="s">
        <v>41</v>
      </c>
      <c r="E5595" s="33" t="s">
        <v>35</v>
      </c>
      <c r="F5595" s="33">
        <v>640000</v>
      </c>
      <c r="G5595" s="33">
        <v>640000</v>
      </c>
      <c r="H5595" s="33">
        <v>1</v>
      </c>
      <c r="I5595" s="38"/>
    </row>
    <row r="5596" spans="1:9" x14ac:dyDescent="0.25">
      <c r="A5596" s="153" t="s">
        <v>5605</v>
      </c>
      <c r="B5596" s="154"/>
      <c r="C5596" s="154"/>
      <c r="D5596" s="154"/>
      <c r="E5596" s="154"/>
      <c r="F5596" s="154"/>
      <c r="G5596" s="154"/>
      <c r="H5596" s="154"/>
      <c r="I5596" s="38"/>
    </row>
    <row r="5597" spans="1:9" x14ac:dyDescent="0.25">
      <c r="A5597" s="10"/>
      <c r="B5597" s="141" t="s">
        <v>33</v>
      </c>
      <c r="C5597" s="142"/>
      <c r="D5597" s="142"/>
      <c r="E5597" s="142"/>
      <c r="F5597" s="142"/>
      <c r="G5597" s="145"/>
      <c r="H5597" s="34"/>
      <c r="I5597" s="38"/>
    </row>
    <row r="5598" spans="1:9" ht="27" x14ac:dyDescent="0.25">
      <c r="A5598" s="33">
        <v>5112</v>
      </c>
      <c r="B5598" s="33" t="s">
        <v>5606</v>
      </c>
      <c r="C5598" s="33" t="s">
        <v>112</v>
      </c>
      <c r="D5598" s="33" t="s">
        <v>41</v>
      </c>
      <c r="E5598" s="33" t="s">
        <v>35</v>
      </c>
      <c r="F5598" s="33">
        <v>379214</v>
      </c>
      <c r="G5598" s="33">
        <v>379214</v>
      </c>
      <c r="H5598" s="33">
        <v>1</v>
      </c>
      <c r="I5598" s="38"/>
    </row>
    <row r="5599" spans="1:9" x14ac:dyDescent="0.25">
      <c r="A5599" s="153" t="s">
        <v>2645</v>
      </c>
      <c r="B5599" s="154"/>
      <c r="C5599" s="154"/>
      <c r="D5599" s="154"/>
      <c r="E5599" s="154"/>
      <c r="F5599" s="154"/>
      <c r="G5599" s="154"/>
      <c r="H5599" s="154"/>
      <c r="I5599" s="38"/>
    </row>
    <row r="5600" spans="1:9" x14ac:dyDescent="0.25">
      <c r="A5600" s="10"/>
      <c r="B5600" s="141" t="s">
        <v>33</v>
      </c>
      <c r="C5600" s="142"/>
      <c r="D5600" s="142"/>
      <c r="E5600" s="142"/>
      <c r="F5600" s="142"/>
      <c r="G5600" s="145"/>
      <c r="H5600" s="34"/>
      <c r="I5600" s="38"/>
    </row>
    <row r="5601" spans="1:9" ht="27" x14ac:dyDescent="0.25">
      <c r="A5601" s="10">
        <v>5113</v>
      </c>
      <c r="B5601" s="10" t="s">
        <v>5303</v>
      </c>
      <c r="C5601" s="10" t="s">
        <v>105</v>
      </c>
      <c r="D5601" s="10" t="s">
        <v>38</v>
      </c>
      <c r="E5601" s="10" t="s">
        <v>35</v>
      </c>
      <c r="F5601" s="10">
        <v>0</v>
      </c>
      <c r="G5601" s="10">
        <f>F5601*H5601</f>
        <v>0</v>
      </c>
      <c r="H5601" s="10">
        <v>1</v>
      </c>
      <c r="I5601" s="38"/>
    </row>
    <row r="5602" spans="1:9" ht="54" x14ac:dyDescent="0.25">
      <c r="A5602" s="10" t="s">
        <v>256</v>
      </c>
      <c r="B5602" s="10" t="s">
        <v>935</v>
      </c>
      <c r="C5602" s="10" t="s">
        <v>936</v>
      </c>
      <c r="D5602" s="10" t="s">
        <v>36</v>
      </c>
      <c r="E5602" s="10" t="s">
        <v>35</v>
      </c>
      <c r="F5602" s="10">
        <v>175000</v>
      </c>
      <c r="G5602" s="10">
        <f>F5602*H5602</f>
        <v>175000</v>
      </c>
      <c r="H5602" s="10" t="s">
        <v>115</v>
      </c>
      <c r="I5602" s="38"/>
    </row>
    <row r="5603" spans="1:9" ht="27" x14ac:dyDescent="0.25">
      <c r="A5603" s="10" t="s">
        <v>256</v>
      </c>
      <c r="B5603" s="10" t="s">
        <v>937</v>
      </c>
      <c r="C5603" s="10" t="s">
        <v>468</v>
      </c>
      <c r="D5603" s="10" t="s">
        <v>36</v>
      </c>
      <c r="E5603" s="10" t="s">
        <v>35</v>
      </c>
      <c r="F5603" s="10">
        <v>996000</v>
      </c>
      <c r="G5603" s="10">
        <f>F5603*H5603</f>
        <v>996000</v>
      </c>
      <c r="H5603" s="10" t="s">
        <v>115</v>
      </c>
      <c r="I5603" s="38"/>
    </row>
    <row r="5604" spans="1:9" x14ac:dyDescent="0.25">
      <c r="A5604" s="139" t="s">
        <v>4145</v>
      </c>
      <c r="B5604" s="140"/>
      <c r="C5604" s="140"/>
      <c r="D5604" s="140"/>
      <c r="E5604" s="140"/>
      <c r="F5604" s="140"/>
      <c r="G5604" s="140"/>
      <c r="H5604" s="140"/>
      <c r="I5604" s="38"/>
    </row>
    <row r="5605" spans="1:9" x14ac:dyDescent="0.25">
      <c r="A5605" s="10"/>
      <c r="B5605" s="141" t="s">
        <v>39</v>
      </c>
      <c r="C5605" s="142"/>
      <c r="D5605" s="142"/>
      <c r="E5605" s="142"/>
      <c r="F5605" s="142"/>
      <c r="G5605" s="145"/>
      <c r="H5605" s="34"/>
      <c r="I5605" s="38"/>
    </row>
    <row r="5606" spans="1:9" ht="27" x14ac:dyDescent="0.25">
      <c r="A5606" s="10">
        <v>5113</v>
      </c>
      <c r="B5606" s="10" t="s">
        <v>4928</v>
      </c>
      <c r="C5606" s="10" t="s">
        <v>4144</v>
      </c>
      <c r="D5606" s="10" t="s">
        <v>36</v>
      </c>
      <c r="E5606" s="10" t="s">
        <v>35</v>
      </c>
      <c r="F5606" s="10">
        <v>1085110</v>
      </c>
      <c r="G5606" s="10">
        <v>1085110</v>
      </c>
      <c r="H5606" s="10">
        <v>1</v>
      </c>
      <c r="I5606" s="38"/>
    </row>
    <row r="5607" spans="1:9" ht="27" x14ac:dyDescent="0.25">
      <c r="A5607" s="10">
        <v>5113</v>
      </c>
      <c r="B5607" s="10" t="s">
        <v>4143</v>
      </c>
      <c r="C5607" s="10" t="s">
        <v>4144</v>
      </c>
      <c r="D5607" s="10" t="s">
        <v>36</v>
      </c>
      <c r="E5607" s="10" t="s">
        <v>35</v>
      </c>
      <c r="F5607" s="10">
        <v>7258620</v>
      </c>
      <c r="G5607" s="10">
        <v>7258620</v>
      </c>
      <c r="H5607" s="10">
        <v>1</v>
      </c>
      <c r="I5607" s="38"/>
    </row>
    <row r="5608" spans="1:9" ht="15" customHeight="1" x14ac:dyDescent="0.25">
      <c r="A5608" s="141" t="s">
        <v>33</v>
      </c>
      <c r="B5608" s="142"/>
      <c r="C5608" s="142"/>
      <c r="D5608" s="142"/>
      <c r="E5608" s="142"/>
      <c r="F5608" s="142"/>
      <c r="G5608" s="142"/>
      <c r="H5608" s="145"/>
      <c r="I5608" s="38"/>
    </row>
    <row r="5609" spans="1:9" ht="27" x14ac:dyDescent="0.25">
      <c r="A5609" s="37">
        <v>5113</v>
      </c>
      <c r="B5609" s="37" t="s">
        <v>5006</v>
      </c>
      <c r="C5609" s="37" t="s">
        <v>62</v>
      </c>
      <c r="D5609" s="37" t="s">
        <v>34</v>
      </c>
      <c r="E5609" s="37" t="s">
        <v>35</v>
      </c>
      <c r="F5609" s="37">
        <v>5400</v>
      </c>
      <c r="G5609" s="37">
        <v>5400</v>
      </c>
      <c r="H5609" s="37">
        <v>1</v>
      </c>
      <c r="I5609" s="38"/>
    </row>
    <row r="5610" spans="1:9" ht="27" x14ac:dyDescent="0.25">
      <c r="A5610" s="37">
        <v>5113</v>
      </c>
      <c r="B5610" s="37" t="s">
        <v>5009</v>
      </c>
      <c r="C5610" s="37" t="s">
        <v>112</v>
      </c>
      <c r="D5610" s="37" t="s">
        <v>41</v>
      </c>
      <c r="E5610" s="37" t="s">
        <v>35</v>
      </c>
      <c r="F5610" s="37">
        <v>18100</v>
      </c>
      <c r="G5610" s="37">
        <v>18100</v>
      </c>
      <c r="H5610" s="37">
        <v>1</v>
      </c>
      <c r="I5610" s="38"/>
    </row>
    <row r="5611" spans="1:9" ht="27" x14ac:dyDescent="0.25">
      <c r="A5611" s="37">
        <v>5113</v>
      </c>
      <c r="B5611" s="37" t="s">
        <v>5006</v>
      </c>
      <c r="C5611" s="37" t="s">
        <v>62</v>
      </c>
      <c r="D5611" s="37" t="s">
        <v>34</v>
      </c>
      <c r="E5611" s="37" t="s">
        <v>35</v>
      </c>
      <c r="F5611" s="37">
        <v>5400</v>
      </c>
      <c r="G5611" s="37">
        <v>5400</v>
      </c>
      <c r="H5611" s="37">
        <v>1</v>
      </c>
      <c r="I5611" s="38"/>
    </row>
    <row r="5612" spans="1:9" x14ac:dyDescent="0.25">
      <c r="A5612" s="139" t="s">
        <v>5400</v>
      </c>
      <c r="B5612" s="140"/>
      <c r="C5612" s="140"/>
      <c r="D5612" s="140"/>
      <c r="E5612" s="140"/>
      <c r="F5612" s="140"/>
      <c r="G5612" s="140"/>
      <c r="H5612" s="140"/>
      <c r="I5612" s="38"/>
    </row>
    <row r="5613" spans="1:9" x14ac:dyDescent="0.25">
      <c r="A5613" s="10"/>
      <c r="B5613" s="141" t="s">
        <v>9</v>
      </c>
      <c r="C5613" s="142"/>
      <c r="D5613" s="142"/>
      <c r="E5613" s="142"/>
      <c r="F5613" s="142"/>
      <c r="G5613" s="145"/>
      <c r="H5613" s="34"/>
      <c r="I5613" s="38"/>
    </row>
    <row r="5614" spans="1:9" ht="27" x14ac:dyDescent="0.25">
      <c r="A5614" s="33">
        <v>4251</v>
      </c>
      <c r="B5614" s="33" t="s">
        <v>5402</v>
      </c>
      <c r="C5614" s="33" t="s">
        <v>63</v>
      </c>
      <c r="D5614" s="33" t="s">
        <v>36</v>
      </c>
      <c r="E5614" s="33" t="s">
        <v>35</v>
      </c>
      <c r="F5614" s="33">
        <v>4547200</v>
      </c>
      <c r="G5614" s="33">
        <v>4547200</v>
      </c>
      <c r="H5614" s="33">
        <v>1</v>
      </c>
      <c r="I5614" s="38"/>
    </row>
    <row r="5615" spans="1:9" x14ac:dyDescent="0.25">
      <c r="A5615" s="33">
        <v>4239</v>
      </c>
      <c r="B5615" s="33" t="s">
        <v>5401</v>
      </c>
      <c r="C5615" s="33" t="s">
        <v>2954</v>
      </c>
      <c r="D5615" s="33" t="s">
        <v>901</v>
      </c>
      <c r="E5615" s="33" t="s">
        <v>12</v>
      </c>
      <c r="F5615" s="33">
        <v>10000</v>
      </c>
      <c r="G5615" s="33">
        <f>+F5615*H5615</f>
        <v>500000</v>
      </c>
      <c r="H5615" s="33">
        <v>50</v>
      </c>
      <c r="I5615" s="38"/>
    </row>
    <row r="5616" spans="1:9" ht="30" customHeight="1" x14ac:dyDescent="0.25">
      <c r="A5616" s="139" t="s">
        <v>5385</v>
      </c>
      <c r="B5616" s="140"/>
      <c r="C5616" s="140"/>
      <c r="D5616" s="140"/>
      <c r="E5616" s="140"/>
      <c r="F5616" s="140"/>
      <c r="G5616" s="140"/>
      <c r="H5616" s="140"/>
      <c r="I5616" s="38"/>
    </row>
    <row r="5617" spans="1:9" x14ac:dyDescent="0.25">
      <c r="A5617" s="10"/>
      <c r="B5617" s="141" t="s">
        <v>9</v>
      </c>
      <c r="C5617" s="142"/>
      <c r="D5617" s="142"/>
      <c r="E5617" s="142"/>
      <c r="F5617" s="142"/>
      <c r="G5617" s="145"/>
      <c r="H5617" s="34"/>
      <c r="I5617" s="38"/>
    </row>
    <row r="5618" spans="1:9" x14ac:dyDescent="0.25">
      <c r="A5618" s="37">
        <v>4267</v>
      </c>
      <c r="B5618" s="37" t="s">
        <v>5383</v>
      </c>
      <c r="C5618" s="37" t="s">
        <v>3469</v>
      </c>
      <c r="D5618" s="37" t="s">
        <v>36</v>
      </c>
      <c r="E5618" s="37" t="s">
        <v>12</v>
      </c>
      <c r="F5618" s="37">
        <v>14150</v>
      </c>
      <c r="G5618" s="37">
        <f>+F5618*H5618</f>
        <v>990500</v>
      </c>
      <c r="H5618" s="37">
        <v>70</v>
      </c>
      <c r="I5618" s="38"/>
    </row>
    <row r="5619" spans="1:9" x14ac:dyDescent="0.25">
      <c r="A5619" s="37">
        <v>4267</v>
      </c>
      <c r="B5619" s="37" t="s">
        <v>5384</v>
      </c>
      <c r="C5619" s="37" t="s">
        <v>92</v>
      </c>
      <c r="D5619" s="37" t="s">
        <v>36</v>
      </c>
      <c r="E5619" s="37" t="s">
        <v>35</v>
      </c>
      <c r="F5619" s="37">
        <v>409500</v>
      </c>
      <c r="G5619" s="37">
        <f>+F5619*H5619</f>
        <v>409500</v>
      </c>
      <c r="H5619" s="37" t="s">
        <v>115</v>
      </c>
      <c r="I5619" s="38"/>
    </row>
    <row r="5620" spans="1:9" ht="13.5" customHeight="1" x14ac:dyDescent="0.25">
      <c r="A5620" s="139" t="s">
        <v>2646</v>
      </c>
      <c r="B5620" s="140"/>
      <c r="C5620" s="140"/>
      <c r="D5620" s="140"/>
      <c r="E5620" s="140"/>
      <c r="F5620" s="140"/>
      <c r="G5620" s="140"/>
      <c r="H5620" s="140"/>
      <c r="I5620" s="38"/>
    </row>
    <row r="5621" spans="1:9" x14ac:dyDescent="0.25">
      <c r="A5621" s="10"/>
      <c r="B5621" s="141" t="s">
        <v>33</v>
      </c>
      <c r="C5621" s="142"/>
      <c r="D5621" s="142"/>
      <c r="E5621" s="142"/>
      <c r="F5621" s="142"/>
      <c r="G5621" s="145"/>
      <c r="H5621" s="34"/>
      <c r="I5621" s="38"/>
    </row>
    <row r="5622" spans="1:9" x14ac:dyDescent="0.25">
      <c r="A5622" s="10" t="s">
        <v>130</v>
      </c>
      <c r="B5622" s="10" t="s">
        <v>939</v>
      </c>
      <c r="C5622" s="10" t="s">
        <v>449</v>
      </c>
      <c r="D5622" s="19" t="s">
        <v>36</v>
      </c>
      <c r="E5622" s="11" t="s">
        <v>35</v>
      </c>
      <c r="F5622" s="19">
        <v>0</v>
      </c>
      <c r="G5622" s="19">
        <f>F5622*H5622</f>
        <v>0</v>
      </c>
      <c r="H5622" s="34" t="s">
        <v>115</v>
      </c>
      <c r="I5622" s="38"/>
    </row>
    <row r="5623" spans="1:9" x14ac:dyDescent="0.25">
      <c r="A5623" s="10" t="s">
        <v>130</v>
      </c>
      <c r="B5623" s="10" t="s">
        <v>940</v>
      </c>
      <c r="C5623" s="10" t="s">
        <v>449</v>
      </c>
      <c r="D5623" s="19" t="s">
        <v>36</v>
      </c>
      <c r="E5623" s="11" t="s">
        <v>35</v>
      </c>
      <c r="F5623" s="19">
        <v>0</v>
      </c>
      <c r="G5623" s="19">
        <f>F5623*H5623</f>
        <v>0</v>
      </c>
      <c r="H5623" s="34" t="s">
        <v>115</v>
      </c>
      <c r="I5623" s="38"/>
    </row>
    <row r="5624" spans="1:9" ht="13.5" customHeight="1" x14ac:dyDescent="0.25">
      <c r="A5624" s="139" t="s">
        <v>2647</v>
      </c>
      <c r="B5624" s="140"/>
      <c r="C5624" s="140"/>
      <c r="D5624" s="140"/>
      <c r="E5624" s="140"/>
      <c r="F5624" s="140"/>
      <c r="G5624" s="140"/>
      <c r="H5624" s="140"/>
      <c r="I5624" s="38"/>
    </row>
    <row r="5625" spans="1:9" x14ac:dyDescent="0.25">
      <c r="A5625" s="141" t="s">
        <v>33</v>
      </c>
      <c r="B5625" s="142"/>
      <c r="C5625" s="142"/>
      <c r="D5625" s="142"/>
      <c r="E5625" s="142"/>
      <c r="F5625" s="142"/>
      <c r="G5625" s="142"/>
      <c r="H5625" s="142"/>
      <c r="I5625" s="38"/>
    </row>
    <row r="5626" spans="1:9" ht="40.5" x14ac:dyDescent="0.25">
      <c r="A5626" s="10" t="s">
        <v>130</v>
      </c>
      <c r="B5626" s="10" t="s">
        <v>1549</v>
      </c>
      <c r="C5626" s="10" t="s">
        <v>119</v>
      </c>
      <c r="D5626" s="10" t="s">
        <v>11</v>
      </c>
      <c r="E5626" s="10" t="s">
        <v>35</v>
      </c>
      <c r="F5626" s="10">
        <v>200000</v>
      </c>
      <c r="G5626" s="10">
        <f>F5626*H5626</f>
        <v>200000</v>
      </c>
      <c r="H5626" s="10" t="s">
        <v>115</v>
      </c>
      <c r="I5626" s="38"/>
    </row>
    <row r="5627" spans="1:9" ht="40.5" x14ac:dyDescent="0.25">
      <c r="A5627" s="10" t="s">
        <v>130</v>
      </c>
      <c r="B5627" s="10" t="s">
        <v>1550</v>
      </c>
      <c r="C5627" s="10" t="s">
        <v>119</v>
      </c>
      <c r="D5627" s="10" t="s">
        <v>11</v>
      </c>
      <c r="E5627" s="10" t="s">
        <v>35</v>
      </c>
      <c r="F5627" s="10">
        <v>1800000</v>
      </c>
      <c r="G5627" s="10">
        <f t="shared" ref="G5627:G5639" si="130">F5627*H5627</f>
        <v>1800000</v>
      </c>
      <c r="H5627" s="10" t="s">
        <v>115</v>
      </c>
      <c r="I5627" s="38"/>
    </row>
    <row r="5628" spans="1:9" ht="40.5" x14ac:dyDescent="0.25">
      <c r="A5628" s="10" t="s">
        <v>130</v>
      </c>
      <c r="B5628" s="10" t="s">
        <v>1551</v>
      </c>
      <c r="C5628" s="10" t="s">
        <v>119</v>
      </c>
      <c r="D5628" s="10" t="s">
        <v>11</v>
      </c>
      <c r="E5628" s="10" t="s">
        <v>35</v>
      </c>
      <c r="F5628" s="10">
        <v>1000000</v>
      </c>
      <c r="G5628" s="10">
        <f t="shared" si="130"/>
        <v>1000000</v>
      </c>
      <c r="H5628" s="10" t="s">
        <v>115</v>
      </c>
      <c r="I5628" s="38"/>
    </row>
    <row r="5629" spans="1:9" ht="40.5" x14ac:dyDescent="0.25">
      <c r="A5629" s="10" t="s">
        <v>130</v>
      </c>
      <c r="B5629" s="10" t="s">
        <v>1552</v>
      </c>
      <c r="C5629" s="10" t="s">
        <v>119</v>
      </c>
      <c r="D5629" s="10" t="s">
        <v>11</v>
      </c>
      <c r="E5629" s="10" t="s">
        <v>35</v>
      </c>
      <c r="F5629" s="10">
        <v>1500000</v>
      </c>
      <c r="G5629" s="10">
        <f t="shared" si="130"/>
        <v>1500000</v>
      </c>
      <c r="H5629" s="10" t="s">
        <v>115</v>
      </c>
      <c r="I5629" s="38"/>
    </row>
    <row r="5630" spans="1:9" ht="40.5" x14ac:dyDescent="0.25">
      <c r="A5630" s="10" t="s">
        <v>130</v>
      </c>
      <c r="B5630" s="10" t="s">
        <v>1553</v>
      </c>
      <c r="C5630" s="10" t="s">
        <v>119</v>
      </c>
      <c r="D5630" s="10" t="s">
        <v>11</v>
      </c>
      <c r="E5630" s="10" t="s">
        <v>35</v>
      </c>
      <c r="F5630" s="10">
        <v>1000000</v>
      </c>
      <c r="G5630" s="10">
        <f t="shared" si="130"/>
        <v>1000000</v>
      </c>
      <c r="H5630" s="10" t="s">
        <v>115</v>
      </c>
      <c r="I5630" s="38"/>
    </row>
    <row r="5631" spans="1:9" ht="40.5" x14ac:dyDescent="0.25">
      <c r="A5631" s="10" t="s">
        <v>130</v>
      </c>
      <c r="B5631" s="10" t="s">
        <v>1554</v>
      </c>
      <c r="C5631" s="10" t="s">
        <v>119</v>
      </c>
      <c r="D5631" s="10" t="s">
        <v>11</v>
      </c>
      <c r="E5631" s="10" t="s">
        <v>35</v>
      </c>
      <c r="F5631" s="10">
        <v>200000</v>
      </c>
      <c r="G5631" s="10">
        <f t="shared" si="130"/>
        <v>200000</v>
      </c>
      <c r="H5631" s="10" t="s">
        <v>115</v>
      </c>
      <c r="I5631" s="38"/>
    </row>
    <row r="5632" spans="1:9" ht="40.5" x14ac:dyDescent="0.25">
      <c r="A5632" s="10" t="s">
        <v>130</v>
      </c>
      <c r="B5632" s="10" t="s">
        <v>1555</v>
      </c>
      <c r="C5632" s="10" t="s">
        <v>119</v>
      </c>
      <c r="D5632" s="10" t="s">
        <v>11</v>
      </c>
      <c r="E5632" s="10" t="s">
        <v>35</v>
      </c>
      <c r="F5632" s="10">
        <v>150000</v>
      </c>
      <c r="G5632" s="10">
        <f t="shared" si="130"/>
        <v>150000</v>
      </c>
      <c r="H5632" s="10" t="s">
        <v>115</v>
      </c>
      <c r="I5632" s="38"/>
    </row>
    <row r="5633" spans="1:9" ht="40.5" x14ac:dyDescent="0.25">
      <c r="A5633" s="10" t="s">
        <v>130</v>
      </c>
      <c r="B5633" s="10" t="s">
        <v>1556</v>
      </c>
      <c r="C5633" s="10" t="s">
        <v>119</v>
      </c>
      <c r="D5633" s="10" t="s">
        <v>11</v>
      </c>
      <c r="E5633" s="10" t="s">
        <v>35</v>
      </c>
      <c r="F5633" s="10">
        <v>300000</v>
      </c>
      <c r="G5633" s="10">
        <f t="shared" si="130"/>
        <v>300000</v>
      </c>
      <c r="H5633" s="10" t="s">
        <v>115</v>
      </c>
      <c r="I5633" s="38"/>
    </row>
    <row r="5634" spans="1:9" ht="40.5" x14ac:dyDescent="0.25">
      <c r="A5634" s="10" t="s">
        <v>130</v>
      </c>
      <c r="B5634" s="10" t="s">
        <v>1557</v>
      </c>
      <c r="C5634" s="10" t="s">
        <v>119</v>
      </c>
      <c r="D5634" s="10" t="s">
        <v>11</v>
      </c>
      <c r="E5634" s="10" t="s">
        <v>35</v>
      </c>
      <c r="F5634" s="10">
        <v>350000</v>
      </c>
      <c r="G5634" s="10">
        <f t="shared" si="130"/>
        <v>350000</v>
      </c>
      <c r="H5634" s="10" t="s">
        <v>115</v>
      </c>
      <c r="I5634" s="38"/>
    </row>
    <row r="5635" spans="1:9" ht="40.5" x14ac:dyDescent="0.25">
      <c r="A5635" s="10" t="s">
        <v>130</v>
      </c>
      <c r="B5635" s="10" t="s">
        <v>1558</v>
      </c>
      <c r="C5635" s="10" t="s">
        <v>119</v>
      </c>
      <c r="D5635" s="10" t="s">
        <v>11</v>
      </c>
      <c r="E5635" s="10" t="s">
        <v>35</v>
      </c>
      <c r="F5635" s="10">
        <v>350000</v>
      </c>
      <c r="G5635" s="10">
        <f t="shared" si="130"/>
        <v>350000</v>
      </c>
      <c r="H5635" s="10" t="s">
        <v>115</v>
      </c>
      <c r="I5635" s="38"/>
    </row>
    <row r="5636" spans="1:9" ht="40.5" x14ac:dyDescent="0.25">
      <c r="A5636" s="10" t="s">
        <v>130</v>
      </c>
      <c r="B5636" s="10" t="s">
        <v>1559</v>
      </c>
      <c r="C5636" s="10" t="s">
        <v>119</v>
      </c>
      <c r="D5636" s="10" t="s">
        <v>11</v>
      </c>
      <c r="E5636" s="10" t="s">
        <v>35</v>
      </c>
      <c r="F5636" s="10">
        <v>1700000</v>
      </c>
      <c r="G5636" s="10">
        <f t="shared" si="130"/>
        <v>1700000</v>
      </c>
      <c r="H5636" s="10" t="s">
        <v>115</v>
      </c>
      <c r="I5636" s="38"/>
    </row>
    <row r="5637" spans="1:9" ht="40.5" x14ac:dyDescent="0.25">
      <c r="A5637" s="10" t="s">
        <v>130</v>
      </c>
      <c r="B5637" s="10" t="s">
        <v>1560</v>
      </c>
      <c r="C5637" s="10" t="s">
        <v>119</v>
      </c>
      <c r="D5637" s="10" t="s">
        <v>11</v>
      </c>
      <c r="E5637" s="10" t="s">
        <v>35</v>
      </c>
      <c r="F5637" s="10">
        <v>1700000</v>
      </c>
      <c r="G5637" s="10">
        <f t="shared" si="130"/>
        <v>1700000</v>
      </c>
      <c r="H5637" s="10" t="s">
        <v>115</v>
      </c>
      <c r="I5637" s="38"/>
    </row>
    <row r="5638" spans="1:9" ht="40.5" x14ac:dyDescent="0.25">
      <c r="A5638" s="10" t="s">
        <v>130</v>
      </c>
      <c r="B5638" s="10" t="s">
        <v>1561</v>
      </c>
      <c r="C5638" s="10" t="s">
        <v>119</v>
      </c>
      <c r="D5638" s="10" t="s">
        <v>11</v>
      </c>
      <c r="E5638" s="10" t="s">
        <v>35</v>
      </c>
      <c r="F5638" s="10">
        <v>850000</v>
      </c>
      <c r="G5638" s="10">
        <f t="shared" si="130"/>
        <v>850000</v>
      </c>
      <c r="H5638" s="10" t="s">
        <v>115</v>
      </c>
      <c r="I5638" s="38"/>
    </row>
    <row r="5639" spans="1:9" ht="40.5" x14ac:dyDescent="0.25">
      <c r="A5639" s="10" t="s">
        <v>130</v>
      </c>
      <c r="B5639" s="10" t="s">
        <v>1562</v>
      </c>
      <c r="C5639" s="10" t="s">
        <v>119</v>
      </c>
      <c r="D5639" s="10" t="s">
        <v>11</v>
      </c>
      <c r="E5639" s="10" t="s">
        <v>35</v>
      </c>
      <c r="F5639" s="10">
        <v>700000</v>
      </c>
      <c r="G5639" s="10">
        <f t="shared" si="130"/>
        <v>700000</v>
      </c>
      <c r="H5639" s="10" t="s">
        <v>115</v>
      </c>
      <c r="I5639" s="38"/>
    </row>
    <row r="5640" spans="1:9" x14ac:dyDescent="0.25">
      <c r="A5640" s="139" t="s">
        <v>2648</v>
      </c>
      <c r="B5640" s="140"/>
      <c r="C5640" s="140"/>
      <c r="D5640" s="140"/>
      <c r="E5640" s="140"/>
      <c r="F5640" s="140"/>
      <c r="G5640" s="140"/>
      <c r="H5640" s="140"/>
      <c r="I5640" s="38"/>
    </row>
    <row r="5641" spans="1:9" x14ac:dyDescent="0.25">
      <c r="A5641" s="141" t="s">
        <v>33</v>
      </c>
      <c r="B5641" s="142"/>
      <c r="C5641" s="142"/>
      <c r="D5641" s="142"/>
      <c r="E5641" s="142"/>
      <c r="F5641" s="142"/>
      <c r="G5641" s="142"/>
      <c r="H5641" s="142"/>
      <c r="I5641" s="38"/>
    </row>
    <row r="5642" spans="1:9" ht="40.5" x14ac:dyDescent="0.25">
      <c r="A5642" s="10" t="s">
        <v>130</v>
      </c>
      <c r="B5642" s="10" t="s">
        <v>1564</v>
      </c>
      <c r="C5642" s="10" t="s">
        <v>129</v>
      </c>
      <c r="D5642" s="10" t="s">
        <v>11</v>
      </c>
      <c r="E5642" s="10" t="s">
        <v>35</v>
      </c>
      <c r="F5642" s="10">
        <v>1200000</v>
      </c>
      <c r="G5642" s="10">
        <f t="shared" ref="G5642:G5654" si="131">F5642*H5642</f>
        <v>1200000</v>
      </c>
      <c r="H5642" s="10" t="s">
        <v>115</v>
      </c>
      <c r="I5642" s="38"/>
    </row>
    <row r="5643" spans="1:9" ht="40.5" x14ac:dyDescent="0.25">
      <c r="A5643" s="10" t="s">
        <v>130</v>
      </c>
      <c r="B5643" s="10" t="s">
        <v>1563</v>
      </c>
      <c r="C5643" s="10" t="s">
        <v>129</v>
      </c>
      <c r="D5643" s="10" t="s">
        <v>11</v>
      </c>
      <c r="E5643" s="10" t="s">
        <v>35</v>
      </c>
      <c r="F5643" s="10">
        <v>110000</v>
      </c>
      <c r="G5643" s="10">
        <f t="shared" si="131"/>
        <v>110000</v>
      </c>
      <c r="H5643" s="10" t="s">
        <v>115</v>
      </c>
      <c r="I5643" s="38"/>
    </row>
    <row r="5644" spans="1:9" ht="40.5" x14ac:dyDescent="0.25">
      <c r="A5644" s="10" t="s">
        <v>130</v>
      </c>
      <c r="B5644" s="10" t="s">
        <v>1567</v>
      </c>
      <c r="C5644" s="10" t="s">
        <v>129</v>
      </c>
      <c r="D5644" s="10" t="s">
        <v>11</v>
      </c>
      <c r="E5644" s="10" t="s">
        <v>35</v>
      </c>
      <c r="F5644" s="10">
        <v>800000</v>
      </c>
      <c r="G5644" s="10">
        <f t="shared" si="131"/>
        <v>800000</v>
      </c>
      <c r="H5644" s="10" t="s">
        <v>115</v>
      </c>
      <c r="I5644" s="38"/>
    </row>
    <row r="5645" spans="1:9" ht="40.5" x14ac:dyDescent="0.25">
      <c r="A5645" s="10" t="s">
        <v>130</v>
      </c>
      <c r="B5645" s="10" t="s">
        <v>1572</v>
      </c>
      <c r="C5645" s="10" t="s">
        <v>129</v>
      </c>
      <c r="D5645" s="10" t="s">
        <v>11</v>
      </c>
      <c r="E5645" s="10" t="s">
        <v>35</v>
      </c>
      <c r="F5645" s="10">
        <v>250000</v>
      </c>
      <c r="G5645" s="10">
        <f t="shared" si="131"/>
        <v>250000</v>
      </c>
      <c r="H5645" s="10" t="s">
        <v>115</v>
      </c>
      <c r="I5645" s="38"/>
    </row>
    <row r="5646" spans="1:9" ht="40.5" x14ac:dyDescent="0.25">
      <c r="A5646" s="10" t="s">
        <v>130</v>
      </c>
      <c r="B5646" s="10" t="s">
        <v>1569</v>
      </c>
      <c r="C5646" s="10" t="s">
        <v>129</v>
      </c>
      <c r="D5646" s="10" t="s">
        <v>11</v>
      </c>
      <c r="E5646" s="10" t="s">
        <v>35</v>
      </c>
      <c r="F5646" s="10">
        <v>130000</v>
      </c>
      <c r="G5646" s="10">
        <f t="shared" si="131"/>
        <v>130000</v>
      </c>
      <c r="H5646" s="10" t="s">
        <v>115</v>
      </c>
      <c r="I5646" s="38"/>
    </row>
    <row r="5647" spans="1:9" ht="40.5" x14ac:dyDescent="0.25">
      <c r="A5647" s="10" t="s">
        <v>130</v>
      </c>
      <c r="B5647" s="10" t="s">
        <v>1565</v>
      </c>
      <c r="C5647" s="10" t="s">
        <v>129</v>
      </c>
      <c r="D5647" s="10" t="s">
        <v>11</v>
      </c>
      <c r="E5647" s="10" t="s">
        <v>35</v>
      </c>
      <c r="F5647" s="10">
        <v>450000</v>
      </c>
      <c r="G5647" s="10">
        <f t="shared" si="131"/>
        <v>450000</v>
      </c>
      <c r="H5647" s="10" t="s">
        <v>115</v>
      </c>
      <c r="I5647" s="38"/>
    </row>
    <row r="5648" spans="1:9" ht="40.5" x14ac:dyDescent="0.25">
      <c r="A5648" s="10" t="s">
        <v>130</v>
      </c>
      <c r="B5648" s="10" t="s">
        <v>1566</v>
      </c>
      <c r="C5648" s="10" t="s">
        <v>129</v>
      </c>
      <c r="D5648" s="10" t="s">
        <v>11</v>
      </c>
      <c r="E5648" s="10" t="s">
        <v>35</v>
      </c>
      <c r="F5648" s="10">
        <v>110000</v>
      </c>
      <c r="G5648" s="10">
        <f t="shared" si="131"/>
        <v>110000</v>
      </c>
      <c r="H5648" s="10" t="s">
        <v>115</v>
      </c>
      <c r="I5648" s="38"/>
    </row>
    <row r="5649" spans="1:9" ht="40.5" x14ac:dyDescent="0.25">
      <c r="A5649" s="10" t="s">
        <v>130</v>
      </c>
      <c r="B5649" s="10" t="s">
        <v>1573</v>
      </c>
      <c r="C5649" s="10" t="s">
        <v>129</v>
      </c>
      <c r="D5649" s="10" t="s">
        <v>11</v>
      </c>
      <c r="E5649" s="10" t="s">
        <v>35</v>
      </c>
      <c r="F5649" s="10">
        <v>500000</v>
      </c>
      <c r="G5649" s="10">
        <f t="shared" si="131"/>
        <v>500000</v>
      </c>
      <c r="H5649" s="10" t="s">
        <v>115</v>
      </c>
      <c r="I5649" s="38"/>
    </row>
    <row r="5650" spans="1:9" ht="40.5" x14ac:dyDescent="0.25">
      <c r="A5650" s="10" t="s">
        <v>130</v>
      </c>
      <c r="B5650" s="10" t="s">
        <v>1568</v>
      </c>
      <c r="C5650" s="10" t="s">
        <v>129</v>
      </c>
      <c r="D5650" s="10" t="s">
        <v>11</v>
      </c>
      <c r="E5650" s="10" t="s">
        <v>35</v>
      </c>
      <c r="F5650" s="10">
        <v>700000</v>
      </c>
      <c r="G5650" s="10">
        <f t="shared" si="131"/>
        <v>700000</v>
      </c>
      <c r="H5650" s="10" t="s">
        <v>115</v>
      </c>
      <c r="I5650" s="38"/>
    </row>
    <row r="5651" spans="1:9" ht="40.5" x14ac:dyDescent="0.25">
      <c r="A5651" s="10" t="s">
        <v>130</v>
      </c>
      <c r="B5651" s="10" t="s">
        <v>1575</v>
      </c>
      <c r="C5651" s="10" t="s">
        <v>129</v>
      </c>
      <c r="D5651" s="10" t="s">
        <v>11</v>
      </c>
      <c r="E5651" s="10" t="s">
        <v>35</v>
      </c>
      <c r="F5651" s="10">
        <v>150000</v>
      </c>
      <c r="G5651" s="10">
        <f t="shared" si="131"/>
        <v>150000</v>
      </c>
      <c r="H5651" s="10" t="s">
        <v>115</v>
      </c>
      <c r="I5651" s="38"/>
    </row>
    <row r="5652" spans="1:9" ht="40.5" x14ac:dyDescent="0.25">
      <c r="A5652" s="10" t="s">
        <v>130</v>
      </c>
      <c r="B5652" s="10" t="s">
        <v>1571</v>
      </c>
      <c r="C5652" s="10" t="s">
        <v>129</v>
      </c>
      <c r="D5652" s="10" t="s">
        <v>11</v>
      </c>
      <c r="E5652" s="10" t="s">
        <v>35</v>
      </c>
      <c r="F5652" s="10">
        <v>300000</v>
      </c>
      <c r="G5652" s="10">
        <f t="shared" si="131"/>
        <v>300000</v>
      </c>
      <c r="H5652" s="10" t="s">
        <v>115</v>
      </c>
      <c r="I5652" s="38"/>
    </row>
    <row r="5653" spans="1:9" ht="40.5" x14ac:dyDescent="0.25">
      <c r="A5653" s="10" t="s">
        <v>130</v>
      </c>
      <c r="B5653" s="10" t="s">
        <v>1570</v>
      </c>
      <c r="C5653" s="10" t="s">
        <v>129</v>
      </c>
      <c r="D5653" s="10" t="s">
        <v>11</v>
      </c>
      <c r="E5653" s="10" t="s">
        <v>35</v>
      </c>
      <c r="F5653" s="10">
        <v>150000</v>
      </c>
      <c r="G5653" s="10">
        <f t="shared" si="131"/>
        <v>150000</v>
      </c>
      <c r="H5653" s="10" t="s">
        <v>115</v>
      </c>
      <c r="I5653" s="38"/>
    </row>
    <row r="5654" spans="1:9" ht="40.5" x14ac:dyDescent="0.25">
      <c r="A5654" s="10" t="s">
        <v>130</v>
      </c>
      <c r="B5654" s="10" t="s">
        <v>1574</v>
      </c>
      <c r="C5654" s="10" t="s">
        <v>129</v>
      </c>
      <c r="D5654" s="10" t="s">
        <v>11</v>
      </c>
      <c r="E5654" s="10" t="s">
        <v>35</v>
      </c>
      <c r="F5654" s="10">
        <v>150000</v>
      </c>
      <c r="G5654" s="10">
        <f t="shared" si="131"/>
        <v>150000</v>
      </c>
      <c r="H5654" s="10" t="s">
        <v>115</v>
      </c>
      <c r="I5654" s="38"/>
    </row>
    <row r="5655" spans="1:9" x14ac:dyDescent="0.25">
      <c r="A5655" s="197" t="s">
        <v>584</v>
      </c>
      <c r="B5655" s="198"/>
      <c r="C5655" s="198"/>
      <c r="D5655" s="198"/>
      <c r="E5655" s="198"/>
      <c r="F5655" s="198"/>
      <c r="G5655" s="198"/>
      <c r="H5655" s="198"/>
      <c r="I5655" s="38"/>
    </row>
    <row r="5656" spans="1:9" x14ac:dyDescent="0.25">
      <c r="A5656" s="139" t="s">
        <v>2708</v>
      </c>
      <c r="B5656" s="140"/>
      <c r="C5656" s="140"/>
      <c r="D5656" s="140"/>
      <c r="E5656" s="140"/>
      <c r="F5656" s="140"/>
      <c r="G5656" s="140"/>
      <c r="H5656" s="140"/>
      <c r="I5656" s="38"/>
    </row>
    <row r="5657" spans="1:9" x14ac:dyDescent="0.25">
      <c r="A5657" s="141" t="s">
        <v>9</v>
      </c>
      <c r="B5657" s="142"/>
      <c r="C5657" s="142"/>
      <c r="D5657" s="142"/>
      <c r="E5657" s="142"/>
      <c r="F5657" s="142"/>
      <c r="G5657" s="142"/>
      <c r="H5657" s="142"/>
      <c r="I5657" s="38"/>
    </row>
    <row r="5658" spans="1:9" x14ac:dyDescent="0.25">
      <c r="A5658" s="37">
        <v>4264</v>
      </c>
      <c r="B5658" s="37" t="s">
        <v>6825</v>
      </c>
      <c r="C5658" s="37" t="s">
        <v>5063</v>
      </c>
      <c r="D5658" s="37" t="s">
        <v>901</v>
      </c>
      <c r="E5658" s="37" t="s">
        <v>25</v>
      </c>
      <c r="F5658" s="37">
        <v>320</v>
      </c>
      <c r="G5658" s="37">
        <f>+F5658*H5658</f>
        <v>1424640</v>
      </c>
      <c r="H5658" s="37">
        <v>4452</v>
      </c>
      <c r="I5658" s="38"/>
    </row>
    <row r="5659" spans="1:9" x14ac:dyDescent="0.25">
      <c r="A5659" s="37">
        <v>4267</v>
      </c>
      <c r="B5659" s="37" t="s">
        <v>6758</v>
      </c>
      <c r="C5659" s="37" t="s">
        <v>1526</v>
      </c>
      <c r="D5659" s="37" t="s">
        <v>11</v>
      </c>
      <c r="E5659" s="37" t="s">
        <v>12</v>
      </c>
      <c r="F5659" s="37">
        <v>3500</v>
      </c>
      <c r="G5659" s="37">
        <f>+F5659*H5659</f>
        <v>70000</v>
      </c>
      <c r="H5659" s="37">
        <v>20</v>
      </c>
      <c r="I5659" s="38"/>
    </row>
    <row r="5660" spans="1:9" ht="27" x14ac:dyDescent="0.25">
      <c r="A5660" s="37">
        <v>4267</v>
      </c>
      <c r="B5660" s="37" t="s">
        <v>6759</v>
      </c>
      <c r="C5660" s="37" t="s">
        <v>71</v>
      </c>
      <c r="D5660" s="37" t="s">
        <v>11</v>
      </c>
      <c r="E5660" s="37" t="s">
        <v>12</v>
      </c>
      <c r="F5660" s="37">
        <v>850</v>
      </c>
      <c r="G5660" s="37">
        <f t="shared" ref="G5660:G5670" si="132">+F5660*H5660</f>
        <v>25500</v>
      </c>
      <c r="H5660" s="37">
        <v>30</v>
      </c>
      <c r="I5660" s="38"/>
    </row>
    <row r="5661" spans="1:9" x14ac:dyDescent="0.25">
      <c r="A5661" s="37">
        <v>4267</v>
      </c>
      <c r="B5661" s="37" t="s">
        <v>6760</v>
      </c>
      <c r="C5661" s="37" t="s">
        <v>26</v>
      </c>
      <c r="D5661" s="37" t="s">
        <v>11</v>
      </c>
      <c r="E5661" s="37" t="s">
        <v>12</v>
      </c>
      <c r="F5661" s="37">
        <v>120</v>
      </c>
      <c r="G5661" s="37">
        <f t="shared" si="132"/>
        <v>84000</v>
      </c>
      <c r="H5661" s="37">
        <v>700</v>
      </c>
      <c r="I5661" s="38"/>
    </row>
    <row r="5662" spans="1:9" x14ac:dyDescent="0.25">
      <c r="A5662" s="37">
        <v>4267</v>
      </c>
      <c r="B5662" s="37" t="s">
        <v>6761</v>
      </c>
      <c r="C5662" s="37" t="s">
        <v>123</v>
      </c>
      <c r="D5662" s="37" t="s">
        <v>11</v>
      </c>
      <c r="E5662" s="37" t="s">
        <v>12</v>
      </c>
      <c r="F5662" s="37">
        <v>150</v>
      </c>
      <c r="G5662" s="37">
        <f t="shared" si="132"/>
        <v>105000</v>
      </c>
      <c r="H5662" s="37">
        <v>700</v>
      </c>
      <c r="I5662" s="38"/>
    </row>
    <row r="5663" spans="1:9" x14ac:dyDescent="0.25">
      <c r="A5663" s="37">
        <v>4267</v>
      </c>
      <c r="B5663" s="37" t="s">
        <v>6762</v>
      </c>
      <c r="C5663" s="37" t="s">
        <v>587</v>
      </c>
      <c r="D5663" s="37" t="s">
        <v>11</v>
      </c>
      <c r="E5663" s="37" t="s">
        <v>12</v>
      </c>
      <c r="F5663" s="37">
        <v>600</v>
      </c>
      <c r="G5663" s="37">
        <f t="shared" si="132"/>
        <v>18000</v>
      </c>
      <c r="H5663" s="37">
        <v>30</v>
      </c>
      <c r="I5663" s="38"/>
    </row>
    <row r="5664" spans="1:9" x14ac:dyDescent="0.25">
      <c r="A5664" s="37">
        <v>4267</v>
      </c>
      <c r="B5664" s="37" t="s">
        <v>6763</v>
      </c>
      <c r="C5664" s="37" t="s">
        <v>263</v>
      </c>
      <c r="D5664" s="37" t="s">
        <v>11</v>
      </c>
      <c r="E5664" s="37" t="s">
        <v>12</v>
      </c>
      <c r="F5664" s="37">
        <v>800</v>
      </c>
      <c r="G5664" s="37">
        <f t="shared" si="132"/>
        <v>44000</v>
      </c>
      <c r="H5664" s="37">
        <v>55</v>
      </c>
      <c r="I5664" s="38"/>
    </row>
    <row r="5665" spans="1:9" ht="27" x14ac:dyDescent="0.25">
      <c r="A5665" s="37">
        <v>4267</v>
      </c>
      <c r="B5665" s="37" t="s">
        <v>6764</v>
      </c>
      <c r="C5665" s="37" t="s">
        <v>588</v>
      </c>
      <c r="D5665" s="37" t="s">
        <v>11</v>
      </c>
      <c r="E5665" s="37" t="s">
        <v>12</v>
      </c>
      <c r="F5665" s="37">
        <v>1800</v>
      </c>
      <c r="G5665" s="37">
        <f t="shared" si="132"/>
        <v>9000</v>
      </c>
      <c r="H5665" s="37">
        <v>5</v>
      </c>
      <c r="I5665" s="38"/>
    </row>
    <row r="5666" spans="1:9" ht="40.5" x14ac:dyDescent="0.25">
      <c r="A5666" s="37">
        <v>4267</v>
      </c>
      <c r="B5666" s="37" t="s">
        <v>6765</v>
      </c>
      <c r="C5666" s="37" t="s">
        <v>51</v>
      </c>
      <c r="D5666" s="37" t="s">
        <v>11</v>
      </c>
      <c r="E5666" s="37" t="s">
        <v>12</v>
      </c>
      <c r="F5666" s="37">
        <v>1000</v>
      </c>
      <c r="G5666" s="37">
        <f t="shared" si="132"/>
        <v>25000</v>
      </c>
      <c r="H5666" s="37">
        <v>25</v>
      </c>
      <c r="I5666" s="38"/>
    </row>
    <row r="5667" spans="1:9" x14ac:dyDescent="0.25">
      <c r="A5667" s="37">
        <v>4267</v>
      </c>
      <c r="B5667" s="37" t="s">
        <v>6766</v>
      </c>
      <c r="C5667" s="37" t="s">
        <v>29</v>
      </c>
      <c r="D5667" s="37" t="s">
        <v>11</v>
      </c>
      <c r="E5667" s="37" t="s">
        <v>12</v>
      </c>
      <c r="F5667" s="37">
        <v>1000</v>
      </c>
      <c r="G5667" s="37">
        <f t="shared" si="132"/>
        <v>4500</v>
      </c>
      <c r="H5667" s="37">
        <v>4.5</v>
      </c>
      <c r="I5667" s="38"/>
    </row>
    <row r="5668" spans="1:9" x14ac:dyDescent="0.25">
      <c r="A5668" s="37">
        <v>4267</v>
      </c>
      <c r="B5668" s="37" t="s">
        <v>6767</v>
      </c>
      <c r="C5668" s="37" t="s">
        <v>5213</v>
      </c>
      <c r="D5668" s="37" t="s">
        <v>11</v>
      </c>
      <c r="E5668" s="37" t="s">
        <v>12</v>
      </c>
      <c r="F5668" s="37">
        <v>400</v>
      </c>
      <c r="G5668" s="37">
        <f t="shared" si="132"/>
        <v>4000</v>
      </c>
      <c r="H5668" s="37">
        <v>10</v>
      </c>
      <c r="I5668" s="38"/>
    </row>
    <row r="5669" spans="1:9" x14ac:dyDescent="0.25">
      <c r="A5669" s="37">
        <v>4267</v>
      </c>
      <c r="B5669" s="37" t="s">
        <v>6768</v>
      </c>
      <c r="C5669" s="37" t="s">
        <v>231</v>
      </c>
      <c r="D5669" s="37" t="s">
        <v>11</v>
      </c>
      <c r="E5669" s="37" t="s">
        <v>12</v>
      </c>
      <c r="F5669" s="37">
        <v>1000</v>
      </c>
      <c r="G5669" s="37">
        <f t="shared" si="132"/>
        <v>8000</v>
      </c>
      <c r="H5669" s="37">
        <v>8</v>
      </c>
      <c r="I5669" s="38"/>
    </row>
    <row r="5670" spans="1:9" ht="27" x14ac:dyDescent="0.25">
      <c r="A5670" s="37">
        <v>4267</v>
      </c>
      <c r="B5670" s="37" t="s">
        <v>6769</v>
      </c>
      <c r="C5670" s="37" t="s">
        <v>31</v>
      </c>
      <c r="D5670" s="37" t="s">
        <v>11</v>
      </c>
      <c r="E5670" s="37" t="s">
        <v>12</v>
      </c>
      <c r="F5670" s="37">
        <v>1500</v>
      </c>
      <c r="G5670" s="37">
        <f t="shared" si="132"/>
        <v>3000</v>
      </c>
      <c r="H5670" s="37">
        <v>2</v>
      </c>
      <c r="I5670" s="38"/>
    </row>
    <row r="5671" spans="1:9" x14ac:dyDescent="0.25">
      <c r="A5671" s="37" t="s">
        <v>154</v>
      </c>
      <c r="B5671" s="37" t="s">
        <v>4024</v>
      </c>
      <c r="C5671" s="37" t="s">
        <v>98</v>
      </c>
      <c r="D5671" s="37" t="s">
        <v>11</v>
      </c>
      <c r="E5671" s="37" t="s">
        <v>12</v>
      </c>
      <c r="F5671" s="37">
        <v>180000</v>
      </c>
      <c r="G5671" s="37">
        <f>+F5671*H5671</f>
        <v>180000</v>
      </c>
      <c r="H5671" s="37">
        <v>1</v>
      </c>
      <c r="I5671" s="38"/>
    </row>
    <row r="5672" spans="1:9" x14ac:dyDescent="0.25">
      <c r="A5672" s="37" t="s">
        <v>154</v>
      </c>
      <c r="B5672" s="37" t="s">
        <v>4025</v>
      </c>
      <c r="C5672" s="37" t="s">
        <v>32</v>
      </c>
      <c r="D5672" s="37" t="s">
        <v>11</v>
      </c>
      <c r="E5672" s="37" t="s">
        <v>12</v>
      </c>
      <c r="F5672" s="37">
        <v>200000</v>
      </c>
      <c r="G5672" s="37">
        <f t="shared" ref="G5672:G5702" si="133">+F5672*H5672</f>
        <v>2800000</v>
      </c>
      <c r="H5672" s="37">
        <v>14</v>
      </c>
      <c r="I5672" s="38"/>
    </row>
    <row r="5673" spans="1:9" x14ac:dyDescent="0.25">
      <c r="A5673" s="19" t="s">
        <v>154</v>
      </c>
      <c r="B5673" s="19" t="s">
        <v>4026</v>
      </c>
      <c r="C5673" s="19" t="s">
        <v>151</v>
      </c>
      <c r="D5673" s="19" t="s">
        <v>11</v>
      </c>
      <c r="E5673" s="19" t="s">
        <v>12</v>
      </c>
      <c r="F5673" s="19">
        <v>70000</v>
      </c>
      <c r="G5673" s="19">
        <f t="shared" si="133"/>
        <v>280000</v>
      </c>
      <c r="H5673" s="19">
        <v>4</v>
      </c>
      <c r="I5673" s="38"/>
    </row>
    <row r="5674" spans="1:9" x14ac:dyDescent="0.25">
      <c r="A5674" s="19" t="s">
        <v>154</v>
      </c>
      <c r="B5674" s="19" t="s">
        <v>4027</v>
      </c>
      <c r="C5674" s="19" t="s">
        <v>151</v>
      </c>
      <c r="D5674" s="19" t="s">
        <v>11</v>
      </c>
      <c r="E5674" s="19" t="s">
        <v>12</v>
      </c>
      <c r="F5674" s="19">
        <v>130000</v>
      </c>
      <c r="G5674" s="19">
        <f t="shared" si="133"/>
        <v>260000</v>
      </c>
      <c r="H5674" s="19">
        <v>2</v>
      </c>
      <c r="I5674" s="38"/>
    </row>
    <row r="5675" spans="1:9" x14ac:dyDescent="0.25">
      <c r="A5675" s="19" t="s">
        <v>154</v>
      </c>
      <c r="B5675" s="19" t="s">
        <v>4028</v>
      </c>
      <c r="C5675" s="19" t="s">
        <v>3054</v>
      </c>
      <c r="D5675" s="19" t="s">
        <v>11</v>
      </c>
      <c r="E5675" s="19" t="s">
        <v>12</v>
      </c>
      <c r="F5675" s="19">
        <v>100000</v>
      </c>
      <c r="G5675" s="19">
        <f t="shared" si="133"/>
        <v>1400000</v>
      </c>
      <c r="H5675" s="19">
        <v>14</v>
      </c>
      <c r="I5675" s="38"/>
    </row>
    <row r="5676" spans="1:9" x14ac:dyDescent="0.25">
      <c r="A5676" s="19" t="s">
        <v>154</v>
      </c>
      <c r="B5676" s="19" t="s">
        <v>4029</v>
      </c>
      <c r="C5676" s="19" t="s">
        <v>4030</v>
      </c>
      <c r="D5676" s="19" t="s">
        <v>11</v>
      </c>
      <c r="E5676" s="19" t="s">
        <v>12</v>
      </c>
      <c r="F5676" s="19">
        <v>300000</v>
      </c>
      <c r="G5676" s="19">
        <f t="shared" si="133"/>
        <v>300000</v>
      </c>
      <c r="H5676" s="19">
        <v>1</v>
      </c>
      <c r="I5676" s="38"/>
    </row>
    <row r="5677" spans="1:9" x14ac:dyDescent="0.25">
      <c r="A5677" s="19" t="s">
        <v>154</v>
      </c>
      <c r="B5677" s="19" t="s">
        <v>4031</v>
      </c>
      <c r="C5677" s="19" t="s">
        <v>55</v>
      </c>
      <c r="D5677" s="19" t="s">
        <v>11</v>
      </c>
      <c r="E5677" s="19" t="s">
        <v>12</v>
      </c>
      <c r="F5677" s="19">
        <v>120000</v>
      </c>
      <c r="G5677" s="19">
        <f t="shared" si="133"/>
        <v>240000</v>
      </c>
      <c r="H5677" s="19">
        <v>2</v>
      </c>
      <c r="I5677" s="38"/>
    </row>
    <row r="5678" spans="1:9" x14ac:dyDescent="0.25">
      <c r="A5678" s="19" t="s">
        <v>154</v>
      </c>
      <c r="B5678" s="19" t="s">
        <v>4032</v>
      </c>
      <c r="C5678" s="19" t="s">
        <v>55</v>
      </c>
      <c r="D5678" s="19" t="s">
        <v>11</v>
      </c>
      <c r="E5678" s="19" t="s">
        <v>12</v>
      </c>
      <c r="F5678" s="19">
        <v>235000</v>
      </c>
      <c r="G5678" s="19">
        <f t="shared" si="133"/>
        <v>235000</v>
      </c>
      <c r="H5678" s="19">
        <v>1</v>
      </c>
      <c r="I5678" s="38"/>
    </row>
    <row r="5679" spans="1:9" x14ac:dyDescent="0.25">
      <c r="A5679" s="19" t="s">
        <v>154</v>
      </c>
      <c r="B5679" s="19" t="s">
        <v>4033</v>
      </c>
      <c r="C5679" s="19" t="s">
        <v>55</v>
      </c>
      <c r="D5679" s="19" t="s">
        <v>11</v>
      </c>
      <c r="E5679" s="19" t="s">
        <v>12</v>
      </c>
      <c r="F5679" s="19">
        <v>160000</v>
      </c>
      <c r="G5679" s="19">
        <f t="shared" si="133"/>
        <v>320000</v>
      </c>
      <c r="H5679" s="19">
        <v>2</v>
      </c>
      <c r="I5679" s="38"/>
    </row>
    <row r="5680" spans="1:9" x14ac:dyDescent="0.25">
      <c r="A5680" s="19" t="s">
        <v>154</v>
      </c>
      <c r="B5680" s="19" t="s">
        <v>4034</v>
      </c>
      <c r="C5680" s="19" t="s">
        <v>55</v>
      </c>
      <c r="D5680" s="19" t="s">
        <v>11</v>
      </c>
      <c r="E5680" s="19" t="s">
        <v>12</v>
      </c>
      <c r="F5680" s="19">
        <v>120000</v>
      </c>
      <c r="G5680" s="19">
        <f t="shared" si="133"/>
        <v>120000</v>
      </c>
      <c r="H5680" s="19">
        <v>1</v>
      </c>
      <c r="I5680" s="38"/>
    </row>
    <row r="5681" spans="1:9" x14ac:dyDescent="0.25">
      <c r="A5681" s="19" t="s">
        <v>154</v>
      </c>
      <c r="B5681" s="19" t="s">
        <v>4035</v>
      </c>
      <c r="C5681" s="19" t="s">
        <v>4036</v>
      </c>
      <c r="D5681" s="19" t="s">
        <v>11</v>
      </c>
      <c r="E5681" s="19" t="s">
        <v>12</v>
      </c>
      <c r="F5681" s="19">
        <v>170000</v>
      </c>
      <c r="G5681" s="19">
        <f t="shared" si="133"/>
        <v>170000</v>
      </c>
      <c r="H5681" s="19">
        <v>1</v>
      </c>
      <c r="I5681" s="38"/>
    </row>
    <row r="5682" spans="1:9" x14ac:dyDescent="0.25">
      <c r="A5682" s="19" t="s">
        <v>154</v>
      </c>
      <c r="B5682" s="19" t="s">
        <v>4037</v>
      </c>
      <c r="C5682" s="19" t="s">
        <v>186</v>
      </c>
      <c r="D5682" s="19" t="s">
        <v>11</v>
      </c>
      <c r="E5682" s="19" t="s">
        <v>12</v>
      </c>
      <c r="F5682" s="19">
        <v>35000</v>
      </c>
      <c r="G5682" s="19">
        <f t="shared" si="133"/>
        <v>420000</v>
      </c>
      <c r="H5682" s="19">
        <v>12</v>
      </c>
      <c r="I5682" s="38"/>
    </row>
    <row r="5683" spans="1:9" x14ac:dyDescent="0.25">
      <c r="A5683" s="19" t="s">
        <v>154</v>
      </c>
      <c r="B5683" s="19" t="s">
        <v>4038</v>
      </c>
      <c r="C5683" s="19" t="s">
        <v>186</v>
      </c>
      <c r="D5683" s="19" t="s">
        <v>11</v>
      </c>
      <c r="E5683" s="19" t="s">
        <v>12</v>
      </c>
      <c r="F5683" s="19">
        <v>25000</v>
      </c>
      <c r="G5683" s="19">
        <f t="shared" si="133"/>
        <v>275000</v>
      </c>
      <c r="H5683" s="19">
        <v>11</v>
      </c>
      <c r="I5683" s="38"/>
    </row>
    <row r="5684" spans="1:9" x14ac:dyDescent="0.25">
      <c r="A5684" s="19" t="s">
        <v>154</v>
      </c>
      <c r="B5684" s="19" t="s">
        <v>4039</v>
      </c>
      <c r="C5684" s="19" t="s">
        <v>342</v>
      </c>
      <c r="D5684" s="19" t="s">
        <v>11</v>
      </c>
      <c r="E5684" s="19" t="s">
        <v>12</v>
      </c>
      <c r="F5684" s="19">
        <v>250000</v>
      </c>
      <c r="G5684" s="19">
        <f t="shared" si="133"/>
        <v>250000</v>
      </c>
      <c r="H5684" s="19">
        <v>1</v>
      </c>
      <c r="I5684" s="38"/>
    </row>
    <row r="5685" spans="1:9" x14ac:dyDescent="0.25">
      <c r="A5685" s="19" t="s">
        <v>154</v>
      </c>
      <c r="B5685" s="19" t="s">
        <v>4040</v>
      </c>
      <c r="C5685" s="19" t="s">
        <v>342</v>
      </c>
      <c r="D5685" s="19" t="s">
        <v>11</v>
      </c>
      <c r="E5685" s="19" t="s">
        <v>12</v>
      </c>
      <c r="F5685" s="19">
        <v>600000</v>
      </c>
      <c r="G5685" s="19">
        <f t="shared" si="133"/>
        <v>600000</v>
      </c>
      <c r="H5685" s="19">
        <v>1</v>
      </c>
      <c r="I5685" s="38"/>
    </row>
    <row r="5686" spans="1:9" x14ac:dyDescent="0.25">
      <c r="A5686" s="19" t="s">
        <v>154</v>
      </c>
      <c r="B5686" s="19" t="s">
        <v>4041</v>
      </c>
      <c r="C5686" s="19" t="s">
        <v>2198</v>
      </c>
      <c r="D5686" s="19" t="s">
        <v>11</v>
      </c>
      <c r="E5686" s="19" t="s">
        <v>12</v>
      </c>
      <c r="F5686" s="19">
        <v>130000</v>
      </c>
      <c r="G5686" s="19">
        <f t="shared" si="133"/>
        <v>130000</v>
      </c>
      <c r="H5686" s="19">
        <v>1</v>
      </c>
      <c r="I5686" s="38"/>
    </row>
    <row r="5687" spans="1:9" x14ac:dyDescent="0.25">
      <c r="A5687" s="19" t="s">
        <v>154</v>
      </c>
      <c r="B5687" s="19" t="s">
        <v>4042</v>
      </c>
      <c r="C5687" s="19" t="s">
        <v>2198</v>
      </c>
      <c r="D5687" s="19" t="s">
        <v>11</v>
      </c>
      <c r="E5687" s="19" t="s">
        <v>12</v>
      </c>
      <c r="F5687" s="19">
        <v>140000</v>
      </c>
      <c r="G5687" s="19">
        <f t="shared" si="133"/>
        <v>140000</v>
      </c>
      <c r="H5687" s="19">
        <v>1</v>
      </c>
      <c r="I5687" s="38"/>
    </row>
    <row r="5688" spans="1:9" ht="27" x14ac:dyDescent="0.25">
      <c r="A5688" s="19" t="s">
        <v>154</v>
      </c>
      <c r="B5688" s="19" t="s">
        <v>4043</v>
      </c>
      <c r="C5688" s="19" t="s">
        <v>4044</v>
      </c>
      <c r="D5688" s="19" t="s">
        <v>11</v>
      </c>
      <c r="E5688" s="19" t="s">
        <v>12</v>
      </c>
      <c r="F5688" s="19">
        <v>350000</v>
      </c>
      <c r="G5688" s="19">
        <f t="shared" si="133"/>
        <v>350000</v>
      </c>
      <c r="H5688" s="19">
        <v>1</v>
      </c>
      <c r="I5688" s="38"/>
    </row>
    <row r="5689" spans="1:9" ht="27" x14ac:dyDescent="0.25">
      <c r="A5689" s="19" t="s">
        <v>154</v>
      </c>
      <c r="B5689" s="19" t="s">
        <v>4045</v>
      </c>
      <c r="C5689" s="19" t="s">
        <v>4044</v>
      </c>
      <c r="D5689" s="19" t="s">
        <v>11</v>
      </c>
      <c r="E5689" s="19" t="s">
        <v>12</v>
      </c>
      <c r="F5689" s="19">
        <v>300000</v>
      </c>
      <c r="G5689" s="19">
        <f t="shared" si="133"/>
        <v>300000</v>
      </c>
      <c r="H5689" s="19">
        <v>1</v>
      </c>
      <c r="I5689" s="38"/>
    </row>
    <row r="5690" spans="1:9" ht="27" x14ac:dyDescent="0.25">
      <c r="A5690" s="19" t="s">
        <v>154</v>
      </c>
      <c r="B5690" s="19" t="s">
        <v>4046</v>
      </c>
      <c r="C5690" s="19" t="s">
        <v>4044</v>
      </c>
      <c r="D5690" s="19" t="s">
        <v>11</v>
      </c>
      <c r="E5690" s="19" t="s">
        <v>12</v>
      </c>
      <c r="F5690" s="19">
        <v>120000</v>
      </c>
      <c r="G5690" s="19">
        <f t="shared" si="133"/>
        <v>600000</v>
      </c>
      <c r="H5690" s="19">
        <v>5</v>
      </c>
      <c r="I5690" s="38"/>
    </row>
    <row r="5691" spans="1:9" x14ac:dyDescent="0.25">
      <c r="A5691" s="19" t="s">
        <v>154</v>
      </c>
      <c r="B5691" s="19" t="s">
        <v>4047</v>
      </c>
      <c r="C5691" s="19" t="s">
        <v>4048</v>
      </c>
      <c r="D5691" s="19" t="s">
        <v>11</v>
      </c>
      <c r="E5691" s="19" t="s">
        <v>12</v>
      </c>
      <c r="F5691" s="19">
        <v>4000</v>
      </c>
      <c r="G5691" s="19">
        <f t="shared" si="133"/>
        <v>68000</v>
      </c>
      <c r="H5691" s="19">
        <v>17</v>
      </c>
      <c r="I5691" s="38"/>
    </row>
    <row r="5692" spans="1:9" x14ac:dyDescent="0.25">
      <c r="A5692" s="19" t="s">
        <v>154</v>
      </c>
      <c r="B5692" s="19" t="s">
        <v>4049</v>
      </c>
      <c r="C5692" s="19" t="s">
        <v>4050</v>
      </c>
      <c r="D5692" s="19" t="s">
        <v>11</v>
      </c>
      <c r="E5692" s="19" t="s">
        <v>12</v>
      </c>
      <c r="F5692" s="19">
        <v>15000</v>
      </c>
      <c r="G5692" s="19">
        <f t="shared" si="133"/>
        <v>420000</v>
      </c>
      <c r="H5692" s="19">
        <v>28</v>
      </c>
      <c r="I5692" s="38"/>
    </row>
    <row r="5693" spans="1:9" x14ac:dyDescent="0.25">
      <c r="A5693" s="19" t="s">
        <v>154</v>
      </c>
      <c r="B5693" s="19" t="s">
        <v>4051</v>
      </c>
      <c r="C5693" s="19" t="s">
        <v>4050</v>
      </c>
      <c r="D5693" s="19" t="s">
        <v>11</v>
      </c>
      <c r="E5693" s="19" t="s">
        <v>12</v>
      </c>
      <c r="F5693" s="19">
        <v>30000</v>
      </c>
      <c r="G5693" s="19">
        <f t="shared" si="133"/>
        <v>780000</v>
      </c>
      <c r="H5693" s="19">
        <v>26</v>
      </c>
      <c r="I5693" s="38"/>
    </row>
    <row r="5694" spans="1:9" x14ac:dyDescent="0.25">
      <c r="A5694" s="19" t="s">
        <v>154</v>
      </c>
      <c r="B5694" s="19" t="s">
        <v>4052</v>
      </c>
      <c r="C5694" s="19" t="s">
        <v>185</v>
      </c>
      <c r="D5694" s="19" t="s">
        <v>11</v>
      </c>
      <c r="E5694" s="19" t="s">
        <v>12</v>
      </c>
      <c r="F5694" s="19">
        <v>40000</v>
      </c>
      <c r="G5694" s="19">
        <f t="shared" si="133"/>
        <v>440000</v>
      </c>
      <c r="H5694" s="19">
        <v>11</v>
      </c>
      <c r="I5694" s="38"/>
    </row>
    <row r="5695" spans="1:9" x14ac:dyDescent="0.25">
      <c r="A5695" s="19" t="s">
        <v>154</v>
      </c>
      <c r="B5695" s="19" t="s">
        <v>4053</v>
      </c>
      <c r="C5695" s="19" t="s">
        <v>101</v>
      </c>
      <c r="D5695" s="19" t="s">
        <v>11</v>
      </c>
      <c r="E5695" s="19" t="s">
        <v>12</v>
      </c>
      <c r="F5695" s="19">
        <v>135000</v>
      </c>
      <c r="G5695" s="19">
        <f t="shared" si="133"/>
        <v>270000</v>
      </c>
      <c r="H5695" s="19">
        <v>2</v>
      </c>
      <c r="I5695" s="38"/>
    </row>
    <row r="5696" spans="1:9" x14ac:dyDescent="0.25">
      <c r="A5696" s="19" t="s">
        <v>154</v>
      </c>
      <c r="B5696" s="19" t="s">
        <v>4054</v>
      </c>
      <c r="C5696" s="19" t="s">
        <v>101</v>
      </c>
      <c r="D5696" s="19" t="s">
        <v>11</v>
      </c>
      <c r="E5696" s="19" t="s">
        <v>12</v>
      </c>
      <c r="F5696" s="19">
        <v>160000</v>
      </c>
      <c r="G5696" s="19">
        <f t="shared" si="133"/>
        <v>160000</v>
      </c>
      <c r="H5696" s="19">
        <v>1</v>
      </c>
      <c r="I5696" s="38"/>
    </row>
    <row r="5697" spans="1:9" x14ac:dyDescent="0.25">
      <c r="A5697" s="19" t="s">
        <v>154</v>
      </c>
      <c r="B5697" s="19" t="s">
        <v>4055</v>
      </c>
      <c r="C5697" s="19" t="s">
        <v>4056</v>
      </c>
      <c r="D5697" s="19" t="s">
        <v>11</v>
      </c>
      <c r="E5697" s="19" t="s">
        <v>12</v>
      </c>
      <c r="F5697" s="19">
        <v>40000</v>
      </c>
      <c r="G5697" s="19">
        <f t="shared" si="133"/>
        <v>40000</v>
      </c>
      <c r="H5697" s="19">
        <v>1</v>
      </c>
      <c r="I5697" s="38"/>
    </row>
    <row r="5698" spans="1:9" ht="27" x14ac:dyDescent="0.25">
      <c r="A5698" s="19" t="s">
        <v>154</v>
      </c>
      <c r="B5698" s="19" t="s">
        <v>4057</v>
      </c>
      <c r="C5698" s="19" t="s">
        <v>4058</v>
      </c>
      <c r="D5698" s="19" t="s">
        <v>11</v>
      </c>
      <c r="E5698" s="19" t="s">
        <v>12</v>
      </c>
      <c r="F5698" s="19">
        <v>6000</v>
      </c>
      <c r="G5698" s="19">
        <f t="shared" si="133"/>
        <v>324000</v>
      </c>
      <c r="H5698" s="19">
        <v>54</v>
      </c>
      <c r="I5698" s="38"/>
    </row>
    <row r="5699" spans="1:9" x14ac:dyDescent="0.25">
      <c r="A5699" s="19" t="s">
        <v>154</v>
      </c>
      <c r="B5699" s="19" t="s">
        <v>4059</v>
      </c>
      <c r="C5699" s="19" t="s">
        <v>102</v>
      </c>
      <c r="D5699" s="19" t="s">
        <v>11</v>
      </c>
      <c r="E5699" s="19" t="s">
        <v>12</v>
      </c>
      <c r="F5699" s="19">
        <v>90000</v>
      </c>
      <c r="G5699" s="19">
        <f t="shared" si="133"/>
        <v>90000</v>
      </c>
      <c r="H5699" s="19">
        <v>1</v>
      </c>
      <c r="I5699" s="38"/>
    </row>
    <row r="5700" spans="1:9" x14ac:dyDescent="0.25">
      <c r="A5700" s="19" t="s">
        <v>154</v>
      </c>
      <c r="B5700" s="19" t="s">
        <v>4060</v>
      </c>
      <c r="C5700" s="19" t="s">
        <v>114</v>
      </c>
      <c r="D5700" s="19" t="s">
        <v>11</v>
      </c>
      <c r="E5700" s="19" t="s">
        <v>12</v>
      </c>
      <c r="F5700" s="19">
        <v>170000</v>
      </c>
      <c r="G5700" s="19">
        <f t="shared" si="133"/>
        <v>1870000</v>
      </c>
      <c r="H5700" s="19">
        <v>11</v>
      </c>
      <c r="I5700" s="38"/>
    </row>
    <row r="5701" spans="1:9" x14ac:dyDescent="0.25">
      <c r="A5701" s="19" t="s">
        <v>154</v>
      </c>
      <c r="B5701" s="19" t="s">
        <v>4061</v>
      </c>
      <c r="C5701" s="19" t="s">
        <v>4062</v>
      </c>
      <c r="D5701" s="19" t="s">
        <v>11</v>
      </c>
      <c r="E5701" s="19" t="s">
        <v>12</v>
      </c>
      <c r="F5701" s="19">
        <v>220000</v>
      </c>
      <c r="G5701" s="19">
        <f t="shared" si="133"/>
        <v>660000</v>
      </c>
      <c r="H5701" s="19">
        <v>3</v>
      </c>
      <c r="I5701" s="38"/>
    </row>
    <row r="5702" spans="1:9" x14ac:dyDescent="0.25">
      <c r="A5702" s="19" t="s">
        <v>154</v>
      </c>
      <c r="B5702" s="19" t="s">
        <v>4063</v>
      </c>
      <c r="C5702" s="19" t="s">
        <v>4064</v>
      </c>
      <c r="D5702" s="19" t="s">
        <v>11</v>
      </c>
      <c r="E5702" s="19" t="s">
        <v>12</v>
      </c>
      <c r="F5702" s="19">
        <v>35000</v>
      </c>
      <c r="G5702" s="19">
        <f t="shared" si="133"/>
        <v>35000</v>
      </c>
      <c r="H5702" s="19">
        <v>1</v>
      </c>
      <c r="I5702" s="38"/>
    </row>
    <row r="5703" spans="1:9" x14ac:dyDescent="0.25">
      <c r="A5703" s="19" t="s">
        <v>183</v>
      </c>
      <c r="B5703" s="19" t="s">
        <v>1368</v>
      </c>
      <c r="C5703" s="19" t="s">
        <v>180</v>
      </c>
      <c r="D5703" s="19" t="s">
        <v>11</v>
      </c>
      <c r="E5703" s="19" t="s">
        <v>12</v>
      </c>
      <c r="F5703" s="19">
        <v>0</v>
      </c>
      <c r="G5703" s="19">
        <f t="shared" ref="G5703:G5757" si="134">F5703*H5703</f>
        <v>0</v>
      </c>
      <c r="H5703" s="19">
        <v>23</v>
      </c>
      <c r="I5703" s="38"/>
    </row>
    <row r="5704" spans="1:9" x14ac:dyDescent="0.25">
      <c r="A5704" s="19" t="s">
        <v>183</v>
      </c>
      <c r="B5704" s="19" t="s">
        <v>1369</v>
      </c>
      <c r="C5704" s="19" t="s">
        <v>196</v>
      </c>
      <c r="D5704" s="19" t="s">
        <v>11</v>
      </c>
      <c r="E5704" s="19" t="s">
        <v>12</v>
      </c>
      <c r="F5704" s="19">
        <v>0</v>
      </c>
      <c r="G5704" s="19">
        <f t="shared" si="134"/>
        <v>0</v>
      </c>
      <c r="H5704" s="19">
        <v>10</v>
      </c>
      <c r="I5704" s="38"/>
    </row>
    <row r="5705" spans="1:9" x14ac:dyDescent="0.25">
      <c r="A5705" s="19" t="s">
        <v>183</v>
      </c>
      <c r="B5705" s="19" t="s">
        <v>1370</v>
      </c>
      <c r="C5705" s="19" t="s">
        <v>585</v>
      </c>
      <c r="D5705" s="19" t="s">
        <v>11</v>
      </c>
      <c r="E5705" s="19" t="s">
        <v>12</v>
      </c>
      <c r="F5705" s="19">
        <v>0</v>
      </c>
      <c r="G5705" s="19">
        <f t="shared" si="134"/>
        <v>0</v>
      </c>
      <c r="H5705" s="19">
        <v>50</v>
      </c>
      <c r="I5705" s="38"/>
    </row>
    <row r="5706" spans="1:9" x14ac:dyDescent="0.25">
      <c r="A5706" s="19" t="s">
        <v>183</v>
      </c>
      <c r="B5706" s="19" t="s">
        <v>1371</v>
      </c>
      <c r="C5706" s="19" t="s">
        <v>10</v>
      </c>
      <c r="D5706" s="19" t="s">
        <v>11</v>
      </c>
      <c r="E5706" s="19" t="s">
        <v>12</v>
      </c>
      <c r="F5706" s="19">
        <v>0</v>
      </c>
      <c r="G5706" s="19">
        <f t="shared" si="134"/>
        <v>0</v>
      </c>
      <c r="H5706" s="19">
        <v>2</v>
      </c>
      <c r="I5706" s="38"/>
    </row>
    <row r="5707" spans="1:9" x14ac:dyDescent="0.25">
      <c r="A5707" s="10" t="s">
        <v>183</v>
      </c>
      <c r="B5707" s="10" t="s">
        <v>1372</v>
      </c>
      <c r="C5707" s="10" t="s">
        <v>13</v>
      </c>
      <c r="D5707" s="19" t="s">
        <v>11</v>
      </c>
      <c r="E5707" s="11" t="s">
        <v>12</v>
      </c>
      <c r="F5707" s="19">
        <v>0</v>
      </c>
      <c r="G5707" s="19">
        <f t="shared" si="134"/>
        <v>0</v>
      </c>
      <c r="H5707" s="36">
        <v>104</v>
      </c>
      <c r="I5707" s="38"/>
    </row>
    <row r="5708" spans="1:9" x14ac:dyDescent="0.25">
      <c r="A5708" s="10" t="s">
        <v>183</v>
      </c>
      <c r="B5708" s="10" t="s">
        <v>1373</v>
      </c>
      <c r="C5708" s="10" t="s">
        <v>14</v>
      </c>
      <c r="D5708" s="19" t="s">
        <v>11</v>
      </c>
      <c r="E5708" s="11" t="s">
        <v>12</v>
      </c>
      <c r="F5708" s="19">
        <v>0</v>
      </c>
      <c r="G5708" s="19">
        <f t="shared" si="134"/>
        <v>0</v>
      </c>
      <c r="H5708" s="36">
        <v>100</v>
      </c>
      <c r="I5708" s="38"/>
    </row>
    <row r="5709" spans="1:9" x14ac:dyDescent="0.25">
      <c r="A5709" s="10" t="s">
        <v>183</v>
      </c>
      <c r="B5709" s="10" t="s">
        <v>1374</v>
      </c>
      <c r="C5709" s="10" t="s">
        <v>15</v>
      </c>
      <c r="D5709" s="19" t="s">
        <v>11</v>
      </c>
      <c r="E5709" s="11" t="s">
        <v>12</v>
      </c>
      <c r="F5709" s="19">
        <v>0</v>
      </c>
      <c r="G5709" s="19">
        <f t="shared" si="134"/>
        <v>0</v>
      </c>
      <c r="H5709" s="36">
        <v>40</v>
      </c>
      <c r="I5709" s="38"/>
    </row>
    <row r="5710" spans="1:9" x14ac:dyDescent="0.25">
      <c r="A5710" s="10" t="s">
        <v>183</v>
      </c>
      <c r="B5710" s="10" t="s">
        <v>1375</v>
      </c>
      <c r="C5710" s="10" t="s">
        <v>722</v>
      </c>
      <c r="D5710" s="19" t="s">
        <v>11</v>
      </c>
      <c r="E5710" s="11" t="s">
        <v>12</v>
      </c>
      <c r="F5710" s="19">
        <v>0</v>
      </c>
      <c r="G5710" s="19">
        <f t="shared" si="134"/>
        <v>0</v>
      </c>
      <c r="H5710" s="36">
        <v>11</v>
      </c>
      <c r="I5710" s="38"/>
    </row>
    <row r="5711" spans="1:9" x14ac:dyDescent="0.25">
      <c r="A5711" s="10" t="s">
        <v>183</v>
      </c>
      <c r="B5711" s="10" t="s">
        <v>1376</v>
      </c>
      <c r="C5711" s="10" t="s">
        <v>216</v>
      </c>
      <c r="D5711" s="19" t="s">
        <v>11</v>
      </c>
      <c r="E5711" s="11" t="s">
        <v>12</v>
      </c>
      <c r="F5711" s="19">
        <v>0</v>
      </c>
      <c r="G5711" s="19">
        <f t="shared" si="134"/>
        <v>0</v>
      </c>
      <c r="H5711" s="36">
        <v>30</v>
      </c>
      <c r="I5711" s="38"/>
    </row>
    <row r="5712" spans="1:9" x14ac:dyDescent="0.25">
      <c r="A5712" s="10" t="s">
        <v>183</v>
      </c>
      <c r="B5712" s="10" t="s">
        <v>1377</v>
      </c>
      <c r="C5712" s="10" t="s">
        <v>727</v>
      </c>
      <c r="D5712" s="19" t="s">
        <v>11</v>
      </c>
      <c r="E5712" s="11" t="s">
        <v>12</v>
      </c>
      <c r="F5712" s="19">
        <v>0</v>
      </c>
      <c r="G5712" s="19">
        <f t="shared" si="134"/>
        <v>0</v>
      </c>
      <c r="H5712" s="36">
        <v>40</v>
      </c>
      <c r="I5712" s="38"/>
    </row>
    <row r="5713" spans="1:9" ht="27" x14ac:dyDescent="0.25">
      <c r="A5713" s="10" t="s">
        <v>183</v>
      </c>
      <c r="B5713" s="10" t="s">
        <v>1378</v>
      </c>
      <c r="C5713" s="10" t="s">
        <v>74</v>
      </c>
      <c r="D5713" s="19" t="s">
        <v>11</v>
      </c>
      <c r="E5713" s="11" t="s">
        <v>12</v>
      </c>
      <c r="F5713" s="19">
        <v>0</v>
      </c>
      <c r="G5713" s="19">
        <f t="shared" si="134"/>
        <v>0</v>
      </c>
      <c r="H5713" s="36">
        <v>6</v>
      </c>
      <c r="I5713" s="38"/>
    </row>
    <row r="5714" spans="1:9" ht="27" x14ac:dyDescent="0.25">
      <c r="A5714" s="10" t="s">
        <v>183</v>
      </c>
      <c r="B5714" s="10" t="s">
        <v>1379</v>
      </c>
      <c r="C5714" s="10" t="s">
        <v>217</v>
      </c>
      <c r="D5714" s="19" t="s">
        <v>11</v>
      </c>
      <c r="E5714" s="11" t="s">
        <v>17</v>
      </c>
      <c r="F5714" s="19">
        <v>0</v>
      </c>
      <c r="G5714" s="19">
        <f t="shared" si="134"/>
        <v>0</v>
      </c>
      <c r="H5714" s="36">
        <v>50</v>
      </c>
      <c r="I5714" s="38"/>
    </row>
    <row r="5715" spans="1:9" ht="27" x14ac:dyDescent="0.25">
      <c r="A5715" s="10" t="s">
        <v>183</v>
      </c>
      <c r="B5715" s="10" t="s">
        <v>1380</v>
      </c>
      <c r="C5715" s="10" t="s">
        <v>218</v>
      </c>
      <c r="D5715" s="19" t="s">
        <v>11</v>
      </c>
      <c r="E5715" s="11" t="s">
        <v>17</v>
      </c>
      <c r="F5715" s="19">
        <v>0</v>
      </c>
      <c r="G5715" s="19">
        <f t="shared" si="134"/>
        <v>0</v>
      </c>
      <c r="H5715" s="36">
        <v>50</v>
      </c>
      <c r="I5715" s="38"/>
    </row>
    <row r="5716" spans="1:9" ht="27" x14ac:dyDescent="0.25">
      <c r="A5716" s="10" t="s">
        <v>183</v>
      </c>
      <c r="B5716" s="10" t="s">
        <v>1381</v>
      </c>
      <c r="C5716" s="10" t="s">
        <v>18</v>
      </c>
      <c r="D5716" s="19" t="s">
        <v>11</v>
      </c>
      <c r="E5716" s="11" t="s">
        <v>12</v>
      </c>
      <c r="F5716" s="19">
        <v>0</v>
      </c>
      <c r="G5716" s="19">
        <f t="shared" si="134"/>
        <v>0</v>
      </c>
      <c r="H5716" s="36">
        <v>2700</v>
      </c>
      <c r="I5716" s="38"/>
    </row>
    <row r="5717" spans="1:9" ht="27" x14ac:dyDescent="0.25">
      <c r="A5717" s="10" t="s">
        <v>128</v>
      </c>
      <c r="B5717" s="10" t="s">
        <v>1382</v>
      </c>
      <c r="C5717" s="10" t="s">
        <v>19</v>
      </c>
      <c r="D5717" s="19" t="s">
        <v>11</v>
      </c>
      <c r="E5717" s="11" t="s">
        <v>12</v>
      </c>
      <c r="F5717" s="19">
        <v>0</v>
      </c>
      <c r="G5717" s="19">
        <f t="shared" si="134"/>
        <v>0</v>
      </c>
      <c r="H5717" s="36">
        <v>20</v>
      </c>
      <c r="I5717" s="38"/>
    </row>
    <row r="5718" spans="1:9" x14ac:dyDescent="0.25">
      <c r="A5718" s="10" t="s">
        <v>128</v>
      </c>
      <c r="B5718" s="10" t="s">
        <v>1383</v>
      </c>
      <c r="C5718" s="10" t="s">
        <v>21</v>
      </c>
      <c r="D5718" s="19" t="s">
        <v>11</v>
      </c>
      <c r="E5718" s="11" t="s">
        <v>12</v>
      </c>
      <c r="F5718" s="19">
        <v>0</v>
      </c>
      <c r="G5718" s="19">
        <f t="shared" si="134"/>
        <v>0</v>
      </c>
      <c r="H5718" s="36">
        <v>80</v>
      </c>
      <c r="I5718" s="38"/>
    </row>
    <row r="5719" spans="1:9" x14ac:dyDescent="0.25">
      <c r="A5719" s="10" t="s">
        <v>128</v>
      </c>
      <c r="B5719" s="10" t="s">
        <v>1384</v>
      </c>
      <c r="C5719" s="10" t="s">
        <v>22</v>
      </c>
      <c r="D5719" s="19" t="s">
        <v>11</v>
      </c>
      <c r="E5719" s="11" t="s">
        <v>12</v>
      </c>
      <c r="F5719" s="19">
        <v>0</v>
      </c>
      <c r="G5719" s="19">
        <f t="shared" si="134"/>
        <v>0</v>
      </c>
      <c r="H5719" s="36">
        <v>8</v>
      </c>
      <c r="I5719" s="38"/>
    </row>
    <row r="5720" spans="1:9" ht="15" customHeight="1" x14ac:dyDescent="0.25">
      <c r="A5720" s="10" t="s">
        <v>183</v>
      </c>
      <c r="B5720" s="10" t="s">
        <v>1385</v>
      </c>
      <c r="C5720" s="10" t="s">
        <v>199</v>
      </c>
      <c r="D5720" s="19" t="s">
        <v>11</v>
      </c>
      <c r="E5720" s="11" t="s">
        <v>12</v>
      </c>
      <c r="F5720" s="19">
        <v>0</v>
      </c>
      <c r="G5720" s="19">
        <f t="shared" si="134"/>
        <v>0</v>
      </c>
      <c r="H5720" s="36">
        <v>3</v>
      </c>
      <c r="I5720" s="38"/>
    </row>
    <row r="5721" spans="1:9" x14ac:dyDescent="0.25">
      <c r="A5721" s="10" t="s">
        <v>183</v>
      </c>
      <c r="B5721" s="10" t="s">
        <v>1386</v>
      </c>
      <c r="C5721" s="10" t="s">
        <v>200</v>
      </c>
      <c r="D5721" s="19" t="s">
        <v>11</v>
      </c>
      <c r="E5721" s="11" t="s">
        <v>170</v>
      </c>
      <c r="F5721" s="19">
        <v>0</v>
      </c>
      <c r="G5721" s="19">
        <f t="shared" si="134"/>
        <v>0</v>
      </c>
      <c r="H5721" s="36">
        <v>360</v>
      </c>
      <c r="I5721" s="38"/>
    </row>
    <row r="5722" spans="1:9" ht="27" x14ac:dyDescent="0.25">
      <c r="A5722" s="10" t="s">
        <v>128</v>
      </c>
      <c r="B5722" s="10" t="s">
        <v>1387</v>
      </c>
      <c r="C5722" s="10" t="s">
        <v>724</v>
      </c>
      <c r="D5722" s="19" t="s">
        <v>11</v>
      </c>
      <c r="E5722" s="11" t="s">
        <v>12</v>
      </c>
      <c r="F5722" s="19">
        <v>0</v>
      </c>
      <c r="G5722" s="19">
        <f t="shared" si="134"/>
        <v>0</v>
      </c>
      <c r="H5722" s="36">
        <v>100</v>
      </c>
      <c r="I5722" s="38"/>
    </row>
    <row r="5723" spans="1:9" x14ac:dyDescent="0.25">
      <c r="A5723" s="10" t="s">
        <v>128</v>
      </c>
      <c r="B5723" s="10" t="s">
        <v>1388</v>
      </c>
      <c r="C5723" s="10" t="s">
        <v>173</v>
      </c>
      <c r="D5723" s="19" t="s">
        <v>11</v>
      </c>
      <c r="E5723" s="11" t="s">
        <v>12</v>
      </c>
      <c r="F5723" s="19">
        <v>0</v>
      </c>
      <c r="G5723" s="19">
        <f t="shared" si="134"/>
        <v>0</v>
      </c>
      <c r="H5723" s="36">
        <v>20</v>
      </c>
      <c r="I5723" s="38"/>
    </row>
    <row r="5724" spans="1:9" ht="27" x14ac:dyDescent="0.25">
      <c r="A5724" s="10" t="s">
        <v>128</v>
      </c>
      <c r="B5724" s="10" t="s">
        <v>1389</v>
      </c>
      <c r="C5724" s="10" t="s">
        <v>71</v>
      </c>
      <c r="D5724" s="19" t="s">
        <v>11</v>
      </c>
      <c r="E5724" s="11" t="s">
        <v>12</v>
      </c>
      <c r="F5724" s="19">
        <v>0</v>
      </c>
      <c r="G5724" s="19">
        <f t="shared" si="134"/>
        <v>0</v>
      </c>
      <c r="H5724" s="36">
        <v>50</v>
      </c>
      <c r="I5724" s="38"/>
    </row>
    <row r="5725" spans="1:9" x14ac:dyDescent="0.25">
      <c r="A5725" s="10" t="s">
        <v>128</v>
      </c>
      <c r="B5725" s="10" t="s">
        <v>1390</v>
      </c>
      <c r="C5725" s="10" t="s">
        <v>26</v>
      </c>
      <c r="D5725" s="19" t="s">
        <v>11</v>
      </c>
      <c r="E5725" s="11" t="s">
        <v>12</v>
      </c>
      <c r="F5725" s="19">
        <v>0</v>
      </c>
      <c r="G5725" s="19">
        <f t="shared" si="134"/>
        <v>0</v>
      </c>
      <c r="H5725" s="36">
        <v>723</v>
      </c>
      <c r="I5725" s="38"/>
    </row>
    <row r="5726" spans="1:9" ht="27" x14ac:dyDescent="0.25">
      <c r="A5726" s="10" t="s">
        <v>128</v>
      </c>
      <c r="B5726" s="10" t="s">
        <v>1391</v>
      </c>
      <c r="C5726" s="10" t="s">
        <v>96</v>
      </c>
      <c r="D5726" s="19" t="s">
        <v>11</v>
      </c>
      <c r="E5726" s="11" t="s">
        <v>12</v>
      </c>
      <c r="F5726" s="19">
        <v>0</v>
      </c>
      <c r="G5726" s="19">
        <f t="shared" si="134"/>
        <v>0</v>
      </c>
      <c r="H5726" s="36">
        <v>20</v>
      </c>
      <c r="I5726" s="38"/>
    </row>
    <row r="5727" spans="1:9" x14ac:dyDescent="0.25">
      <c r="A5727" s="10" t="s">
        <v>128</v>
      </c>
      <c r="B5727" s="10" t="s">
        <v>1392</v>
      </c>
      <c r="C5727" s="10" t="s">
        <v>175</v>
      </c>
      <c r="D5727" s="19" t="s">
        <v>11</v>
      </c>
      <c r="E5727" s="11" t="s">
        <v>12</v>
      </c>
      <c r="F5727" s="19">
        <v>0</v>
      </c>
      <c r="G5727" s="19">
        <f t="shared" si="134"/>
        <v>0</v>
      </c>
      <c r="H5727" s="36">
        <v>29</v>
      </c>
      <c r="I5727" s="38"/>
    </row>
    <row r="5728" spans="1:9" x14ac:dyDescent="0.25">
      <c r="A5728" s="10" t="s">
        <v>128</v>
      </c>
      <c r="B5728" s="10" t="s">
        <v>1393</v>
      </c>
      <c r="C5728" s="10" t="s">
        <v>221</v>
      </c>
      <c r="D5728" s="19" t="s">
        <v>11</v>
      </c>
      <c r="E5728" s="11" t="s">
        <v>12</v>
      </c>
      <c r="F5728" s="19">
        <v>0</v>
      </c>
      <c r="G5728" s="19">
        <f t="shared" si="134"/>
        <v>0</v>
      </c>
      <c r="H5728" s="36">
        <v>8</v>
      </c>
      <c r="I5728" s="38"/>
    </row>
    <row r="5729" spans="1:16380" ht="40.5" x14ac:dyDescent="0.25">
      <c r="A5729" s="10" t="s">
        <v>128</v>
      </c>
      <c r="B5729" s="10" t="s">
        <v>1394</v>
      </c>
      <c r="C5729" s="10" t="s">
        <v>176</v>
      </c>
      <c r="D5729" s="19" t="s">
        <v>11</v>
      </c>
      <c r="E5729" s="11" t="s">
        <v>12</v>
      </c>
      <c r="F5729" s="19">
        <v>0</v>
      </c>
      <c r="G5729" s="19">
        <f t="shared" si="134"/>
        <v>0</v>
      </c>
      <c r="H5729" s="36">
        <v>18</v>
      </c>
      <c r="I5729" s="38"/>
    </row>
    <row r="5730" spans="1:16380" x14ac:dyDescent="0.25">
      <c r="A5730" s="10"/>
      <c r="B5730" s="10" t="s">
        <v>1395</v>
      </c>
      <c r="C5730" s="10" t="s">
        <v>586</v>
      </c>
      <c r="D5730" s="19" t="s">
        <v>11</v>
      </c>
      <c r="E5730" s="11" t="s">
        <v>17</v>
      </c>
      <c r="F5730" s="19">
        <v>0</v>
      </c>
      <c r="G5730" s="19">
        <f t="shared" ref="G5730:G5741" si="135">F5730*H5730</f>
        <v>0</v>
      </c>
      <c r="H5730" s="36">
        <v>100</v>
      </c>
      <c r="I5730" s="38"/>
    </row>
    <row r="5731" spans="1:16380" x14ac:dyDescent="0.25">
      <c r="A5731" s="10"/>
      <c r="B5731" s="10" t="s">
        <v>1396</v>
      </c>
      <c r="C5731" s="10" t="s">
        <v>223</v>
      </c>
      <c r="D5731" s="19" t="s">
        <v>11</v>
      </c>
      <c r="E5731" s="11" t="s">
        <v>12</v>
      </c>
      <c r="F5731" s="19">
        <v>0</v>
      </c>
      <c r="G5731" s="19">
        <f t="shared" si="135"/>
        <v>0</v>
      </c>
      <c r="H5731" s="36">
        <v>100</v>
      </c>
      <c r="I5731" s="38"/>
    </row>
    <row r="5732" spans="1:16380" x14ac:dyDescent="0.25">
      <c r="A5732" s="10"/>
      <c r="B5732" s="10" t="s">
        <v>1397</v>
      </c>
      <c r="C5732" s="10" t="s">
        <v>123</v>
      </c>
      <c r="D5732" s="19" t="s">
        <v>11</v>
      </c>
      <c r="E5732" s="11" t="s">
        <v>12</v>
      </c>
      <c r="F5732" s="19">
        <v>0</v>
      </c>
      <c r="G5732" s="19">
        <f t="shared" si="135"/>
        <v>0</v>
      </c>
      <c r="H5732" s="36">
        <v>851</v>
      </c>
      <c r="I5732" s="38"/>
    </row>
    <row r="5733" spans="1:16380" ht="15" customHeight="1" x14ac:dyDescent="0.25">
      <c r="A5733" s="10"/>
      <c r="B5733" s="10" t="s">
        <v>1398</v>
      </c>
      <c r="C5733" s="10" t="s">
        <v>1399</v>
      </c>
      <c r="D5733" s="19" t="s">
        <v>11</v>
      </c>
      <c r="E5733" s="11" t="s">
        <v>12</v>
      </c>
      <c r="F5733" s="19">
        <v>0</v>
      </c>
      <c r="G5733" s="19">
        <f t="shared" si="135"/>
        <v>0</v>
      </c>
      <c r="H5733" s="36">
        <v>36</v>
      </c>
      <c r="I5733" s="38"/>
    </row>
    <row r="5734" spans="1:16380" x14ac:dyDescent="0.25">
      <c r="A5734" s="10"/>
      <c r="B5734" s="10" t="s">
        <v>1400</v>
      </c>
      <c r="C5734" s="10" t="s">
        <v>587</v>
      </c>
      <c r="D5734" s="19" t="s">
        <v>11</v>
      </c>
      <c r="E5734" s="11" t="s">
        <v>12</v>
      </c>
      <c r="F5734" s="19">
        <v>0</v>
      </c>
      <c r="G5734" s="19">
        <f t="shared" si="135"/>
        <v>0</v>
      </c>
      <c r="H5734" s="36">
        <v>20</v>
      </c>
      <c r="I5734" s="38"/>
    </row>
    <row r="5735" spans="1:16380" x14ac:dyDescent="0.25">
      <c r="A5735" s="10"/>
      <c r="B5735" s="10" t="s">
        <v>1401</v>
      </c>
      <c r="C5735" s="10" t="s">
        <v>124</v>
      </c>
      <c r="D5735" s="19" t="s">
        <v>11</v>
      </c>
      <c r="E5735" s="11" t="s">
        <v>12</v>
      </c>
      <c r="F5735" s="19">
        <v>0</v>
      </c>
      <c r="G5735" s="19">
        <f t="shared" si="135"/>
        <v>0</v>
      </c>
      <c r="H5735" s="36">
        <v>51</v>
      </c>
      <c r="I5735" s="38"/>
    </row>
    <row r="5736" spans="1:16380" x14ac:dyDescent="0.25">
      <c r="A5736" s="10"/>
      <c r="B5736" s="10" t="s">
        <v>1402</v>
      </c>
      <c r="C5736" s="10" t="s">
        <v>263</v>
      </c>
      <c r="D5736" s="19" t="s">
        <v>11</v>
      </c>
      <c r="E5736" s="11" t="s">
        <v>170</v>
      </c>
      <c r="F5736" s="19">
        <v>0</v>
      </c>
      <c r="G5736" s="19">
        <f t="shared" si="135"/>
        <v>0</v>
      </c>
      <c r="H5736" s="36">
        <v>40</v>
      </c>
      <c r="I5736" s="38"/>
    </row>
    <row r="5737" spans="1:16380" ht="27" x14ac:dyDescent="0.25">
      <c r="A5737" s="10"/>
      <c r="B5737" s="10" t="s">
        <v>1403</v>
      </c>
      <c r="C5737" s="10" t="s">
        <v>588</v>
      </c>
      <c r="D5737" s="19" t="s">
        <v>11</v>
      </c>
      <c r="E5737" s="11" t="s">
        <v>170</v>
      </c>
      <c r="F5737" s="19">
        <v>0</v>
      </c>
      <c r="G5737" s="19">
        <f t="shared" si="135"/>
        <v>0</v>
      </c>
      <c r="H5737" s="36">
        <v>2.5</v>
      </c>
      <c r="I5737" s="38"/>
    </row>
    <row r="5738" spans="1:16380" ht="27" x14ac:dyDescent="0.25">
      <c r="A5738" s="10"/>
      <c r="B5738" s="10" t="s">
        <v>1404</v>
      </c>
      <c r="C5738" s="10" t="s">
        <v>589</v>
      </c>
      <c r="D5738" s="19" t="s">
        <v>11</v>
      </c>
      <c r="E5738" s="11" t="s">
        <v>25</v>
      </c>
      <c r="F5738" s="19">
        <v>0</v>
      </c>
      <c r="G5738" s="19">
        <f t="shared" si="135"/>
        <v>0</v>
      </c>
      <c r="H5738" s="36">
        <v>12</v>
      </c>
      <c r="I5738" s="43"/>
      <c r="J5738" s="6"/>
      <c r="K5738" s="6"/>
      <c r="L5738" s="6"/>
      <c r="M5738" s="6"/>
      <c r="N5738" s="6"/>
      <c r="O5738" s="6"/>
      <c r="P5738" s="6"/>
      <c r="Q5738" s="6"/>
      <c r="R5738" s="6"/>
      <c r="S5738" s="6"/>
      <c r="T5738" s="6"/>
      <c r="U5738" s="6"/>
      <c r="V5738" s="6"/>
      <c r="W5738" s="6"/>
      <c r="X5738" s="6"/>
      <c r="Y5738" s="6"/>
      <c r="Z5738" s="6"/>
      <c r="AA5738" s="6"/>
      <c r="AB5738" s="6"/>
      <c r="AC5738" s="6"/>
      <c r="AD5738" s="6"/>
      <c r="AE5738" s="6"/>
      <c r="AF5738" s="9"/>
      <c r="AG5738" s="2"/>
      <c r="AH5738" s="2"/>
      <c r="AI5738" s="2"/>
      <c r="AJ5738" s="2"/>
      <c r="AK5738" s="2"/>
      <c r="AL5738" s="2"/>
      <c r="AM5738" s="2"/>
      <c r="AN5738" s="2"/>
      <c r="AO5738" s="2"/>
      <c r="AP5738" s="2"/>
      <c r="AQ5738" s="2"/>
      <c r="AR5738" s="2"/>
      <c r="AS5738" s="2"/>
      <c r="AT5738" s="2"/>
      <c r="AU5738" s="2"/>
      <c r="AV5738" s="2"/>
      <c r="AW5738" s="2"/>
      <c r="AX5738" s="2"/>
      <c r="AY5738" s="2"/>
      <c r="AZ5738" s="2"/>
      <c r="BA5738" s="2"/>
      <c r="BB5738" s="2"/>
      <c r="BC5738" s="2"/>
      <c r="BD5738" s="2"/>
      <c r="BE5738" s="2"/>
      <c r="BF5738" s="2"/>
      <c r="BG5738" s="2"/>
      <c r="BH5738" s="2"/>
      <c r="BI5738" s="2"/>
      <c r="BJ5738" s="2"/>
      <c r="BK5738" s="2"/>
      <c r="BL5738" s="2"/>
      <c r="BM5738" s="2"/>
      <c r="BN5738" s="2"/>
      <c r="BO5738" s="2"/>
      <c r="BP5738" s="2"/>
      <c r="BQ5738" s="2"/>
      <c r="BR5738" s="2"/>
      <c r="BS5738" s="2"/>
      <c r="BT5738" s="2"/>
      <c r="BU5738" s="2"/>
      <c r="BV5738" s="2"/>
      <c r="BW5738" s="2"/>
      <c r="BX5738" s="2"/>
      <c r="BY5738" s="2"/>
      <c r="BZ5738" s="2"/>
      <c r="CA5738" s="2"/>
      <c r="CB5738" s="2"/>
      <c r="CC5738" s="2"/>
      <c r="CD5738" s="2"/>
      <c r="CE5738" s="2"/>
      <c r="CF5738" s="2"/>
      <c r="CG5738" s="2"/>
      <c r="CH5738" s="2"/>
      <c r="CI5738" s="2"/>
      <c r="CJ5738" s="2"/>
      <c r="CK5738" s="2"/>
      <c r="CL5738" s="2"/>
      <c r="CM5738" s="2"/>
      <c r="CN5738" s="2"/>
      <c r="CO5738" s="2"/>
      <c r="CP5738" s="2"/>
      <c r="CQ5738" s="2"/>
      <c r="CR5738" s="2"/>
      <c r="CS5738" s="2"/>
      <c r="CT5738" s="2"/>
      <c r="CU5738" s="2"/>
      <c r="CV5738" s="2"/>
      <c r="CW5738" s="2"/>
      <c r="CX5738" s="2"/>
      <c r="CY5738" s="2"/>
      <c r="CZ5738" s="2"/>
      <c r="DA5738" s="2"/>
      <c r="DB5738" s="2"/>
      <c r="DC5738" s="2"/>
      <c r="DD5738" s="2"/>
      <c r="DE5738" s="2"/>
      <c r="DF5738" s="2"/>
      <c r="DG5738" s="2"/>
      <c r="DH5738" s="2"/>
      <c r="DI5738" s="2"/>
      <c r="DJ5738" s="2"/>
      <c r="DK5738" s="2"/>
      <c r="DL5738" s="2"/>
      <c r="DM5738" s="2"/>
      <c r="DN5738" s="2"/>
      <c r="DO5738" s="2"/>
      <c r="DP5738" s="2"/>
      <c r="DQ5738" s="2"/>
      <c r="DR5738" s="2"/>
      <c r="DS5738" s="2"/>
      <c r="DT5738" s="2"/>
      <c r="DU5738" s="2"/>
      <c r="DV5738" s="2"/>
      <c r="DW5738" s="2"/>
      <c r="DX5738" s="2"/>
      <c r="DY5738" s="2"/>
      <c r="DZ5738" s="2"/>
      <c r="EA5738" s="2"/>
      <c r="EB5738" s="2"/>
      <c r="EC5738" s="2"/>
      <c r="ED5738" s="2"/>
      <c r="EE5738" s="2"/>
      <c r="EF5738" s="2"/>
      <c r="EG5738" s="2"/>
      <c r="EH5738" s="2"/>
      <c r="EI5738" s="2"/>
      <c r="EJ5738" s="2"/>
      <c r="EK5738" s="2"/>
      <c r="EL5738" s="2"/>
      <c r="EM5738" s="2"/>
      <c r="EN5738" s="2"/>
      <c r="EO5738" s="2"/>
      <c r="EP5738" s="2"/>
      <c r="EQ5738" s="2"/>
      <c r="ER5738" s="2"/>
      <c r="ES5738" s="2"/>
      <c r="ET5738" s="2"/>
      <c r="EU5738" s="2"/>
      <c r="EV5738" s="2"/>
      <c r="EW5738" s="2"/>
      <c r="EX5738" s="2"/>
      <c r="EY5738" s="2"/>
      <c r="EZ5738" s="2"/>
      <c r="FA5738" s="2"/>
      <c r="FB5738" s="2"/>
      <c r="FC5738" s="2"/>
      <c r="FD5738" s="2"/>
      <c r="FE5738" s="2"/>
      <c r="FF5738" s="2"/>
      <c r="FG5738" s="2"/>
      <c r="FH5738" s="2"/>
      <c r="FI5738" s="2"/>
      <c r="FJ5738" s="2"/>
      <c r="FK5738" s="2"/>
      <c r="FL5738" s="2"/>
      <c r="FM5738" s="2"/>
      <c r="FN5738" s="2"/>
      <c r="FO5738" s="2"/>
      <c r="FP5738" s="2"/>
      <c r="FQ5738" s="2"/>
      <c r="FR5738" s="2"/>
      <c r="FS5738" s="2"/>
      <c r="FT5738" s="2"/>
      <c r="FU5738" s="2"/>
      <c r="FV5738" s="2"/>
      <c r="FW5738" s="2"/>
      <c r="FX5738" s="2"/>
      <c r="FY5738" s="2"/>
      <c r="FZ5738" s="2"/>
      <c r="GA5738" s="2"/>
      <c r="GB5738" s="2"/>
      <c r="GC5738" s="2"/>
      <c r="GD5738" s="2"/>
      <c r="GE5738" s="2"/>
      <c r="GF5738" s="2"/>
      <c r="GG5738" s="2"/>
      <c r="GH5738" s="2"/>
      <c r="GI5738" s="2"/>
      <c r="GJ5738" s="2"/>
      <c r="GK5738" s="2"/>
      <c r="GL5738" s="2"/>
      <c r="GM5738" s="2"/>
      <c r="GN5738" s="2"/>
      <c r="GO5738" s="2"/>
      <c r="GP5738" s="2"/>
      <c r="GQ5738" s="2"/>
      <c r="GR5738" s="2"/>
      <c r="GS5738" s="2"/>
      <c r="GT5738" s="2"/>
      <c r="GU5738" s="2"/>
      <c r="GV5738" s="2"/>
      <c r="GW5738" s="2"/>
      <c r="GX5738" s="2"/>
      <c r="GY5738" s="2"/>
      <c r="GZ5738" s="2"/>
      <c r="HA5738" s="2"/>
      <c r="HB5738" s="2"/>
      <c r="HC5738" s="2"/>
      <c r="HD5738" s="2"/>
      <c r="HE5738" s="2"/>
      <c r="HF5738" s="2"/>
      <c r="HG5738" s="2"/>
      <c r="HH5738" s="2"/>
      <c r="HI5738" s="2"/>
      <c r="HJ5738" s="2"/>
      <c r="HK5738" s="2"/>
      <c r="HL5738" s="2"/>
      <c r="HM5738" s="2"/>
      <c r="HN5738" s="2"/>
      <c r="HO5738" s="2"/>
      <c r="HP5738" s="2"/>
      <c r="HQ5738" s="2"/>
      <c r="HR5738" s="2"/>
      <c r="HS5738" s="2"/>
      <c r="HT5738" s="2"/>
      <c r="HU5738" s="2"/>
      <c r="HV5738" s="2"/>
      <c r="HW5738" s="2"/>
      <c r="HX5738" s="2"/>
      <c r="HY5738" s="2"/>
      <c r="HZ5738" s="2"/>
      <c r="IA5738" s="2"/>
      <c r="IB5738" s="2"/>
      <c r="IC5738" s="2"/>
      <c r="ID5738" s="2"/>
      <c r="IE5738" s="2"/>
      <c r="IF5738" s="2"/>
      <c r="IG5738" s="2"/>
      <c r="IH5738" s="2"/>
      <c r="II5738" s="2"/>
      <c r="IJ5738" s="2"/>
      <c r="IK5738" s="2"/>
      <c r="IL5738" s="2"/>
      <c r="IM5738" s="2"/>
      <c r="IN5738" s="2"/>
      <c r="IO5738" s="2"/>
      <c r="IP5738" s="2"/>
      <c r="IQ5738" s="2"/>
      <c r="IR5738" s="2"/>
      <c r="IS5738" s="2"/>
      <c r="IT5738" s="2"/>
      <c r="IU5738" s="2"/>
      <c r="IV5738" s="2"/>
      <c r="IW5738" s="2"/>
      <c r="IX5738" s="2"/>
      <c r="IY5738" s="2"/>
      <c r="IZ5738" s="2"/>
      <c r="JA5738" s="2"/>
      <c r="JB5738" s="2"/>
      <c r="JC5738" s="2"/>
      <c r="JD5738" s="2"/>
      <c r="JE5738" s="2"/>
      <c r="JF5738" s="2"/>
      <c r="JG5738" s="2"/>
      <c r="JH5738" s="2"/>
      <c r="JI5738" s="2"/>
      <c r="JJ5738" s="2"/>
      <c r="JK5738" s="2"/>
      <c r="JL5738" s="2"/>
      <c r="JM5738" s="2"/>
      <c r="JN5738" s="2"/>
      <c r="JO5738" s="2"/>
      <c r="JP5738" s="2"/>
      <c r="JQ5738" s="2"/>
      <c r="JR5738" s="2"/>
      <c r="JS5738" s="2"/>
      <c r="JT5738" s="2"/>
      <c r="JU5738" s="2"/>
      <c r="JV5738" s="2"/>
      <c r="JW5738" s="2"/>
      <c r="JX5738" s="2"/>
      <c r="JY5738" s="2"/>
      <c r="JZ5738" s="2"/>
      <c r="KA5738" s="2"/>
      <c r="KB5738" s="2"/>
      <c r="KC5738" s="2"/>
      <c r="KD5738" s="2"/>
      <c r="KE5738" s="2"/>
      <c r="KF5738" s="2"/>
      <c r="KG5738" s="2"/>
      <c r="KH5738" s="2"/>
      <c r="KI5738" s="2"/>
      <c r="KJ5738" s="2"/>
      <c r="KK5738" s="2"/>
      <c r="KL5738" s="2"/>
      <c r="KM5738" s="2"/>
      <c r="KN5738" s="2"/>
      <c r="KO5738" s="2"/>
      <c r="KP5738" s="2"/>
      <c r="KQ5738" s="2"/>
      <c r="KR5738" s="2"/>
      <c r="KS5738" s="2"/>
      <c r="KT5738" s="2"/>
      <c r="KU5738" s="2"/>
      <c r="KV5738" s="2"/>
      <c r="KW5738" s="2"/>
      <c r="KX5738" s="2"/>
      <c r="KY5738" s="2"/>
      <c r="KZ5738" s="2"/>
      <c r="LA5738" s="2"/>
      <c r="LB5738" s="2"/>
      <c r="LC5738" s="2"/>
      <c r="LD5738" s="2"/>
      <c r="LE5738" s="2"/>
      <c r="LF5738" s="2"/>
      <c r="LG5738" s="2"/>
      <c r="LH5738" s="2"/>
      <c r="LI5738" s="2"/>
      <c r="LJ5738" s="2"/>
      <c r="LK5738" s="2"/>
      <c r="LL5738" s="2"/>
      <c r="LM5738" s="2"/>
      <c r="LN5738" s="2"/>
      <c r="LO5738" s="2"/>
      <c r="LP5738" s="2"/>
      <c r="LQ5738" s="2"/>
      <c r="LR5738" s="2"/>
      <c r="LS5738" s="2"/>
      <c r="LT5738" s="2"/>
      <c r="LU5738" s="2"/>
      <c r="LV5738" s="2"/>
      <c r="LW5738" s="2"/>
      <c r="LX5738" s="2"/>
      <c r="LY5738" s="2"/>
      <c r="LZ5738" s="2"/>
      <c r="MA5738" s="2"/>
      <c r="MB5738" s="2"/>
      <c r="MC5738" s="2"/>
      <c r="MD5738" s="2"/>
      <c r="ME5738" s="2"/>
      <c r="MF5738" s="2"/>
      <c r="MG5738" s="2"/>
      <c r="MH5738" s="2"/>
      <c r="MI5738" s="2"/>
      <c r="MJ5738" s="2"/>
      <c r="MK5738" s="2"/>
      <c r="ML5738" s="2"/>
      <c r="MM5738" s="2"/>
      <c r="MN5738" s="2"/>
      <c r="MO5738" s="2"/>
      <c r="MP5738" s="2"/>
      <c r="MQ5738" s="2"/>
      <c r="MR5738" s="2"/>
      <c r="MS5738" s="2"/>
      <c r="MT5738" s="2"/>
      <c r="MU5738" s="2"/>
      <c r="MV5738" s="2"/>
      <c r="MW5738" s="2"/>
      <c r="MX5738" s="2"/>
      <c r="MY5738" s="2"/>
      <c r="MZ5738" s="2"/>
      <c r="NA5738" s="2"/>
      <c r="NB5738" s="2"/>
      <c r="NC5738" s="2"/>
      <c r="ND5738" s="2"/>
      <c r="NE5738" s="2"/>
      <c r="NF5738" s="2"/>
      <c r="NG5738" s="2"/>
      <c r="NH5738" s="2"/>
      <c r="NI5738" s="2"/>
      <c r="NJ5738" s="2"/>
      <c r="NK5738" s="2"/>
      <c r="NL5738" s="2"/>
      <c r="NM5738" s="2"/>
      <c r="NN5738" s="2"/>
      <c r="NO5738" s="2"/>
      <c r="NP5738" s="2"/>
      <c r="NQ5738" s="2"/>
      <c r="NR5738" s="2"/>
      <c r="NS5738" s="2"/>
      <c r="NT5738" s="2"/>
      <c r="NU5738" s="2"/>
      <c r="NV5738" s="2"/>
      <c r="NW5738" s="2"/>
      <c r="NX5738" s="2"/>
      <c r="NY5738" s="2"/>
      <c r="NZ5738" s="2"/>
      <c r="OA5738" s="2"/>
      <c r="OB5738" s="2"/>
      <c r="OC5738" s="2"/>
      <c r="OD5738" s="2"/>
      <c r="OE5738" s="2"/>
      <c r="OF5738" s="2"/>
      <c r="OG5738" s="2"/>
      <c r="OH5738" s="2"/>
      <c r="OI5738" s="2"/>
      <c r="OJ5738" s="2"/>
      <c r="OK5738" s="2"/>
      <c r="OL5738" s="2"/>
      <c r="OM5738" s="2"/>
      <c r="ON5738" s="2"/>
      <c r="OO5738" s="2"/>
      <c r="OP5738" s="2"/>
      <c r="OQ5738" s="2"/>
      <c r="OR5738" s="2"/>
      <c r="OS5738" s="2"/>
      <c r="OT5738" s="2"/>
      <c r="OU5738" s="2"/>
      <c r="OV5738" s="2"/>
      <c r="OW5738" s="2"/>
      <c r="OX5738" s="2"/>
      <c r="OY5738" s="2"/>
      <c r="OZ5738" s="2"/>
      <c r="PA5738" s="2"/>
      <c r="PB5738" s="2"/>
      <c r="PC5738" s="2"/>
      <c r="PD5738" s="2"/>
      <c r="PE5738" s="2"/>
      <c r="PF5738" s="2"/>
      <c r="PG5738" s="2"/>
      <c r="PH5738" s="2"/>
      <c r="PI5738" s="2"/>
      <c r="PJ5738" s="2"/>
      <c r="PK5738" s="2"/>
      <c r="PL5738" s="2"/>
      <c r="PM5738" s="2"/>
      <c r="PN5738" s="2"/>
      <c r="PO5738" s="2"/>
      <c r="PP5738" s="2"/>
      <c r="PQ5738" s="2"/>
      <c r="PR5738" s="2"/>
      <c r="PS5738" s="2"/>
      <c r="PT5738" s="2"/>
      <c r="PU5738" s="2"/>
      <c r="PV5738" s="2"/>
      <c r="PW5738" s="2"/>
      <c r="PX5738" s="2"/>
      <c r="PY5738" s="2"/>
      <c r="PZ5738" s="2"/>
      <c r="QA5738" s="2"/>
      <c r="QB5738" s="2"/>
      <c r="QC5738" s="2"/>
      <c r="QD5738" s="2"/>
      <c r="QE5738" s="2"/>
      <c r="QF5738" s="2"/>
      <c r="QG5738" s="2"/>
      <c r="QH5738" s="2"/>
      <c r="QI5738" s="2"/>
      <c r="QJ5738" s="2"/>
      <c r="QK5738" s="2"/>
      <c r="QL5738" s="2"/>
      <c r="QM5738" s="2"/>
      <c r="QN5738" s="2"/>
      <c r="QO5738" s="2"/>
      <c r="QP5738" s="2"/>
      <c r="QQ5738" s="2"/>
      <c r="QR5738" s="2"/>
      <c r="QS5738" s="2"/>
      <c r="QT5738" s="2"/>
      <c r="QU5738" s="2"/>
      <c r="QV5738" s="2"/>
      <c r="QW5738" s="2"/>
      <c r="QX5738" s="2"/>
      <c r="QY5738" s="2"/>
      <c r="QZ5738" s="2"/>
      <c r="RA5738" s="2"/>
      <c r="RB5738" s="2"/>
      <c r="RC5738" s="2"/>
      <c r="RD5738" s="2"/>
      <c r="RE5738" s="2"/>
      <c r="RF5738" s="2"/>
      <c r="RG5738" s="2"/>
      <c r="RH5738" s="2"/>
      <c r="RI5738" s="2"/>
      <c r="RJ5738" s="2"/>
      <c r="RK5738" s="2"/>
      <c r="RL5738" s="2"/>
      <c r="RM5738" s="2"/>
      <c r="RN5738" s="2"/>
      <c r="RO5738" s="2"/>
      <c r="RP5738" s="2"/>
      <c r="RQ5738" s="2"/>
      <c r="RR5738" s="2"/>
      <c r="RS5738" s="2"/>
      <c r="RT5738" s="2"/>
      <c r="RU5738" s="2"/>
      <c r="RV5738" s="2"/>
      <c r="RW5738" s="2"/>
      <c r="RX5738" s="2"/>
      <c r="RY5738" s="2"/>
      <c r="RZ5738" s="2"/>
      <c r="SA5738" s="2"/>
      <c r="SB5738" s="2"/>
      <c r="SC5738" s="2"/>
      <c r="SD5738" s="2"/>
      <c r="SE5738" s="2"/>
      <c r="SF5738" s="2"/>
      <c r="SG5738" s="2"/>
      <c r="SH5738" s="2"/>
      <c r="SI5738" s="2"/>
      <c r="SJ5738" s="2"/>
      <c r="SK5738" s="2"/>
      <c r="SL5738" s="2"/>
      <c r="SM5738" s="2"/>
      <c r="SN5738" s="2"/>
      <c r="SO5738" s="2"/>
      <c r="SP5738" s="2"/>
      <c r="SQ5738" s="2"/>
      <c r="SR5738" s="2"/>
      <c r="SS5738" s="2"/>
      <c r="ST5738" s="2"/>
      <c r="SU5738" s="2"/>
      <c r="SV5738" s="2"/>
      <c r="SW5738" s="2"/>
      <c r="SX5738" s="2"/>
      <c r="SY5738" s="2"/>
      <c r="SZ5738" s="2"/>
      <c r="TA5738" s="2"/>
      <c r="TB5738" s="2"/>
      <c r="TC5738" s="2"/>
      <c r="TD5738" s="2"/>
      <c r="TE5738" s="2"/>
      <c r="TF5738" s="2"/>
      <c r="TG5738" s="2"/>
      <c r="TH5738" s="2"/>
      <c r="TI5738" s="2"/>
      <c r="TJ5738" s="2"/>
      <c r="TK5738" s="2"/>
      <c r="TL5738" s="2"/>
      <c r="TM5738" s="2"/>
      <c r="TN5738" s="2"/>
      <c r="TO5738" s="2"/>
      <c r="TP5738" s="2"/>
      <c r="TQ5738" s="2"/>
      <c r="TR5738" s="2"/>
      <c r="TS5738" s="2"/>
      <c r="TT5738" s="2"/>
      <c r="TU5738" s="2"/>
      <c r="TV5738" s="2"/>
      <c r="TW5738" s="2"/>
      <c r="TX5738" s="2"/>
      <c r="TY5738" s="2"/>
      <c r="TZ5738" s="2"/>
      <c r="UA5738" s="2"/>
      <c r="UB5738" s="2"/>
      <c r="UC5738" s="2"/>
      <c r="UD5738" s="2"/>
      <c r="UE5738" s="2"/>
      <c r="UF5738" s="2"/>
      <c r="UG5738" s="2"/>
      <c r="UH5738" s="2"/>
      <c r="UI5738" s="2"/>
      <c r="UJ5738" s="2"/>
      <c r="UK5738" s="2"/>
      <c r="UL5738" s="2"/>
      <c r="UM5738" s="2"/>
      <c r="UN5738" s="2"/>
      <c r="UO5738" s="2"/>
      <c r="UP5738" s="2"/>
      <c r="UQ5738" s="2"/>
      <c r="UR5738" s="2"/>
      <c r="US5738" s="2"/>
      <c r="UT5738" s="2"/>
      <c r="UU5738" s="2"/>
      <c r="UV5738" s="2"/>
      <c r="UW5738" s="2"/>
      <c r="UX5738" s="2"/>
      <c r="UY5738" s="2"/>
      <c r="UZ5738" s="2"/>
      <c r="VA5738" s="2"/>
      <c r="VB5738" s="2"/>
      <c r="VC5738" s="2"/>
      <c r="VD5738" s="2"/>
      <c r="VE5738" s="2"/>
      <c r="VF5738" s="2"/>
      <c r="VG5738" s="2"/>
      <c r="VH5738" s="2"/>
      <c r="VI5738" s="2"/>
      <c r="VJ5738" s="2"/>
      <c r="VK5738" s="2"/>
      <c r="VL5738" s="2"/>
      <c r="VM5738" s="2"/>
      <c r="VN5738" s="2"/>
      <c r="VO5738" s="2"/>
      <c r="VP5738" s="2"/>
      <c r="VQ5738" s="2"/>
      <c r="VR5738" s="2"/>
      <c r="VS5738" s="2"/>
      <c r="VT5738" s="2"/>
      <c r="VU5738" s="2"/>
      <c r="VV5738" s="2"/>
      <c r="VW5738" s="2"/>
      <c r="VX5738" s="2"/>
      <c r="VY5738" s="2"/>
      <c r="VZ5738" s="2"/>
      <c r="WA5738" s="2"/>
      <c r="WB5738" s="2"/>
      <c r="WC5738" s="2"/>
      <c r="WD5738" s="2"/>
      <c r="WE5738" s="2"/>
      <c r="WF5738" s="2"/>
      <c r="WG5738" s="2"/>
      <c r="WH5738" s="2"/>
      <c r="WI5738" s="2"/>
      <c r="WJ5738" s="2"/>
      <c r="WK5738" s="2"/>
      <c r="WL5738" s="2"/>
      <c r="WM5738" s="2"/>
      <c r="WN5738" s="2"/>
      <c r="WO5738" s="2"/>
      <c r="WP5738" s="2"/>
      <c r="WQ5738" s="2"/>
      <c r="WR5738" s="2"/>
      <c r="WS5738" s="2"/>
      <c r="WT5738" s="2"/>
      <c r="WU5738" s="2"/>
      <c r="WV5738" s="2"/>
      <c r="WW5738" s="2"/>
      <c r="WX5738" s="2"/>
      <c r="WY5738" s="2"/>
      <c r="WZ5738" s="2"/>
      <c r="XA5738" s="2"/>
      <c r="XB5738" s="2"/>
      <c r="XC5738" s="2"/>
      <c r="XD5738" s="2"/>
      <c r="XE5738" s="2"/>
      <c r="XF5738" s="2"/>
      <c r="XG5738" s="2"/>
      <c r="XH5738" s="2"/>
      <c r="XI5738" s="2"/>
      <c r="XJ5738" s="2"/>
      <c r="XK5738" s="2"/>
      <c r="XL5738" s="2"/>
      <c r="XM5738" s="2"/>
      <c r="XN5738" s="2"/>
      <c r="XO5738" s="2"/>
      <c r="XP5738" s="2"/>
      <c r="XQ5738" s="2"/>
      <c r="XR5738" s="2"/>
      <c r="XS5738" s="2"/>
      <c r="XT5738" s="2"/>
      <c r="XU5738" s="2"/>
      <c r="XV5738" s="2"/>
      <c r="XW5738" s="2"/>
      <c r="XX5738" s="2"/>
      <c r="XY5738" s="2"/>
      <c r="XZ5738" s="2"/>
      <c r="YA5738" s="2"/>
      <c r="YB5738" s="2"/>
      <c r="YC5738" s="2"/>
      <c r="YD5738" s="2"/>
      <c r="YE5738" s="2"/>
      <c r="YF5738" s="2"/>
      <c r="YG5738" s="2"/>
      <c r="YH5738" s="2"/>
      <c r="YI5738" s="2"/>
      <c r="YJ5738" s="2"/>
      <c r="YK5738" s="2"/>
      <c r="YL5738" s="2"/>
      <c r="YM5738" s="2"/>
      <c r="YN5738" s="2"/>
      <c r="YO5738" s="2"/>
      <c r="YP5738" s="2"/>
      <c r="YQ5738" s="2"/>
      <c r="YR5738" s="2"/>
      <c r="YS5738" s="2"/>
      <c r="YT5738" s="2"/>
      <c r="YU5738" s="2"/>
      <c r="YV5738" s="2"/>
      <c r="YW5738" s="2"/>
      <c r="YX5738" s="2"/>
      <c r="YY5738" s="2"/>
      <c r="YZ5738" s="2"/>
      <c r="ZA5738" s="2"/>
      <c r="ZB5738" s="2"/>
      <c r="ZC5738" s="2"/>
      <c r="ZD5738" s="2"/>
      <c r="ZE5738" s="2"/>
      <c r="ZF5738" s="2"/>
      <c r="ZG5738" s="2"/>
      <c r="ZH5738" s="2"/>
      <c r="ZI5738" s="2"/>
      <c r="ZJ5738" s="2"/>
      <c r="ZK5738" s="2"/>
      <c r="ZL5738" s="2"/>
      <c r="ZM5738" s="2"/>
      <c r="ZN5738" s="2"/>
      <c r="ZO5738" s="2"/>
      <c r="ZP5738" s="2"/>
      <c r="ZQ5738" s="2"/>
      <c r="ZR5738" s="2"/>
      <c r="ZS5738" s="2"/>
      <c r="ZT5738" s="2"/>
      <c r="ZU5738" s="2"/>
      <c r="ZV5738" s="2"/>
      <c r="ZW5738" s="2"/>
      <c r="ZX5738" s="2"/>
      <c r="ZY5738" s="2"/>
      <c r="ZZ5738" s="2"/>
      <c r="AAA5738" s="2"/>
      <c r="AAB5738" s="2"/>
      <c r="AAC5738" s="2"/>
      <c r="AAD5738" s="2"/>
      <c r="AAE5738" s="2"/>
      <c r="AAF5738" s="2"/>
      <c r="AAG5738" s="2"/>
      <c r="AAH5738" s="2"/>
      <c r="AAI5738" s="2"/>
      <c r="AAJ5738" s="2"/>
      <c r="AAK5738" s="2"/>
      <c r="AAL5738" s="2"/>
      <c r="AAM5738" s="2"/>
      <c r="AAN5738" s="2"/>
      <c r="AAO5738" s="2"/>
      <c r="AAP5738" s="2"/>
      <c r="AAQ5738" s="2"/>
      <c r="AAR5738" s="2"/>
      <c r="AAS5738" s="2"/>
      <c r="AAT5738" s="2"/>
      <c r="AAU5738" s="2"/>
      <c r="AAV5738" s="2"/>
      <c r="AAW5738" s="2"/>
      <c r="AAX5738" s="2"/>
      <c r="AAY5738" s="2"/>
      <c r="AAZ5738" s="2"/>
      <c r="ABA5738" s="2"/>
      <c r="ABB5738" s="2"/>
      <c r="ABC5738" s="2"/>
      <c r="ABD5738" s="2"/>
      <c r="ABE5738" s="2"/>
      <c r="ABF5738" s="2"/>
      <c r="ABG5738" s="2"/>
      <c r="ABH5738" s="2"/>
      <c r="ABI5738" s="2"/>
      <c r="ABJ5738" s="2"/>
      <c r="ABK5738" s="2"/>
      <c r="ABL5738" s="2"/>
      <c r="ABM5738" s="2"/>
      <c r="ABN5738" s="2"/>
      <c r="ABO5738" s="2"/>
      <c r="ABP5738" s="2"/>
      <c r="ABQ5738" s="2"/>
      <c r="ABR5738" s="2"/>
      <c r="ABS5738" s="2"/>
      <c r="ABT5738" s="2"/>
      <c r="ABU5738" s="2"/>
      <c r="ABV5738" s="2"/>
      <c r="ABW5738" s="2"/>
      <c r="ABX5738" s="2"/>
      <c r="ABY5738" s="2"/>
      <c r="ABZ5738" s="2"/>
      <c r="ACA5738" s="2"/>
      <c r="ACB5738" s="2"/>
      <c r="ACC5738" s="2"/>
      <c r="ACD5738" s="2"/>
      <c r="ACE5738" s="2"/>
      <c r="ACF5738" s="2"/>
      <c r="ACG5738" s="2"/>
      <c r="ACH5738" s="2"/>
      <c r="ACI5738" s="2"/>
      <c r="ACJ5738" s="2"/>
      <c r="ACK5738" s="2"/>
      <c r="ACL5738" s="2"/>
      <c r="ACM5738" s="2"/>
      <c r="ACN5738" s="2"/>
      <c r="ACO5738" s="2"/>
      <c r="ACP5738" s="2"/>
      <c r="ACQ5738" s="2"/>
      <c r="ACR5738" s="2"/>
      <c r="ACS5738" s="2"/>
      <c r="ACT5738" s="2"/>
      <c r="ACU5738" s="2"/>
      <c r="ACV5738" s="2"/>
      <c r="ACW5738" s="2"/>
      <c r="ACX5738" s="2"/>
      <c r="ACY5738" s="2"/>
      <c r="ACZ5738" s="2"/>
      <c r="ADA5738" s="2"/>
      <c r="ADB5738" s="2"/>
      <c r="ADC5738" s="2"/>
      <c r="ADD5738" s="2"/>
      <c r="ADE5738" s="2"/>
      <c r="ADF5738" s="2"/>
      <c r="ADG5738" s="2"/>
      <c r="ADH5738" s="2"/>
      <c r="ADI5738" s="2"/>
      <c r="ADJ5738" s="2"/>
      <c r="ADK5738" s="2"/>
      <c r="ADL5738" s="2"/>
      <c r="ADM5738" s="2"/>
      <c r="ADN5738" s="2"/>
      <c r="ADO5738" s="2"/>
      <c r="ADP5738" s="2"/>
      <c r="ADQ5738" s="2"/>
      <c r="ADR5738" s="2"/>
      <c r="ADS5738" s="2"/>
      <c r="ADT5738" s="2"/>
      <c r="ADU5738" s="2"/>
      <c r="ADV5738" s="2"/>
      <c r="ADW5738" s="2"/>
      <c r="ADX5738" s="2"/>
      <c r="ADY5738" s="2"/>
      <c r="ADZ5738" s="2"/>
      <c r="AEA5738" s="2"/>
      <c r="AEB5738" s="2"/>
      <c r="AEC5738" s="2"/>
      <c r="AED5738" s="2"/>
      <c r="AEE5738" s="2"/>
      <c r="AEF5738" s="2"/>
      <c r="AEG5738" s="2"/>
      <c r="AEH5738" s="2"/>
      <c r="AEI5738" s="2"/>
      <c r="AEJ5738" s="2"/>
      <c r="AEK5738" s="2"/>
      <c r="AEL5738" s="2"/>
      <c r="AEM5738" s="2"/>
      <c r="AEN5738" s="2"/>
      <c r="AEO5738" s="2"/>
      <c r="AEP5738" s="2"/>
      <c r="AEQ5738" s="2"/>
      <c r="AER5738" s="2"/>
      <c r="AES5738" s="2"/>
      <c r="AET5738" s="2"/>
      <c r="AEU5738" s="2"/>
      <c r="AEV5738" s="2"/>
      <c r="AEW5738" s="2"/>
      <c r="AEX5738" s="2"/>
      <c r="AEY5738" s="2"/>
      <c r="AEZ5738" s="2"/>
      <c r="AFA5738" s="2"/>
      <c r="AFB5738" s="2"/>
      <c r="AFC5738" s="2"/>
      <c r="AFD5738" s="2"/>
      <c r="AFE5738" s="2"/>
      <c r="AFF5738" s="2"/>
      <c r="AFG5738" s="2"/>
      <c r="AFH5738" s="2"/>
      <c r="AFI5738" s="2"/>
      <c r="AFJ5738" s="2"/>
      <c r="AFK5738" s="2"/>
      <c r="AFL5738" s="2"/>
      <c r="AFM5738" s="2"/>
      <c r="AFN5738" s="2"/>
      <c r="AFO5738" s="2"/>
      <c r="AFP5738" s="2"/>
      <c r="AFQ5738" s="2"/>
      <c r="AFR5738" s="2"/>
      <c r="AFS5738" s="2"/>
      <c r="AFT5738" s="2"/>
      <c r="AFU5738" s="2"/>
      <c r="AFV5738" s="2"/>
      <c r="AFW5738" s="2"/>
      <c r="AFX5738" s="2"/>
      <c r="AFY5738" s="2"/>
      <c r="AFZ5738" s="2"/>
      <c r="AGA5738" s="2"/>
      <c r="AGB5738" s="2"/>
      <c r="AGC5738" s="2"/>
      <c r="AGD5738" s="2"/>
      <c r="AGE5738" s="2"/>
      <c r="AGF5738" s="2"/>
      <c r="AGG5738" s="2"/>
      <c r="AGH5738" s="2"/>
      <c r="AGI5738" s="2"/>
      <c r="AGJ5738" s="2"/>
      <c r="AGK5738" s="2"/>
      <c r="AGL5738" s="2"/>
      <c r="AGM5738" s="2"/>
      <c r="AGN5738" s="2"/>
      <c r="AGO5738" s="2"/>
      <c r="AGP5738" s="2"/>
      <c r="AGQ5738" s="2"/>
      <c r="AGR5738" s="2"/>
      <c r="AGS5738" s="2"/>
      <c r="AGT5738" s="2"/>
      <c r="AGU5738" s="2"/>
      <c r="AGV5738" s="2"/>
      <c r="AGW5738" s="2"/>
      <c r="AGX5738" s="2"/>
      <c r="AGY5738" s="2"/>
      <c r="AGZ5738" s="2"/>
      <c r="AHA5738" s="2"/>
      <c r="AHB5738" s="2"/>
      <c r="AHC5738" s="2"/>
      <c r="AHD5738" s="2"/>
      <c r="AHE5738" s="2"/>
      <c r="AHF5738" s="2"/>
      <c r="AHG5738" s="2"/>
      <c r="AHH5738" s="2"/>
      <c r="AHI5738" s="2"/>
      <c r="AHJ5738" s="2"/>
      <c r="AHK5738" s="2"/>
      <c r="AHL5738" s="2"/>
      <c r="AHM5738" s="2"/>
      <c r="AHN5738" s="2"/>
      <c r="AHO5738" s="2"/>
      <c r="AHP5738" s="2"/>
      <c r="AHQ5738" s="2"/>
      <c r="AHR5738" s="2"/>
      <c r="AHS5738" s="2"/>
      <c r="AHT5738" s="2"/>
      <c r="AHU5738" s="2"/>
      <c r="AHV5738" s="2"/>
      <c r="AHW5738" s="2"/>
      <c r="AHX5738" s="2"/>
      <c r="AHY5738" s="2"/>
      <c r="AHZ5738" s="2"/>
      <c r="AIA5738" s="2"/>
      <c r="AIB5738" s="2"/>
      <c r="AIC5738" s="2"/>
      <c r="AID5738" s="2"/>
      <c r="AIE5738" s="2"/>
      <c r="AIF5738" s="2"/>
      <c r="AIG5738" s="2"/>
      <c r="AIH5738" s="2"/>
      <c r="AII5738" s="2"/>
      <c r="AIJ5738" s="2"/>
      <c r="AIK5738" s="2"/>
      <c r="AIL5738" s="2"/>
      <c r="AIM5738" s="2"/>
      <c r="AIN5738" s="2"/>
      <c r="AIO5738" s="2"/>
      <c r="AIP5738" s="2"/>
      <c r="AIQ5738" s="2"/>
      <c r="AIR5738" s="2"/>
      <c r="AIS5738" s="2"/>
      <c r="AIT5738" s="2"/>
      <c r="AIU5738" s="2"/>
      <c r="AIV5738" s="2"/>
      <c r="AIW5738" s="2"/>
      <c r="AIX5738" s="2"/>
      <c r="AIY5738" s="2"/>
      <c r="AIZ5738" s="2"/>
      <c r="AJA5738" s="2"/>
      <c r="AJB5738" s="2"/>
      <c r="AJC5738" s="2"/>
      <c r="AJD5738" s="2"/>
      <c r="AJE5738" s="2"/>
      <c r="AJF5738" s="2"/>
      <c r="AJG5738" s="2"/>
      <c r="AJH5738" s="2"/>
      <c r="AJI5738" s="2"/>
      <c r="AJJ5738" s="2"/>
      <c r="AJK5738" s="2"/>
      <c r="AJL5738" s="2"/>
      <c r="AJM5738" s="2"/>
      <c r="AJN5738" s="2"/>
      <c r="AJO5738" s="2"/>
      <c r="AJP5738" s="2"/>
      <c r="AJQ5738" s="2"/>
      <c r="AJR5738" s="2"/>
      <c r="AJS5738" s="2"/>
      <c r="AJT5738" s="2"/>
      <c r="AJU5738" s="2"/>
      <c r="AJV5738" s="2"/>
      <c r="AJW5738" s="2"/>
      <c r="AJX5738" s="2"/>
      <c r="AJY5738" s="2"/>
      <c r="AJZ5738" s="2"/>
      <c r="AKA5738" s="2"/>
      <c r="AKB5738" s="2"/>
      <c r="AKC5738" s="2"/>
      <c r="AKD5738" s="2"/>
      <c r="AKE5738" s="2"/>
      <c r="AKF5738" s="2"/>
      <c r="AKG5738" s="2"/>
      <c r="AKH5738" s="2"/>
      <c r="AKI5738" s="2"/>
      <c r="AKJ5738" s="2"/>
      <c r="AKK5738" s="2"/>
      <c r="AKL5738" s="2"/>
      <c r="AKM5738" s="2"/>
      <c r="AKN5738" s="2"/>
      <c r="AKO5738" s="2"/>
      <c r="AKP5738" s="2"/>
      <c r="AKQ5738" s="2"/>
      <c r="AKR5738" s="2"/>
      <c r="AKS5738" s="2"/>
      <c r="AKT5738" s="2"/>
      <c r="AKU5738" s="2"/>
      <c r="AKV5738" s="2"/>
      <c r="AKW5738" s="2"/>
      <c r="AKX5738" s="2"/>
      <c r="AKY5738" s="2"/>
      <c r="AKZ5738" s="2"/>
      <c r="ALA5738" s="2"/>
      <c r="ALB5738" s="2"/>
      <c r="ALC5738" s="2"/>
      <c r="ALD5738" s="2"/>
      <c r="ALE5738" s="2"/>
      <c r="ALF5738" s="2"/>
      <c r="ALG5738" s="2"/>
      <c r="ALH5738" s="2"/>
      <c r="ALI5738" s="2"/>
      <c r="ALJ5738" s="2"/>
      <c r="ALK5738" s="2"/>
      <c r="ALL5738" s="2"/>
      <c r="ALM5738" s="2"/>
      <c r="ALN5738" s="2"/>
      <c r="ALO5738" s="2"/>
      <c r="ALP5738" s="2"/>
      <c r="ALQ5738" s="2"/>
      <c r="ALR5738" s="2"/>
      <c r="ALS5738" s="2"/>
      <c r="ALT5738" s="2"/>
      <c r="ALU5738" s="2"/>
      <c r="ALV5738" s="2"/>
      <c r="ALW5738" s="2"/>
      <c r="ALX5738" s="2"/>
      <c r="ALY5738" s="2"/>
      <c r="ALZ5738" s="2"/>
      <c r="AMA5738" s="2"/>
      <c r="AMB5738" s="2"/>
      <c r="AMC5738" s="2"/>
      <c r="AMD5738" s="2"/>
      <c r="AME5738" s="2"/>
      <c r="AMF5738" s="2"/>
      <c r="AMG5738" s="2"/>
      <c r="AMH5738" s="2"/>
      <c r="AMI5738" s="2"/>
      <c r="AMJ5738" s="2"/>
      <c r="AMK5738" s="2"/>
      <c r="AML5738" s="2"/>
      <c r="AMM5738" s="2"/>
      <c r="AMN5738" s="2"/>
      <c r="AMO5738" s="2"/>
      <c r="AMP5738" s="2"/>
      <c r="AMQ5738" s="2"/>
      <c r="AMR5738" s="2"/>
      <c r="AMS5738" s="2"/>
      <c r="AMT5738" s="2"/>
      <c r="AMU5738" s="2"/>
      <c r="AMV5738" s="2"/>
      <c r="AMW5738" s="2"/>
      <c r="AMX5738" s="2"/>
      <c r="AMY5738" s="2"/>
      <c r="AMZ5738" s="2"/>
      <c r="ANA5738" s="2"/>
      <c r="ANB5738" s="2"/>
      <c r="ANC5738" s="2"/>
      <c r="AND5738" s="2"/>
      <c r="ANE5738" s="2"/>
      <c r="ANF5738" s="2"/>
      <c r="ANG5738" s="2"/>
      <c r="ANH5738" s="2"/>
      <c r="ANI5738" s="2"/>
      <c r="ANJ5738" s="2"/>
      <c r="ANK5738" s="2"/>
      <c r="ANL5738" s="2"/>
      <c r="ANM5738" s="2"/>
      <c r="ANN5738" s="2"/>
      <c r="ANO5738" s="2"/>
      <c r="ANP5738" s="2"/>
      <c r="ANQ5738" s="2"/>
      <c r="ANR5738" s="2"/>
      <c r="ANS5738" s="2"/>
      <c r="ANT5738" s="2"/>
      <c r="ANU5738" s="2"/>
      <c r="ANV5738" s="2"/>
      <c r="ANW5738" s="2"/>
      <c r="ANX5738" s="2"/>
      <c r="ANY5738" s="2"/>
      <c r="ANZ5738" s="2"/>
      <c r="AOA5738" s="2"/>
      <c r="AOB5738" s="2"/>
      <c r="AOC5738" s="2"/>
      <c r="AOD5738" s="2"/>
      <c r="AOE5738" s="2"/>
      <c r="AOF5738" s="2"/>
      <c r="AOG5738" s="2"/>
      <c r="AOH5738" s="2"/>
      <c r="AOI5738" s="2"/>
      <c r="AOJ5738" s="2"/>
      <c r="AOK5738" s="2"/>
      <c r="AOL5738" s="2"/>
      <c r="AOM5738" s="2"/>
      <c r="AON5738" s="2"/>
      <c r="AOO5738" s="2"/>
      <c r="AOP5738" s="2"/>
      <c r="AOQ5738" s="2"/>
      <c r="AOR5738" s="2"/>
      <c r="AOS5738" s="2"/>
      <c r="AOT5738" s="2"/>
      <c r="AOU5738" s="2"/>
      <c r="AOV5738" s="2"/>
      <c r="AOW5738" s="2"/>
      <c r="AOX5738" s="2"/>
      <c r="AOY5738" s="2"/>
      <c r="AOZ5738" s="2"/>
      <c r="APA5738" s="2"/>
      <c r="APB5738" s="2"/>
      <c r="APC5738" s="2"/>
      <c r="APD5738" s="2"/>
      <c r="APE5738" s="2"/>
      <c r="APF5738" s="2"/>
      <c r="APG5738" s="2"/>
      <c r="APH5738" s="2"/>
      <c r="API5738" s="2"/>
      <c r="APJ5738" s="2"/>
      <c r="APK5738" s="2"/>
      <c r="APL5738" s="2"/>
      <c r="APM5738" s="2"/>
      <c r="APN5738" s="2"/>
      <c r="APO5738" s="2"/>
      <c r="APP5738" s="2"/>
      <c r="APQ5738" s="2"/>
      <c r="APR5738" s="2"/>
      <c r="APS5738" s="2"/>
      <c r="APT5738" s="2"/>
      <c r="APU5738" s="2"/>
      <c r="APV5738" s="2"/>
      <c r="APW5738" s="2"/>
      <c r="APX5738" s="2"/>
      <c r="APY5738" s="2"/>
      <c r="APZ5738" s="2"/>
      <c r="AQA5738" s="2"/>
      <c r="AQB5738" s="2"/>
      <c r="AQC5738" s="2"/>
      <c r="AQD5738" s="2"/>
      <c r="AQE5738" s="2"/>
      <c r="AQF5738" s="2"/>
      <c r="AQG5738" s="2"/>
      <c r="AQH5738" s="2"/>
      <c r="AQI5738" s="2"/>
      <c r="AQJ5738" s="2"/>
      <c r="AQK5738" s="2"/>
      <c r="AQL5738" s="2"/>
      <c r="AQM5738" s="2"/>
      <c r="AQN5738" s="2"/>
      <c r="AQO5738" s="2"/>
      <c r="AQP5738" s="2"/>
      <c r="AQQ5738" s="2"/>
      <c r="AQR5738" s="2"/>
      <c r="AQS5738" s="2"/>
      <c r="AQT5738" s="2"/>
      <c r="AQU5738" s="2"/>
      <c r="AQV5738" s="2"/>
      <c r="AQW5738" s="2"/>
      <c r="AQX5738" s="2"/>
      <c r="AQY5738" s="2"/>
      <c r="AQZ5738" s="2"/>
      <c r="ARA5738" s="2"/>
      <c r="ARB5738" s="2"/>
      <c r="ARC5738" s="2"/>
      <c r="ARD5738" s="2"/>
      <c r="ARE5738" s="2"/>
      <c r="ARF5738" s="2"/>
      <c r="ARG5738" s="2"/>
      <c r="ARH5738" s="2"/>
      <c r="ARI5738" s="2"/>
      <c r="ARJ5738" s="2"/>
      <c r="ARK5738" s="2"/>
      <c r="ARL5738" s="2"/>
      <c r="ARM5738" s="2"/>
      <c r="ARN5738" s="2"/>
      <c r="ARO5738" s="2"/>
      <c r="ARP5738" s="2"/>
      <c r="ARQ5738" s="2"/>
      <c r="ARR5738" s="2"/>
      <c r="ARS5738" s="2"/>
      <c r="ART5738" s="2"/>
      <c r="ARU5738" s="2"/>
      <c r="ARV5738" s="2"/>
      <c r="ARW5738" s="2"/>
      <c r="ARX5738" s="2"/>
      <c r="ARY5738" s="2"/>
      <c r="ARZ5738" s="2"/>
      <c r="ASA5738" s="2"/>
      <c r="ASB5738" s="2"/>
      <c r="ASC5738" s="2"/>
      <c r="ASD5738" s="2"/>
      <c r="ASE5738" s="2"/>
      <c r="ASF5738" s="2"/>
      <c r="ASG5738" s="2"/>
      <c r="ASH5738" s="2"/>
      <c r="ASI5738" s="2"/>
      <c r="ASJ5738" s="2"/>
      <c r="ASK5738" s="2"/>
      <c r="ASL5738" s="2"/>
      <c r="ASM5738" s="2"/>
      <c r="ASN5738" s="2"/>
      <c r="ASO5738" s="2"/>
      <c r="ASP5738" s="2"/>
      <c r="ASQ5738" s="2"/>
      <c r="ASR5738" s="2"/>
      <c r="ASS5738" s="2"/>
      <c r="AST5738" s="2"/>
      <c r="ASU5738" s="2"/>
      <c r="ASV5738" s="2"/>
      <c r="ASW5738" s="2"/>
      <c r="ASX5738" s="2"/>
      <c r="ASY5738" s="2"/>
      <c r="ASZ5738" s="2"/>
      <c r="ATA5738" s="2"/>
      <c r="ATB5738" s="2"/>
      <c r="ATC5738" s="2"/>
      <c r="ATD5738" s="2"/>
      <c r="ATE5738" s="2"/>
      <c r="ATF5738" s="2"/>
      <c r="ATG5738" s="2"/>
      <c r="ATH5738" s="2"/>
      <c r="ATI5738" s="2"/>
      <c r="ATJ5738" s="2"/>
      <c r="ATK5738" s="2"/>
      <c r="ATL5738" s="2"/>
      <c r="ATM5738" s="2"/>
      <c r="ATN5738" s="2"/>
      <c r="ATO5738" s="2"/>
      <c r="ATP5738" s="2"/>
      <c r="ATQ5738" s="2"/>
      <c r="ATR5738" s="2"/>
      <c r="ATS5738" s="2"/>
      <c r="ATT5738" s="2"/>
      <c r="ATU5738" s="2"/>
      <c r="ATV5738" s="2"/>
      <c r="ATW5738" s="2"/>
      <c r="ATX5738" s="2"/>
      <c r="ATY5738" s="2"/>
      <c r="ATZ5738" s="2"/>
      <c r="AUA5738" s="2"/>
      <c r="AUB5738" s="2"/>
      <c r="AUC5738" s="2"/>
      <c r="AUD5738" s="2"/>
      <c r="AUE5738" s="2"/>
      <c r="AUF5738" s="2"/>
      <c r="AUG5738" s="2"/>
      <c r="AUH5738" s="2"/>
      <c r="AUI5738" s="2"/>
      <c r="AUJ5738" s="2"/>
      <c r="AUK5738" s="2"/>
      <c r="AUL5738" s="2"/>
      <c r="AUM5738" s="2"/>
      <c r="AUN5738" s="2"/>
      <c r="AUO5738" s="2"/>
      <c r="AUP5738" s="2"/>
      <c r="AUQ5738" s="2"/>
      <c r="AUR5738" s="2"/>
      <c r="AUS5738" s="2"/>
      <c r="AUT5738" s="2"/>
      <c r="AUU5738" s="2"/>
      <c r="AUV5738" s="2"/>
      <c r="AUW5738" s="2"/>
      <c r="AUX5738" s="2"/>
      <c r="AUY5738" s="2"/>
      <c r="AUZ5738" s="2"/>
      <c r="AVA5738" s="2"/>
      <c r="AVB5738" s="2"/>
      <c r="AVC5738" s="2"/>
      <c r="AVD5738" s="2"/>
      <c r="AVE5738" s="2"/>
      <c r="AVF5738" s="2"/>
      <c r="AVG5738" s="2"/>
      <c r="AVH5738" s="2"/>
      <c r="AVI5738" s="2"/>
      <c r="AVJ5738" s="2"/>
      <c r="AVK5738" s="2"/>
      <c r="AVL5738" s="2"/>
      <c r="AVM5738" s="2"/>
      <c r="AVN5738" s="2"/>
      <c r="AVO5738" s="2"/>
      <c r="AVP5738" s="2"/>
      <c r="AVQ5738" s="2"/>
      <c r="AVR5738" s="2"/>
      <c r="AVS5738" s="2"/>
      <c r="AVT5738" s="2"/>
      <c r="AVU5738" s="2"/>
      <c r="AVV5738" s="2"/>
      <c r="AVW5738" s="2"/>
      <c r="AVX5738" s="2"/>
      <c r="AVY5738" s="2"/>
      <c r="AVZ5738" s="2"/>
      <c r="AWA5738" s="2"/>
      <c r="AWB5738" s="2"/>
      <c r="AWC5738" s="2"/>
      <c r="AWD5738" s="2"/>
      <c r="AWE5738" s="2"/>
      <c r="AWF5738" s="2"/>
      <c r="AWG5738" s="2"/>
      <c r="AWH5738" s="2"/>
      <c r="AWI5738" s="2"/>
      <c r="AWJ5738" s="2"/>
      <c r="AWK5738" s="2"/>
      <c r="AWL5738" s="2"/>
      <c r="AWM5738" s="2"/>
      <c r="AWN5738" s="2"/>
      <c r="AWO5738" s="2"/>
      <c r="AWP5738" s="2"/>
      <c r="AWQ5738" s="2"/>
      <c r="AWR5738" s="2"/>
      <c r="AWS5738" s="2"/>
      <c r="AWT5738" s="2"/>
      <c r="AWU5738" s="2"/>
      <c r="AWV5738" s="2"/>
      <c r="AWW5738" s="2"/>
      <c r="AWX5738" s="2"/>
      <c r="AWY5738" s="2"/>
      <c r="AWZ5738" s="2"/>
      <c r="AXA5738" s="2"/>
      <c r="AXB5738" s="2"/>
      <c r="AXC5738" s="2"/>
      <c r="AXD5738" s="2"/>
      <c r="AXE5738" s="2"/>
      <c r="AXF5738" s="2"/>
      <c r="AXG5738" s="2"/>
      <c r="AXH5738" s="2"/>
      <c r="AXI5738" s="2"/>
      <c r="AXJ5738" s="2"/>
      <c r="AXK5738" s="2"/>
      <c r="AXL5738" s="2"/>
      <c r="AXM5738" s="2"/>
      <c r="AXN5738" s="2"/>
      <c r="AXO5738" s="2"/>
      <c r="AXP5738" s="2"/>
      <c r="AXQ5738" s="2"/>
      <c r="AXR5738" s="2"/>
      <c r="AXS5738" s="2"/>
      <c r="AXT5738" s="2"/>
      <c r="AXU5738" s="2"/>
      <c r="AXV5738" s="2"/>
      <c r="AXW5738" s="2"/>
      <c r="AXX5738" s="2"/>
      <c r="AXY5738" s="2"/>
      <c r="AXZ5738" s="2"/>
      <c r="AYA5738" s="2"/>
      <c r="AYB5738" s="2"/>
      <c r="AYC5738" s="2"/>
      <c r="AYD5738" s="2"/>
      <c r="AYE5738" s="2"/>
      <c r="AYF5738" s="2"/>
      <c r="AYG5738" s="2"/>
      <c r="AYH5738" s="2"/>
      <c r="AYI5738" s="2"/>
      <c r="AYJ5738" s="2"/>
      <c r="AYK5738" s="2"/>
      <c r="AYL5738" s="2"/>
      <c r="AYM5738" s="2"/>
      <c r="AYN5738" s="2"/>
      <c r="AYO5738" s="2"/>
      <c r="AYP5738" s="2"/>
      <c r="AYQ5738" s="2"/>
      <c r="AYR5738" s="2"/>
      <c r="AYS5738" s="2"/>
      <c r="AYT5738" s="2"/>
      <c r="AYU5738" s="2"/>
      <c r="AYV5738" s="2"/>
      <c r="AYW5738" s="2"/>
      <c r="AYX5738" s="2"/>
      <c r="AYY5738" s="2"/>
      <c r="AYZ5738" s="2"/>
      <c r="AZA5738" s="2"/>
      <c r="AZB5738" s="2"/>
      <c r="AZC5738" s="2"/>
      <c r="AZD5738" s="2"/>
      <c r="AZE5738" s="2"/>
      <c r="AZF5738" s="2"/>
      <c r="AZG5738" s="2"/>
      <c r="AZH5738" s="2"/>
      <c r="AZI5738" s="2"/>
      <c r="AZJ5738" s="2"/>
      <c r="AZK5738" s="2"/>
      <c r="AZL5738" s="2"/>
      <c r="AZM5738" s="2"/>
      <c r="AZN5738" s="2"/>
      <c r="AZO5738" s="2"/>
      <c r="AZP5738" s="2"/>
      <c r="AZQ5738" s="2"/>
      <c r="AZR5738" s="2"/>
      <c r="AZS5738" s="2"/>
      <c r="AZT5738" s="2"/>
      <c r="AZU5738" s="2"/>
      <c r="AZV5738" s="2"/>
      <c r="AZW5738" s="2"/>
      <c r="AZX5738" s="2"/>
      <c r="AZY5738" s="2"/>
      <c r="AZZ5738" s="2"/>
      <c r="BAA5738" s="2"/>
      <c r="BAB5738" s="2"/>
      <c r="BAC5738" s="2"/>
      <c r="BAD5738" s="2"/>
      <c r="BAE5738" s="2"/>
      <c r="BAF5738" s="2"/>
      <c r="BAG5738" s="2"/>
      <c r="BAH5738" s="2"/>
      <c r="BAI5738" s="2"/>
      <c r="BAJ5738" s="2"/>
      <c r="BAK5738" s="2"/>
      <c r="BAL5738" s="2"/>
      <c r="BAM5738" s="2"/>
      <c r="BAN5738" s="2"/>
      <c r="BAO5738" s="2"/>
      <c r="BAP5738" s="2"/>
      <c r="BAQ5738" s="2"/>
      <c r="BAR5738" s="2"/>
      <c r="BAS5738" s="2"/>
      <c r="BAT5738" s="2"/>
      <c r="BAU5738" s="2"/>
      <c r="BAV5738" s="2"/>
      <c r="BAW5738" s="2"/>
      <c r="BAX5738" s="2"/>
      <c r="BAY5738" s="2"/>
      <c r="BAZ5738" s="2"/>
      <c r="BBA5738" s="2"/>
      <c r="BBB5738" s="2"/>
      <c r="BBC5738" s="2"/>
      <c r="BBD5738" s="2"/>
      <c r="BBE5738" s="2"/>
      <c r="BBF5738" s="2"/>
      <c r="BBG5738" s="2"/>
      <c r="BBH5738" s="2"/>
      <c r="BBI5738" s="2"/>
      <c r="BBJ5738" s="2"/>
      <c r="BBK5738" s="2"/>
      <c r="BBL5738" s="2"/>
      <c r="BBM5738" s="2"/>
      <c r="BBN5738" s="2"/>
      <c r="BBO5738" s="2"/>
      <c r="BBP5738" s="2"/>
      <c r="BBQ5738" s="2"/>
      <c r="BBR5738" s="2"/>
      <c r="BBS5738" s="2"/>
      <c r="BBT5738" s="2"/>
      <c r="BBU5738" s="2"/>
      <c r="BBV5738" s="2"/>
      <c r="BBW5738" s="2"/>
      <c r="BBX5738" s="2"/>
      <c r="BBY5738" s="2"/>
      <c r="BBZ5738" s="2"/>
      <c r="BCA5738" s="2"/>
      <c r="BCB5738" s="2"/>
      <c r="BCC5738" s="2"/>
      <c r="BCD5738" s="2"/>
      <c r="BCE5738" s="2"/>
      <c r="BCF5738" s="2"/>
      <c r="BCG5738" s="2"/>
      <c r="BCH5738" s="2"/>
      <c r="BCI5738" s="2"/>
      <c r="BCJ5738" s="2"/>
      <c r="BCK5738" s="2"/>
      <c r="BCL5738" s="2"/>
      <c r="BCM5738" s="2"/>
      <c r="BCN5738" s="2"/>
      <c r="BCO5738" s="2"/>
      <c r="BCP5738" s="2"/>
      <c r="BCQ5738" s="2"/>
      <c r="BCR5738" s="2"/>
      <c r="BCS5738" s="2"/>
      <c r="BCT5738" s="2"/>
      <c r="BCU5738" s="2"/>
      <c r="BCV5738" s="2"/>
      <c r="BCW5738" s="2"/>
      <c r="BCX5738" s="2"/>
      <c r="BCY5738" s="2"/>
      <c r="BCZ5738" s="2"/>
      <c r="BDA5738" s="2"/>
      <c r="BDB5738" s="2"/>
      <c r="BDC5738" s="2"/>
      <c r="BDD5738" s="2"/>
      <c r="BDE5738" s="2"/>
      <c r="BDF5738" s="2"/>
      <c r="BDG5738" s="2"/>
      <c r="BDH5738" s="2"/>
      <c r="BDI5738" s="2"/>
      <c r="BDJ5738" s="2"/>
      <c r="BDK5738" s="2"/>
      <c r="BDL5738" s="2"/>
      <c r="BDM5738" s="2"/>
      <c r="BDN5738" s="2"/>
      <c r="BDO5738" s="2"/>
      <c r="BDP5738" s="2"/>
      <c r="BDQ5738" s="2"/>
      <c r="BDR5738" s="2"/>
      <c r="BDS5738" s="2"/>
      <c r="BDT5738" s="2"/>
      <c r="BDU5738" s="2"/>
      <c r="BDV5738" s="2"/>
      <c r="BDW5738" s="2"/>
      <c r="BDX5738" s="2"/>
      <c r="BDY5738" s="2"/>
      <c r="BDZ5738" s="2"/>
      <c r="BEA5738" s="2"/>
      <c r="BEB5738" s="2"/>
      <c r="BEC5738" s="2"/>
      <c r="BED5738" s="2"/>
      <c r="BEE5738" s="2"/>
      <c r="BEF5738" s="2"/>
      <c r="BEG5738" s="2"/>
      <c r="BEH5738" s="2"/>
      <c r="BEI5738" s="2"/>
      <c r="BEJ5738" s="2"/>
      <c r="BEK5738" s="2"/>
      <c r="BEL5738" s="2"/>
      <c r="BEM5738" s="2"/>
      <c r="BEN5738" s="2"/>
      <c r="BEO5738" s="2"/>
      <c r="BEP5738" s="2"/>
      <c r="BEQ5738" s="2"/>
      <c r="BER5738" s="2"/>
      <c r="BES5738" s="2"/>
      <c r="BET5738" s="2"/>
      <c r="BEU5738" s="2"/>
      <c r="BEV5738" s="2"/>
      <c r="BEW5738" s="2"/>
      <c r="BEX5738" s="2"/>
      <c r="BEY5738" s="2"/>
      <c r="BEZ5738" s="2"/>
      <c r="BFA5738" s="2"/>
      <c r="BFB5738" s="2"/>
      <c r="BFC5738" s="2"/>
      <c r="BFD5738" s="2"/>
      <c r="BFE5738" s="2"/>
      <c r="BFF5738" s="2"/>
      <c r="BFG5738" s="2"/>
      <c r="BFH5738" s="2"/>
      <c r="BFI5738" s="2"/>
      <c r="BFJ5738" s="2"/>
      <c r="BFK5738" s="2"/>
      <c r="BFL5738" s="2"/>
      <c r="BFM5738" s="2"/>
      <c r="BFN5738" s="2"/>
      <c r="BFO5738" s="2"/>
      <c r="BFP5738" s="2"/>
      <c r="BFQ5738" s="2"/>
      <c r="BFR5738" s="2"/>
      <c r="BFS5738" s="2"/>
      <c r="BFT5738" s="2"/>
      <c r="BFU5738" s="2"/>
      <c r="BFV5738" s="2"/>
      <c r="BFW5738" s="2"/>
      <c r="BFX5738" s="2"/>
      <c r="BFY5738" s="2"/>
      <c r="BFZ5738" s="2"/>
      <c r="BGA5738" s="2"/>
      <c r="BGB5738" s="2"/>
      <c r="BGC5738" s="2"/>
      <c r="BGD5738" s="2"/>
      <c r="BGE5738" s="2"/>
      <c r="BGF5738" s="2"/>
      <c r="BGG5738" s="2"/>
      <c r="BGH5738" s="2"/>
      <c r="BGI5738" s="2"/>
      <c r="BGJ5738" s="2"/>
      <c r="BGK5738" s="2"/>
      <c r="BGL5738" s="2"/>
      <c r="BGM5738" s="2"/>
      <c r="BGN5738" s="2"/>
      <c r="BGO5738" s="2"/>
      <c r="BGP5738" s="2"/>
      <c r="BGQ5738" s="2"/>
      <c r="BGR5738" s="2"/>
      <c r="BGS5738" s="2"/>
      <c r="BGT5738" s="2"/>
      <c r="BGU5738" s="2"/>
      <c r="BGV5738" s="2"/>
      <c r="BGW5738" s="2"/>
      <c r="BGX5738" s="2"/>
      <c r="BGY5738" s="2"/>
      <c r="BGZ5738" s="2"/>
      <c r="BHA5738" s="2"/>
      <c r="BHB5738" s="2"/>
      <c r="BHC5738" s="2"/>
      <c r="BHD5738" s="2"/>
      <c r="BHE5738" s="2"/>
      <c r="BHF5738" s="2"/>
      <c r="BHG5738" s="2"/>
      <c r="BHH5738" s="2"/>
      <c r="BHI5738" s="2"/>
      <c r="BHJ5738" s="2"/>
      <c r="BHK5738" s="2"/>
      <c r="BHL5738" s="2"/>
      <c r="BHM5738" s="2"/>
      <c r="BHN5738" s="2"/>
      <c r="BHO5738" s="2"/>
      <c r="BHP5738" s="2"/>
      <c r="BHQ5738" s="2"/>
      <c r="BHR5738" s="2"/>
      <c r="BHS5738" s="2"/>
      <c r="BHT5738" s="2"/>
      <c r="BHU5738" s="2"/>
      <c r="BHV5738" s="2"/>
      <c r="BHW5738" s="2"/>
      <c r="BHX5738" s="2"/>
      <c r="BHY5738" s="2"/>
      <c r="BHZ5738" s="2"/>
      <c r="BIA5738" s="2"/>
      <c r="BIB5738" s="2"/>
      <c r="BIC5738" s="2"/>
      <c r="BID5738" s="2"/>
      <c r="BIE5738" s="2"/>
      <c r="BIF5738" s="2"/>
      <c r="BIG5738" s="2"/>
      <c r="BIH5738" s="2"/>
      <c r="BII5738" s="2"/>
      <c r="BIJ5738" s="2"/>
      <c r="BIK5738" s="2"/>
      <c r="BIL5738" s="2"/>
      <c r="BIM5738" s="2"/>
      <c r="BIN5738" s="2"/>
      <c r="BIO5738" s="2"/>
      <c r="BIP5738" s="2"/>
      <c r="BIQ5738" s="2"/>
      <c r="BIR5738" s="2"/>
      <c r="BIS5738" s="2"/>
      <c r="BIT5738" s="2"/>
      <c r="BIU5738" s="2"/>
      <c r="BIV5738" s="2"/>
      <c r="BIW5738" s="2"/>
      <c r="BIX5738" s="2"/>
      <c r="BIY5738" s="2"/>
      <c r="BIZ5738" s="2"/>
      <c r="BJA5738" s="2"/>
      <c r="BJB5738" s="2"/>
      <c r="BJC5738" s="2"/>
      <c r="BJD5738" s="2"/>
      <c r="BJE5738" s="2"/>
      <c r="BJF5738" s="2"/>
      <c r="BJG5738" s="2"/>
      <c r="BJH5738" s="2"/>
      <c r="BJI5738" s="2"/>
      <c r="BJJ5738" s="2"/>
      <c r="BJK5738" s="2"/>
      <c r="BJL5738" s="2"/>
      <c r="BJM5738" s="2"/>
      <c r="BJN5738" s="2"/>
      <c r="BJO5738" s="2"/>
      <c r="BJP5738" s="2"/>
      <c r="BJQ5738" s="2"/>
      <c r="BJR5738" s="2"/>
      <c r="BJS5738" s="2"/>
      <c r="BJT5738" s="2"/>
      <c r="BJU5738" s="2"/>
      <c r="BJV5738" s="2"/>
      <c r="BJW5738" s="2"/>
      <c r="BJX5738" s="2"/>
      <c r="BJY5738" s="2"/>
      <c r="BJZ5738" s="2"/>
      <c r="BKA5738" s="2"/>
      <c r="BKB5738" s="2"/>
      <c r="BKC5738" s="2"/>
      <c r="BKD5738" s="2"/>
      <c r="BKE5738" s="2"/>
      <c r="BKF5738" s="2"/>
      <c r="BKG5738" s="2"/>
      <c r="BKH5738" s="2"/>
      <c r="BKI5738" s="2"/>
      <c r="BKJ5738" s="2"/>
      <c r="BKK5738" s="2"/>
      <c r="BKL5738" s="2"/>
      <c r="BKM5738" s="2"/>
      <c r="BKN5738" s="2"/>
      <c r="BKO5738" s="2"/>
      <c r="BKP5738" s="2"/>
      <c r="BKQ5738" s="2"/>
      <c r="BKR5738" s="2"/>
      <c r="BKS5738" s="2"/>
      <c r="BKT5738" s="2"/>
      <c r="BKU5738" s="2"/>
      <c r="BKV5738" s="2"/>
      <c r="BKW5738" s="2"/>
      <c r="BKX5738" s="2"/>
      <c r="BKY5738" s="2"/>
      <c r="BKZ5738" s="2"/>
      <c r="BLA5738" s="2"/>
      <c r="BLB5738" s="2"/>
      <c r="BLC5738" s="2"/>
      <c r="BLD5738" s="2"/>
      <c r="BLE5738" s="2"/>
      <c r="BLF5738" s="2"/>
      <c r="BLG5738" s="2"/>
      <c r="BLH5738" s="2"/>
      <c r="BLI5738" s="2"/>
      <c r="BLJ5738" s="2"/>
      <c r="BLK5738" s="2"/>
      <c r="BLL5738" s="2"/>
      <c r="BLM5738" s="2"/>
      <c r="BLN5738" s="2"/>
      <c r="BLO5738" s="2"/>
      <c r="BLP5738" s="2"/>
      <c r="BLQ5738" s="2"/>
      <c r="BLR5738" s="2"/>
      <c r="BLS5738" s="2"/>
      <c r="BLT5738" s="2"/>
      <c r="BLU5738" s="2"/>
      <c r="BLV5738" s="2"/>
      <c r="BLW5738" s="2"/>
      <c r="BLX5738" s="2"/>
      <c r="BLY5738" s="2"/>
      <c r="BLZ5738" s="2"/>
      <c r="BMA5738" s="2"/>
      <c r="BMB5738" s="2"/>
      <c r="BMC5738" s="2"/>
      <c r="BMD5738" s="2"/>
      <c r="BME5738" s="2"/>
      <c r="BMF5738" s="2"/>
      <c r="BMG5738" s="2"/>
      <c r="BMH5738" s="2"/>
      <c r="BMI5738" s="2"/>
      <c r="BMJ5738" s="2"/>
      <c r="BMK5738" s="2"/>
      <c r="BML5738" s="2"/>
      <c r="BMM5738" s="2"/>
      <c r="BMN5738" s="2"/>
      <c r="BMO5738" s="2"/>
      <c r="BMP5738" s="2"/>
      <c r="BMQ5738" s="2"/>
      <c r="BMR5738" s="2"/>
      <c r="BMS5738" s="2"/>
      <c r="BMT5738" s="2"/>
      <c r="BMU5738" s="2"/>
      <c r="BMV5738" s="2"/>
      <c r="BMW5738" s="2"/>
      <c r="BMX5738" s="2"/>
      <c r="BMY5738" s="2"/>
      <c r="BMZ5738" s="2"/>
      <c r="BNA5738" s="2"/>
      <c r="BNB5738" s="2"/>
      <c r="BNC5738" s="2"/>
      <c r="BND5738" s="2"/>
      <c r="BNE5738" s="2"/>
      <c r="BNF5738" s="2"/>
      <c r="BNG5738" s="2"/>
      <c r="BNH5738" s="2"/>
      <c r="BNI5738" s="2"/>
      <c r="BNJ5738" s="2"/>
      <c r="BNK5738" s="2"/>
      <c r="BNL5738" s="2"/>
      <c r="BNM5738" s="2"/>
      <c r="BNN5738" s="2"/>
      <c r="BNO5738" s="2"/>
      <c r="BNP5738" s="2"/>
      <c r="BNQ5738" s="2"/>
      <c r="BNR5738" s="2"/>
      <c r="BNS5738" s="2"/>
      <c r="BNT5738" s="2"/>
      <c r="BNU5738" s="2"/>
      <c r="BNV5738" s="2"/>
      <c r="BNW5738" s="2"/>
      <c r="BNX5738" s="2"/>
      <c r="BNY5738" s="2"/>
      <c r="BNZ5738" s="2"/>
      <c r="BOA5738" s="2"/>
      <c r="BOB5738" s="2"/>
      <c r="BOC5738" s="2"/>
      <c r="BOD5738" s="2"/>
      <c r="BOE5738" s="2"/>
      <c r="BOF5738" s="2"/>
      <c r="BOG5738" s="2"/>
      <c r="BOH5738" s="2"/>
      <c r="BOI5738" s="2"/>
      <c r="BOJ5738" s="2"/>
      <c r="BOK5738" s="2"/>
      <c r="BOL5738" s="2"/>
      <c r="BOM5738" s="2"/>
      <c r="BON5738" s="2"/>
      <c r="BOO5738" s="2"/>
      <c r="BOP5738" s="2"/>
      <c r="BOQ5738" s="2"/>
      <c r="BOR5738" s="2"/>
      <c r="BOS5738" s="2"/>
      <c r="BOT5738" s="2"/>
      <c r="BOU5738" s="2"/>
      <c r="BOV5738" s="2"/>
      <c r="BOW5738" s="2"/>
      <c r="BOX5738" s="2"/>
      <c r="BOY5738" s="2"/>
      <c r="BOZ5738" s="2"/>
      <c r="BPA5738" s="2"/>
      <c r="BPB5738" s="2"/>
      <c r="BPC5738" s="2"/>
      <c r="BPD5738" s="2"/>
      <c r="BPE5738" s="2"/>
      <c r="BPF5738" s="2"/>
      <c r="BPG5738" s="2"/>
      <c r="BPH5738" s="2"/>
      <c r="BPI5738" s="2"/>
      <c r="BPJ5738" s="2"/>
      <c r="BPK5738" s="2"/>
      <c r="BPL5738" s="2"/>
      <c r="BPM5738" s="2"/>
      <c r="BPN5738" s="2"/>
      <c r="BPO5738" s="2"/>
      <c r="BPP5738" s="2"/>
      <c r="BPQ5738" s="2"/>
      <c r="BPR5738" s="2"/>
      <c r="BPS5738" s="2"/>
      <c r="BPT5738" s="2"/>
      <c r="BPU5738" s="2"/>
      <c r="BPV5738" s="2"/>
      <c r="BPW5738" s="2"/>
      <c r="BPX5738" s="2"/>
      <c r="BPY5738" s="2"/>
      <c r="BPZ5738" s="2"/>
      <c r="BQA5738" s="2"/>
      <c r="BQB5738" s="2"/>
      <c r="BQC5738" s="2"/>
      <c r="BQD5738" s="2"/>
      <c r="BQE5738" s="2"/>
      <c r="BQF5738" s="2"/>
      <c r="BQG5738" s="2"/>
      <c r="BQH5738" s="2"/>
      <c r="BQI5738" s="2"/>
      <c r="BQJ5738" s="2"/>
      <c r="BQK5738" s="2"/>
      <c r="BQL5738" s="2"/>
      <c r="BQM5738" s="2"/>
      <c r="BQN5738" s="2"/>
      <c r="BQO5738" s="2"/>
      <c r="BQP5738" s="2"/>
      <c r="BQQ5738" s="2"/>
      <c r="BQR5738" s="2"/>
      <c r="BQS5738" s="2"/>
      <c r="BQT5738" s="2"/>
      <c r="BQU5738" s="2"/>
      <c r="BQV5738" s="2"/>
      <c r="BQW5738" s="2"/>
      <c r="BQX5738" s="2"/>
      <c r="BQY5738" s="2"/>
      <c r="BQZ5738" s="2"/>
      <c r="BRA5738" s="2"/>
      <c r="BRB5738" s="2"/>
      <c r="BRC5738" s="2"/>
      <c r="BRD5738" s="2"/>
      <c r="BRE5738" s="2"/>
      <c r="BRF5738" s="2"/>
      <c r="BRG5738" s="2"/>
      <c r="BRH5738" s="2"/>
      <c r="BRI5738" s="2"/>
      <c r="BRJ5738" s="2"/>
      <c r="BRK5738" s="2"/>
      <c r="BRL5738" s="2"/>
      <c r="BRM5738" s="2"/>
      <c r="BRN5738" s="2"/>
      <c r="BRO5738" s="2"/>
      <c r="BRP5738" s="2"/>
      <c r="BRQ5738" s="2"/>
      <c r="BRR5738" s="2"/>
      <c r="BRS5738" s="2"/>
      <c r="BRT5738" s="2"/>
      <c r="BRU5738" s="2"/>
      <c r="BRV5738" s="2"/>
      <c r="BRW5738" s="2"/>
      <c r="BRX5738" s="2"/>
      <c r="BRY5738" s="2"/>
      <c r="BRZ5738" s="2"/>
      <c r="BSA5738" s="2"/>
      <c r="BSB5738" s="2"/>
      <c r="BSC5738" s="2"/>
      <c r="BSD5738" s="2"/>
      <c r="BSE5738" s="2"/>
      <c r="BSF5738" s="2"/>
      <c r="BSG5738" s="2"/>
      <c r="BSH5738" s="2"/>
      <c r="BSI5738" s="2"/>
      <c r="BSJ5738" s="2"/>
      <c r="BSK5738" s="2"/>
      <c r="BSL5738" s="2"/>
      <c r="BSM5738" s="2"/>
      <c r="BSN5738" s="2"/>
      <c r="BSO5738" s="2"/>
      <c r="BSP5738" s="2"/>
      <c r="BSQ5738" s="2"/>
      <c r="BSR5738" s="2"/>
      <c r="BSS5738" s="2"/>
      <c r="BST5738" s="2"/>
      <c r="BSU5738" s="2"/>
      <c r="BSV5738" s="2"/>
      <c r="BSW5738" s="2"/>
      <c r="BSX5738" s="2"/>
      <c r="BSY5738" s="2"/>
      <c r="BSZ5738" s="2"/>
      <c r="BTA5738" s="2"/>
      <c r="BTB5738" s="2"/>
      <c r="BTC5738" s="2"/>
      <c r="BTD5738" s="2"/>
      <c r="BTE5738" s="2"/>
      <c r="BTF5738" s="2"/>
      <c r="BTG5738" s="2"/>
      <c r="BTH5738" s="2"/>
      <c r="BTI5738" s="2"/>
      <c r="BTJ5738" s="2"/>
      <c r="BTK5738" s="2"/>
      <c r="BTL5738" s="2"/>
      <c r="BTM5738" s="2"/>
      <c r="BTN5738" s="2"/>
      <c r="BTO5738" s="2"/>
      <c r="BTP5738" s="2"/>
      <c r="BTQ5738" s="2"/>
      <c r="BTR5738" s="2"/>
      <c r="BTS5738" s="2"/>
      <c r="BTT5738" s="2"/>
      <c r="BTU5738" s="2"/>
      <c r="BTV5738" s="2"/>
      <c r="BTW5738" s="2"/>
      <c r="BTX5738" s="2"/>
      <c r="BTY5738" s="2"/>
      <c r="BTZ5738" s="2"/>
      <c r="BUA5738" s="2"/>
      <c r="BUB5738" s="2"/>
      <c r="BUC5738" s="2"/>
      <c r="BUD5738" s="2"/>
      <c r="BUE5738" s="2"/>
      <c r="BUF5738" s="2"/>
      <c r="BUG5738" s="2"/>
      <c r="BUH5738" s="2"/>
      <c r="BUI5738" s="2"/>
      <c r="BUJ5738" s="2"/>
      <c r="BUK5738" s="2"/>
      <c r="BUL5738" s="2"/>
      <c r="BUM5738" s="2"/>
      <c r="BUN5738" s="2"/>
      <c r="BUO5738" s="2"/>
      <c r="BUP5738" s="2"/>
      <c r="BUQ5738" s="2"/>
      <c r="BUR5738" s="2"/>
      <c r="BUS5738" s="2"/>
      <c r="BUT5738" s="2"/>
      <c r="BUU5738" s="2"/>
      <c r="BUV5738" s="2"/>
      <c r="BUW5738" s="2"/>
      <c r="BUX5738" s="2"/>
      <c r="BUY5738" s="2"/>
      <c r="BUZ5738" s="2"/>
      <c r="BVA5738" s="2"/>
      <c r="BVB5738" s="2"/>
      <c r="BVC5738" s="2"/>
      <c r="BVD5738" s="2"/>
      <c r="BVE5738" s="2"/>
      <c r="BVF5738" s="2"/>
      <c r="BVG5738" s="2"/>
      <c r="BVH5738" s="2"/>
      <c r="BVI5738" s="2"/>
      <c r="BVJ5738" s="2"/>
      <c r="BVK5738" s="2"/>
      <c r="BVL5738" s="2"/>
      <c r="BVM5738" s="2"/>
      <c r="BVN5738" s="2"/>
      <c r="BVO5738" s="2"/>
      <c r="BVP5738" s="2"/>
      <c r="BVQ5738" s="2"/>
      <c r="BVR5738" s="2"/>
      <c r="BVS5738" s="2"/>
      <c r="BVT5738" s="2"/>
      <c r="BVU5738" s="2"/>
      <c r="BVV5738" s="2"/>
      <c r="BVW5738" s="2"/>
      <c r="BVX5738" s="2"/>
      <c r="BVY5738" s="2"/>
      <c r="BVZ5738" s="2"/>
      <c r="BWA5738" s="2"/>
      <c r="BWB5738" s="2"/>
      <c r="BWC5738" s="2"/>
      <c r="BWD5738" s="2"/>
      <c r="BWE5738" s="2"/>
      <c r="BWF5738" s="2"/>
      <c r="BWG5738" s="2"/>
      <c r="BWH5738" s="2"/>
      <c r="BWI5738" s="2"/>
      <c r="BWJ5738" s="2"/>
      <c r="BWK5738" s="2"/>
      <c r="BWL5738" s="2"/>
      <c r="BWM5738" s="2"/>
      <c r="BWN5738" s="2"/>
      <c r="BWO5738" s="2"/>
      <c r="BWP5738" s="2"/>
      <c r="BWQ5738" s="2"/>
      <c r="BWR5738" s="2"/>
      <c r="BWS5738" s="2"/>
      <c r="BWT5738" s="2"/>
      <c r="BWU5738" s="2"/>
      <c r="BWV5738" s="2"/>
      <c r="BWW5738" s="2"/>
      <c r="BWX5738" s="2"/>
      <c r="BWY5738" s="2"/>
      <c r="BWZ5738" s="2"/>
      <c r="BXA5738" s="2"/>
      <c r="BXB5738" s="2"/>
      <c r="BXC5738" s="2"/>
      <c r="BXD5738" s="2"/>
      <c r="BXE5738" s="2"/>
      <c r="BXF5738" s="2"/>
      <c r="BXG5738" s="2"/>
      <c r="BXH5738" s="2"/>
      <c r="BXI5738" s="2"/>
      <c r="BXJ5738" s="2"/>
      <c r="BXK5738" s="2"/>
      <c r="BXL5738" s="2"/>
      <c r="BXM5738" s="2"/>
      <c r="BXN5738" s="2"/>
      <c r="BXO5738" s="2"/>
      <c r="BXP5738" s="2"/>
      <c r="BXQ5738" s="2"/>
      <c r="BXR5738" s="2"/>
      <c r="BXS5738" s="2"/>
      <c r="BXT5738" s="2"/>
      <c r="BXU5738" s="2"/>
      <c r="BXV5738" s="2"/>
      <c r="BXW5738" s="2"/>
      <c r="BXX5738" s="2"/>
      <c r="BXY5738" s="2"/>
      <c r="BXZ5738" s="2"/>
      <c r="BYA5738" s="2"/>
      <c r="BYB5738" s="2"/>
      <c r="BYC5738" s="2"/>
      <c r="BYD5738" s="2"/>
      <c r="BYE5738" s="2"/>
      <c r="BYF5738" s="2"/>
      <c r="BYG5738" s="2"/>
      <c r="BYH5738" s="2"/>
      <c r="BYI5738" s="2"/>
      <c r="BYJ5738" s="2"/>
      <c r="BYK5738" s="2"/>
      <c r="BYL5738" s="2"/>
      <c r="BYM5738" s="2"/>
      <c r="BYN5738" s="2"/>
      <c r="BYO5738" s="2"/>
      <c r="BYP5738" s="2"/>
      <c r="BYQ5738" s="2"/>
      <c r="BYR5738" s="2"/>
      <c r="BYS5738" s="2"/>
      <c r="BYT5738" s="2"/>
      <c r="BYU5738" s="2"/>
      <c r="BYV5738" s="2"/>
      <c r="BYW5738" s="2"/>
      <c r="BYX5738" s="2"/>
      <c r="BYY5738" s="2"/>
      <c r="BYZ5738" s="2"/>
      <c r="BZA5738" s="2"/>
      <c r="BZB5738" s="2"/>
      <c r="BZC5738" s="2"/>
      <c r="BZD5738" s="2"/>
      <c r="BZE5738" s="2"/>
      <c r="BZF5738" s="2"/>
      <c r="BZG5738" s="2"/>
      <c r="BZH5738" s="2"/>
      <c r="BZI5738" s="2"/>
      <c r="BZJ5738" s="2"/>
      <c r="BZK5738" s="2"/>
      <c r="BZL5738" s="2"/>
      <c r="BZM5738" s="2"/>
      <c r="BZN5738" s="2"/>
      <c r="BZO5738" s="2"/>
      <c r="BZP5738" s="2"/>
      <c r="BZQ5738" s="2"/>
      <c r="BZR5738" s="2"/>
      <c r="BZS5738" s="2"/>
      <c r="BZT5738" s="2"/>
      <c r="BZU5738" s="2"/>
      <c r="BZV5738" s="2"/>
      <c r="BZW5738" s="2"/>
      <c r="BZX5738" s="2"/>
      <c r="BZY5738" s="2"/>
      <c r="BZZ5738" s="2"/>
      <c r="CAA5738" s="2"/>
      <c r="CAB5738" s="2"/>
      <c r="CAC5738" s="2"/>
      <c r="CAD5738" s="2"/>
      <c r="CAE5738" s="2"/>
      <c r="CAF5738" s="2"/>
      <c r="CAG5738" s="2"/>
      <c r="CAH5738" s="2"/>
      <c r="CAI5738" s="2"/>
      <c r="CAJ5738" s="2"/>
      <c r="CAK5738" s="2"/>
      <c r="CAL5738" s="2"/>
      <c r="CAM5738" s="2"/>
      <c r="CAN5738" s="2"/>
      <c r="CAO5738" s="2"/>
      <c r="CAP5738" s="2"/>
      <c r="CAQ5738" s="2"/>
      <c r="CAR5738" s="2"/>
      <c r="CAS5738" s="2"/>
      <c r="CAT5738" s="2"/>
      <c r="CAU5738" s="2"/>
      <c r="CAV5738" s="2"/>
      <c r="CAW5738" s="2"/>
      <c r="CAX5738" s="2"/>
      <c r="CAY5738" s="2"/>
      <c r="CAZ5738" s="2"/>
      <c r="CBA5738" s="2"/>
      <c r="CBB5738" s="2"/>
      <c r="CBC5738" s="2"/>
      <c r="CBD5738" s="2"/>
      <c r="CBE5738" s="2"/>
      <c r="CBF5738" s="2"/>
      <c r="CBG5738" s="2"/>
      <c r="CBH5738" s="2"/>
      <c r="CBI5738" s="2"/>
      <c r="CBJ5738" s="2"/>
      <c r="CBK5738" s="2"/>
      <c r="CBL5738" s="2"/>
      <c r="CBM5738" s="2"/>
      <c r="CBN5738" s="2"/>
      <c r="CBO5738" s="2"/>
      <c r="CBP5738" s="2"/>
      <c r="CBQ5738" s="2"/>
      <c r="CBR5738" s="2"/>
      <c r="CBS5738" s="2"/>
      <c r="CBT5738" s="2"/>
      <c r="CBU5738" s="2"/>
      <c r="CBV5738" s="2"/>
      <c r="CBW5738" s="2"/>
      <c r="CBX5738" s="2"/>
      <c r="CBY5738" s="2"/>
      <c r="CBZ5738" s="2"/>
      <c r="CCA5738" s="2"/>
      <c r="CCB5738" s="2"/>
      <c r="CCC5738" s="2"/>
      <c r="CCD5738" s="2"/>
      <c r="CCE5738" s="2"/>
      <c r="CCF5738" s="2"/>
      <c r="CCG5738" s="2"/>
      <c r="CCH5738" s="2"/>
      <c r="CCI5738" s="2"/>
      <c r="CCJ5738" s="2"/>
      <c r="CCK5738" s="2"/>
      <c r="CCL5738" s="2"/>
      <c r="CCM5738" s="2"/>
      <c r="CCN5738" s="2"/>
      <c r="CCO5738" s="2"/>
      <c r="CCP5738" s="2"/>
      <c r="CCQ5738" s="2"/>
      <c r="CCR5738" s="2"/>
      <c r="CCS5738" s="2"/>
      <c r="CCT5738" s="2"/>
      <c r="CCU5738" s="2"/>
      <c r="CCV5738" s="2"/>
      <c r="CCW5738" s="2"/>
      <c r="CCX5738" s="2"/>
      <c r="CCY5738" s="2"/>
      <c r="CCZ5738" s="2"/>
      <c r="CDA5738" s="2"/>
      <c r="CDB5738" s="2"/>
      <c r="CDC5738" s="2"/>
      <c r="CDD5738" s="2"/>
      <c r="CDE5738" s="2"/>
      <c r="CDF5738" s="2"/>
      <c r="CDG5738" s="2"/>
      <c r="CDH5738" s="2"/>
      <c r="CDI5738" s="2"/>
      <c r="CDJ5738" s="2"/>
      <c r="CDK5738" s="2"/>
      <c r="CDL5738" s="2"/>
      <c r="CDM5738" s="2"/>
      <c r="CDN5738" s="2"/>
      <c r="CDO5738" s="2"/>
      <c r="CDP5738" s="2"/>
      <c r="CDQ5738" s="2"/>
      <c r="CDR5738" s="2"/>
      <c r="CDS5738" s="2"/>
      <c r="CDT5738" s="2"/>
      <c r="CDU5738" s="2"/>
      <c r="CDV5738" s="2"/>
      <c r="CDW5738" s="2"/>
      <c r="CDX5738" s="2"/>
      <c r="CDY5738" s="2"/>
      <c r="CDZ5738" s="2"/>
      <c r="CEA5738" s="2"/>
      <c r="CEB5738" s="2"/>
      <c r="CEC5738" s="2"/>
      <c r="CED5738" s="2"/>
      <c r="CEE5738" s="2"/>
      <c r="CEF5738" s="2"/>
      <c r="CEG5738" s="2"/>
      <c r="CEH5738" s="2"/>
      <c r="CEI5738" s="2"/>
      <c r="CEJ5738" s="2"/>
      <c r="CEK5738" s="2"/>
      <c r="CEL5738" s="2"/>
      <c r="CEM5738" s="2"/>
      <c r="CEN5738" s="2"/>
      <c r="CEO5738" s="2"/>
      <c r="CEP5738" s="2"/>
      <c r="CEQ5738" s="2"/>
      <c r="CER5738" s="2"/>
      <c r="CES5738" s="2"/>
      <c r="CET5738" s="2"/>
      <c r="CEU5738" s="2"/>
      <c r="CEV5738" s="2"/>
      <c r="CEW5738" s="2"/>
      <c r="CEX5738" s="2"/>
      <c r="CEY5738" s="2"/>
      <c r="CEZ5738" s="2"/>
      <c r="CFA5738" s="2"/>
      <c r="CFB5738" s="2"/>
      <c r="CFC5738" s="2"/>
      <c r="CFD5738" s="2"/>
      <c r="CFE5738" s="2"/>
      <c r="CFF5738" s="2"/>
      <c r="CFG5738" s="2"/>
      <c r="CFH5738" s="2"/>
      <c r="CFI5738" s="2"/>
      <c r="CFJ5738" s="2"/>
      <c r="CFK5738" s="2"/>
      <c r="CFL5738" s="2"/>
      <c r="CFM5738" s="2"/>
      <c r="CFN5738" s="2"/>
      <c r="CFO5738" s="2"/>
      <c r="CFP5738" s="2"/>
      <c r="CFQ5738" s="2"/>
      <c r="CFR5738" s="2"/>
      <c r="CFS5738" s="2"/>
      <c r="CFT5738" s="2"/>
      <c r="CFU5738" s="2"/>
      <c r="CFV5738" s="2"/>
      <c r="CFW5738" s="2"/>
      <c r="CFX5738" s="2"/>
      <c r="CFY5738" s="2"/>
      <c r="CFZ5738" s="2"/>
      <c r="CGA5738" s="2"/>
      <c r="CGB5738" s="2"/>
      <c r="CGC5738" s="2"/>
      <c r="CGD5738" s="2"/>
      <c r="CGE5738" s="2"/>
      <c r="CGF5738" s="2"/>
      <c r="CGG5738" s="2"/>
      <c r="CGH5738" s="2"/>
      <c r="CGI5738" s="2"/>
      <c r="CGJ5738" s="2"/>
      <c r="CGK5738" s="2"/>
      <c r="CGL5738" s="2"/>
      <c r="CGM5738" s="2"/>
      <c r="CGN5738" s="2"/>
      <c r="CGO5738" s="2"/>
      <c r="CGP5738" s="2"/>
      <c r="CGQ5738" s="2"/>
      <c r="CGR5738" s="2"/>
      <c r="CGS5738" s="2"/>
      <c r="CGT5738" s="2"/>
      <c r="CGU5738" s="2"/>
      <c r="CGV5738" s="2"/>
      <c r="CGW5738" s="2"/>
      <c r="CGX5738" s="2"/>
      <c r="CGY5738" s="2"/>
      <c r="CGZ5738" s="2"/>
      <c r="CHA5738" s="2"/>
      <c r="CHB5738" s="2"/>
      <c r="CHC5738" s="2"/>
      <c r="CHD5738" s="2"/>
      <c r="CHE5738" s="2"/>
      <c r="CHF5738" s="2"/>
      <c r="CHG5738" s="2"/>
      <c r="CHH5738" s="2"/>
      <c r="CHI5738" s="2"/>
      <c r="CHJ5738" s="2"/>
      <c r="CHK5738" s="2"/>
      <c r="CHL5738" s="2"/>
      <c r="CHM5738" s="2"/>
      <c r="CHN5738" s="2"/>
      <c r="CHO5738" s="2"/>
      <c r="CHP5738" s="2"/>
      <c r="CHQ5738" s="2"/>
      <c r="CHR5738" s="2"/>
      <c r="CHS5738" s="2"/>
      <c r="CHT5738" s="2"/>
      <c r="CHU5738" s="2"/>
      <c r="CHV5738" s="2"/>
      <c r="CHW5738" s="2"/>
      <c r="CHX5738" s="2"/>
      <c r="CHY5738" s="2"/>
      <c r="CHZ5738" s="2"/>
      <c r="CIA5738" s="2"/>
      <c r="CIB5738" s="2"/>
      <c r="CIC5738" s="2"/>
      <c r="CID5738" s="2"/>
      <c r="CIE5738" s="2"/>
      <c r="CIF5738" s="2"/>
      <c r="CIG5738" s="2"/>
      <c r="CIH5738" s="2"/>
      <c r="CII5738" s="2"/>
      <c r="CIJ5738" s="2"/>
      <c r="CIK5738" s="2"/>
      <c r="CIL5738" s="2"/>
      <c r="CIM5738" s="2"/>
      <c r="CIN5738" s="2"/>
      <c r="CIO5738" s="2"/>
      <c r="CIP5738" s="2"/>
      <c r="CIQ5738" s="2"/>
      <c r="CIR5738" s="2"/>
      <c r="CIS5738" s="2"/>
      <c r="CIT5738" s="2"/>
      <c r="CIU5738" s="2"/>
      <c r="CIV5738" s="2"/>
      <c r="CIW5738" s="2"/>
      <c r="CIX5738" s="2"/>
      <c r="CIY5738" s="2"/>
      <c r="CIZ5738" s="2"/>
      <c r="CJA5738" s="2"/>
      <c r="CJB5738" s="2"/>
      <c r="CJC5738" s="2"/>
      <c r="CJD5738" s="2"/>
      <c r="CJE5738" s="2"/>
      <c r="CJF5738" s="2"/>
      <c r="CJG5738" s="2"/>
      <c r="CJH5738" s="2"/>
      <c r="CJI5738" s="2"/>
      <c r="CJJ5738" s="2"/>
      <c r="CJK5738" s="2"/>
      <c r="CJL5738" s="2"/>
      <c r="CJM5738" s="2"/>
      <c r="CJN5738" s="2"/>
      <c r="CJO5738" s="2"/>
      <c r="CJP5738" s="2"/>
      <c r="CJQ5738" s="2"/>
      <c r="CJR5738" s="2"/>
      <c r="CJS5738" s="2"/>
      <c r="CJT5738" s="2"/>
      <c r="CJU5738" s="2"/>
      <c r="CJV5738" s="2"/>
      <c r="CJW5738" s="2"/>
      <c r="CJX5738" s="2"/>
      <c r="CJY5738" s="2"/>
      <c r="CJZ5738" s="2"/>
      <c r="CKA5738" s="2"/>
      <c r="CKB5738" s="2"/>
      <c r="CKC5738" s="2"/>
      <c r="CKD5738" s="2"/>
      <c r="CKE5738" s="2"/>
      <c r="CKF5738" s="2"/>
      <c r="CKG5738" s="2"/>
      <c r="CKH5738" s="2"/>
      <c r="CKI5738" s="2"/>
      <c r="CKJ5738" s="2"/>
      <c r="CKK5738" s="2"/>
      <c r="CKL5738" s="2"/>
      <c r="CKM5738" s="2"/>
      <c r="CKN5738" s="2"/>
      <c r="CKO5738" s="2"/>
      <c r="CKP5738" s="2"/>
      <c r="CKQ5738" s="2"/>
      <c r="CKR5738" s="2"/>
      <c r="CKS5738" s="2"/>
      <c r="CKT5738" s="2"/>
      <c r="CKU5738" s="2"/>
      <c r="CKV5738" s="2"/>
      <c r="CKW5738" s="2"/>
      <c r="CKX5738" s="2"/>
      <c r="CKY5738" s="2"/>
      <c r="CKZ5738" s="2"/>
      <c r="CLA5738" s="2"/>
      <c r="CLB5738" s="2"/>
      <c r="CLC5738" s="2"/>
      <c r="CLD5738" s="2"/>
      <c r="CLE5738" s="2"/>
      <c r="CLF5738" s="2"/>
      <c r="CLG5738" s="2"/>
      <c r="CLH5738" s="2"/>
      <c r="CLI5738" s="2"/>
      <c r="CLJ5738" s="2"/>
      <c r="CLK5738" s="2"/>
      <c r="CLL5738" s="2"/>
      <c r="CLM5738" s="2"/>
      <c r="CLN5738" s="2"/>
      <c r="CLO5738" s="2"/>
      <c r="CLP5738" s="2"/>
      <c r="CLQ5738" s="2"/>
      <c r="CLR5738" s="2"/>
      <c r="CLS5738" s="2"/>
      <c r="CLT5738" s="2"/>
      <c r="CLU5738" s="2"/>
      <c r="CLV5738" s="2"/>
      <c r="CLW5738" s="2"/>
      <c r="CLX5738" s="2"/>
      <c r="CLY5738" s="2"/>
      <c r="CLZ5738" s="2"/>
      <c r="CMA5738" s="2"/>
      <c r="CMB5738" s="2"/>
      <c r="CMC5738" s="2"/>
      <c r="CMD5738" s="2"/>
      <c r="CME5738" s="2"/>
      <c r="CMF5738" s="2"/>
      <c r="CMG5738" s="2"/>
      <c r="CMH5738" s="2"/>
      <c r="CMI5738" s="2"/>
      <c r="CMJ5738" s="2"/>
      <c r="CMK5738" s="2"/>
      <c r="CML5738" s="2"/>
      <c r="CMM5738" s="2"/>
      <c r="CMN5738" s="2"/>
      <c r="CMO5738" s="2"/>
      <c r="CMP5738" s="2"/>
      <c r="CMQ5738" s="2"/>
      <c r="CMR5738" s="2"/>
      <c r="CMS5738" s="2"/>
      <c r="CMT5738" s="2"/>
      <c r="CMU5738" s="2"/>
      <c r="CMV5738" s="2"/>
      <c r="CMW5738" s="2"/>
      <c r="CMX5738" s="2"/>
      <c r="CMY5738" s="2"/>
      <c r="CMZ5738" s="2"/>
      <c r="CNA5738" s="2"/>
      <c r="CNB5738" s="2"/>
      <c r="CNC5738" s="2"/>
      <c r="CND5738" s="2"/>
      <c r="CNE5738" s="2"/>
      <c r="CNF5738" s="2"/>
      <c r="CNG5738" s="2"/>
      <c r="CNH5738" s="2"/>
      <c r="CNI5738" s="2"/>
      <c r="CNJ5738" s="2"/>
      <c r="CNK5738" s="2"/>
      <c r="CNL5738" s="2"/>
      <c r="CNM5738" s="2"/>
      <c r="CNN5738" s="2"/>
      <c r="CNO5738" s="2"/>
      <c r="CNP5738" s="2"/>
      <c r="CNQ5738" s="2"/>
      <c r="CNR5738" s="2"/>
      <c r="CNS5738" s="2"/>
      <c r="CNT5738" s="2"/>
      <c r="CNU5738" s="2"/>
      <c r="CNV5738" s="2"/>
      <c r="CNW5738" s="2"/>
      <c r="CNX5738" s="2"/>
      <c r="CNY5738" s="2"/>
      <c r="CNZ5738" s="2"/>
      <c r="COA5738" s="2"/>
      <c r="COB5738" s="2"/>
      <c r="COC5738" s="2"/>
      <c r="COD5738" s="2"/>
      <c r="COE5738" s="2"/>
      <c r="COF5738" s="2"/>
      <c r="COG5738" s="2"/>
      <c r="COH5738" s="2"/>
      <c r="COI5738" s="2"/>
      <c r="COJ5738" s="2"/>
      <c r="COK5738" s="2"/>
      <c r="COL5738" s="2"/>
      <c r="COM5738" s="2"/>
      <c r="CON5738" s="2"/>
      <c r="COO5738" s="2"/>
      <c r="COP5738" s="2"/>
      <c r="COQ5738" s="2"/>
      <c r="COR5738" s="2"/>
      <c r="COS5738" s="2"/>
      <c r="COT5738" s="2"/>
      <c r="COU5738" s="2"/>
      <c r="COV5738" s="2"/>
      <c r="COW5738" s="2"/>
      <c r="COX5738" s="2"/>
      <c r="COY5738" s="2"/>
      <c r="COZ5738" s="2"/>
      <c r="CPA5738" s="2"/>
      <c r="CPB5738" s="2"/>
      <c r="CPC5738" s="2"/>
      <c r="CPD5738" s="2"/>
      <c r="CPE5738" s="2"/>
      <c r="CPF5738" s="2"/>
      <c r="CPG5738" s="2"/>
      <c r="CPH5738" s="2"/>
      <c r="CPI5738" s="2"/>
      <c r="CPJ5738" s="2"/>
      <c r="CPK5738" s="2"/>
      <c r="CPL5738" s="2"/>
      <c r="CPM5738" s="2"/>
      <c r="CPN5738" s="2"/>
      <c r="CPO5738" s="2"/>
      <c r="CPP5738" s="2"/>
      <c r="CPQ5738" s="2"/>
      <c r="CPR5738" s="2"/>
      <c r="CPS5738" s="2"/>
      <c r="CPT5738" s="2"/>
      <c r="CPU5738" s="2"/>
      <c r="CPV5738" s="2"/>
      <c r="CPW5738" s="2"/>
      <c r="CPX5738" s="2"/>
      <c r="CPY5738" s="2"/>
      <c r="CPZ5738" s="2"/>
      <c r="CQA5738" s="2"/>
      <c r="CQB5738" s="2"/>
      <c r="CQC5738" s="2"/>
      <c r="CQD5738" s="2"/>
      <c r="CQE5738" s="2"/>
      <c r="CQF5738" s="2"/>
      <c r="CQG5738" s="2"/>
      <c r="CQH5738" s="2"/>
      <c r="CQI5738" s="2"/>
      <c r="CQJ5738" s="2"/>
      <c r="CQK5738" s="2"/>
      <c r="CQL5738" s="2"/>
      <c r="CQM5738" s="2"/>
      <c r="CQN5738" s="2"/>
      <c r="CQO5738" s="2"/>
      <c r="CQP5738" s="2"/>
      <c r="CQQ5738" s="2"/>
      <c r="CQR5738" s="2"/>
      <c r="CQS5738" s="2"/>
      <c r="CQT5738" s="2"/>
      <c r="CQU5738" s="2"/>
      <c r="CQV5738" s="2"/>
      <c r="CQW5738" s="2"/>
      <c r="CQX5738" s="2"/>
      <c r="CQY5738" s="2"/>
      <c r="CQZ5738" s="2"/>
      <c r="CRA5738" s="2"/>
      <c r="CRB5738" s="2"/>
      <c r="CRC5738" s="2"/>
      <c r="CRD5738" s="2"/>
      <c r="CRE5738" s="2"/>
      <c r="CRF5738" s="2"/>
      <c r="CRG5738" s="2"/>
      <c r="CRH5738" s="2"/>
      <c r="CRI5738" s="2"/>
      <c r="CRJ5738" s="2"/>
      <c r="CRK5738" s="2"/>
      <c r="CRL5738" s="2"/>
      <c r="CRM5738" s="2"/>
      <c r="CRN5738" s="2"/>
      <c r="CRO5738" s="2"/>
      <c r="CRP5738" s="2"/>
      <c r="CRQ5738" s="2"/>
      <c r="CRR5738" s="2"/>
      <c r="CRS5738" s="2"/>
      <c r="CRT5738" s="2"/>
      <c r="CRU5738" s="2"/>
      <c r="CRV5738" s="2"/>
      <c r="CRW5738" s="2"/>
      <c r="CRX5738" s="2"/>
      <c r="CRY5738" s="2"/>
      <c r="CRZ5738" s="2"/>
      <c r="CSA5738" s="2"/>
      <c r="CSB5738" s="2"/>
      <c r="CSC5738" s="2"/>
      <c r="CSD5738" s="2"/>
      <c r="CSE5738" s="2"/>
      <c r="CSF5738" s="2"/>
      <c r="CSG5738" s="2"/>
      <c r="CSH5738" s="2"/>
      <c r="CSI5738" s="2"/>
      <c r="CSJ5738" s="2"/>
      <c r="CSK5738" s="2"/>
      <c r="CSL5738" s="2"/>
      <c r="CSM5738" s="2"/>
      <c r="CSN5738" s="2"/>
      <c r="CSO5738" s="2"/>
      <c r="CSP5738" s="2"/>
      <c r="CSQ5738" s="2"/>
      <c r="CSR5738" s="2"/>
      <c r="CSS5738" s="2"/>
      <c r="CST5738" s="2"/>
      <c r="CSU5738" s="2"/>
      <c r="CSV5738" s="2"/>
      <c r="CSW5738" s="2"/>
      <c r="CSX5738" s="2"/>
      <c r="CSY5738" s="2"/>
      <c r="CSZ5738" s="2"/>
      <c r="CTA5738" s="2"/>
      <c r="CTB5738" s="2"/>
      <c r="CTC5738" s="2"/>
      <c r="CTD5738" s="2"/>
      <c r="CTE5738" s="2"/>
      <c r="CTF5738" s="2"/>
      <c r="CTG5738" s="2"/>
      <c r="CTH5738" s="2"/>
      <c r="CTI5738" s="2"/>
      <c r="CTJ5738" s="2"/>
      <c r="CTK5738" s="2"/>
      <c r="CTL5738" s="2"/>
      <c r="CTM5738" s="2"/>
      <c r="CTN5738" s="2"/>
      <c r="CTO5738" s="2"/>
      <c r="CTP5738" s="2"/>
      <c r="CTQ5738" s="2"/>
      <c r="CTR5738" s="2"/>
      <c r="CTS5738" s="2"/>
      <c r="CTT5738" s="2"/>
      <c r="CTU5738" s="2"/>
      <c r="CTV5738" s="2"/>
      <c r="CTW5738" s="2"/>
      <c r="CTX5738" s="2"/>
      <c r="CTY5738" s="2"/>
      <c r="CTZ5738" s="2"/>
      <c r="CUA5738" s="2"/>
      <c r="CUB5738" s="2"/>
      <c r="CUC5738" s="2"/>
      <c r="CUD5738" s="2"/>
      <c r="CUE5738" s="2"/>
      <c r="CUF5738" s="2"/>
      <c r="CUG5738" s="2"/>
      <c r="CUH5738" s="2"/>
      <c r="CUI5738" s="2"/>
      <c r="CUJ5738" s="2"/>
      <c r="CUK5738" s="2"/>
      <c r="CUL5738" s="2"/>
      <c r="CUM5738" s="2"/>
      <c r="CUN5738" s="2"/>
      <c r="CUO5738" s="2"/>
      <c r="CUP5738" s="2"/>
      <c r="CUQ5738" s="2"/>
      <c r="CUR5738" s="2"/>
      <c r="CUS5738" s="2"/>
      <c r="CUT5738" s="2"/>
      <c r="CUU5738" s="2"/>
      <c r="CUV5738" s="2"/>
      <c r="CUW5738" s="2"/>
      <c r="CUX5738" s="2"/>
      <c r="CUY5738" s="2"/>
      <c r="CUZ5738" s="2"/>
      <c r="CVA5738" s="2"/>
      <c r="CVB5738" s="2"/>
      <c r="CVC5738" s="2"/>
      <c r="CVD5738" s="2"/>
      <c r="CVE5738" s="2"/>
      <c r="CVF5738" s="2"/>
      <c r="CVG5738" s="2"/>
      <c r="CVH5738" s="2"/>
      <c r="CVI5738" s="2"/>
      <c r="CVJ5738" s="2"/>
      <c r="CVK5738" s="2"/>
      <c r="CVL5738" s="2"/>
      <c r="CVM5738" s="2"/>
      <c r="CVN5738" s="2"/>
      <c r="CVO5738" s="2"/>
      <c r="CVP5738" s="2"/>
      <c r="CVQ5738" s="2"/>
      <c r="CVR5738" s="2"/>
      <c r="CVS5738" s="2"/>
      <c r="CVT5738" s="2"/>
      <c r="CVU5738" s="2"/>
      <c r="CVV5738" s="2"/>
      <c r="CVW5738" s="2"/>
      <c r="CVX5738" s="2"/>
      <c r="CVY5738" s="2"/>
      <c r="CVZ5738" s="2"/>
      <c r="CWA5738" s="2"/>
      <c r="CWB5738" s="2"/>
      <c r="CWC5738" s="2"/>
      <c r="CWD5738" s="2"/>
      <c r="CWE5738" s="2"/>
      <c r="CWF5738" s="2"/>
      <c r="CWG5738" s="2"/>
      <c r="CWH5738" s="2"/>
      <c r="CWI5738" s="2"/>
      <c r="CWJ5738" s="2"/>
      <c r="CWK5738" s="2"/>
      <c r="CWL5738" s="2"/>
      <c r="CWM5738" s="2"/>
      <c r="CWN5738" s="2"/>
      <c r="CWO5738" s="2"/>
      <c r="CWP5738" s="2"/>
      <c r="CWQ5738" s="2"/>
      <c r="CWR5738" s="2"/>
      <c r="CWS5738" s="2"/>
      <c r="CWT5738" s="2"/>
      <c r="CWU5738" s="2"/>
      <c r="CWV5738" s="2"/>
      <c r="CWW5738" s="2"/>
      <c r="CWX5738" s="2"/>
      <c r="CWY5738" s="2"/>
      <c r="CWZ5738" s="2"/>
      <c r="CXA5738" s="2"/>
      <c r="CXB5738" s="2"/>
      <c r="CXC5738" s="2"/>
      <c r="CXD5738" s="2"/>
      <c r="CXE5738" s="2"/>
      <c r="CXF5738" s="2"/>
      <c r="CXG5738" s="2"/>
      <c r="CXH5738" s="2"/>
      <c r="CXI5738" s="2"/>
      <c r="CXJ5738" s="2"/>
      <c r="CXK5738" s="2"/>
      <c r="CXL5738" s="2"/>
      <c r="CXM5738" s="2"/>
      <c r="CXN5738" s="2"/>
      <c r="CXO5738" s="2"/>
      <c r="CXP5738" s="2"/>
      <c r="CXQ5738" s="2"/>
      <c r="CXR5738" s="2"/>
      <c r="CXS5738" s="2"/>
      <c r="CXT5738" s="2"/>
      <c r="CXU5738" s="2"/>
      <c r="CXV5738" s="2"/>
      <c r="CXW5738" s="2"/>
      <c r="CXX5738" s="2"/>
      <c r="CXY5738" s="2"/>
      <c r="CXZ5738" s="2"/>
      <c r="CYA5738" s="2"/>
      <c r="CYB5738" s="2"/>
      <c r="CYC5738" s="2"/>
      <c r="CYD5738" s="2"/>
      <c r="CYE5738" s="2"/>
      <c r="CYF5738" s="2"/>
      <c r="CYG5738" s="2"/>
      <c r="CYH5738" s="2"/>
      <c r="CYI5738" s="2"/>
      <c r="CYJ5738" s="2"/>
      <c r="CYK5738" s="2"/>
      <c r="CYL5738" s="2"/>
      <c r="CYM5738" s="2"/>
      <c r="CYN5738" s="2"/>
      <c r="CYO5738" s="2"/>
      <c r="CYP5738" s="2"/>
      <c r="CYQ5738" s="2"/>
      <c r="CYR5738" s="2"/>
      <c r="CYS5738" s="2"/>
      <c r="CYT5738" s="2"/>
      <c r="CYU5738" s="2"/>
      <c r="CYV5738" s="2"/>
      <c r="CYW5738" s="2"/>
      <c r="CYX5738" s="2"/>
      <c r="CYY5738" s="2"/>
      <c r="CYZ5738" s="2"/>
      <c r="CZA5738" s="2"/>
      <c r="CZB5738" s="2"/>
      <c r="CZC5738" s="2"/>
      <c r="CZD5738" s="2"/>
      <c r="CZE5738" s="2"/>
      <c r="CZF5738" s="2"/>
      <c r="CZG5738" s="2"/>
      <c r="CZH5738" s="2"/>
      <c r="CZI5738" s="2"/>
      <c r="CZJ5738" s="2"/>
      <c r="CZK5738" s="2"/>
      <c r="CZL5738" s="2"/>
      <c r="CZM5738" s="2"/>
      <c r="CZN5738" s="2"/>
      <c r="CZO5738" s="2"/>
      <c r="CZP5738" s="2"/>
      <c r="CZQ5738" s="2"/>
      <c r="CZR5738" s="2"/>
      <c r="CZS5738" s="2"/>
      <c r="CZT5738" s="2"/>
      <c r="CZU5738" s="2"/>
      <c r="CZV5738" s="2"/>
      <c r="CZW5738" s="2"/>
      <c r="CZX5738" s="2"/>
      <c r="CZY5738" s="2"/>
      <c r="CZZ5738" s="2"/>
      <c r="DAA5738" s="2"/>
      <c r="DAB5738" s="2"/>
      <c r="DAC5738" s="2"/>
      <c r="DAD5738" s="2"/>
      <c r="DAE5738" s="2"/>
      <c r="DAF5738" s="2"/>
      <c r="DAG5738" s="2"/>
      <c r="DAH5738" s="2"/>
      <c r="DAI5738" s="2"/>
      <c r="DAJ5738" s="2"/>
      <c r="DAK5738" s="2"/>
      <c r="DAL5738" s="2"/>
      <c r="DAM5738" s="2"/>
      <c r="DAN5738" s="2"/>
      <c r="DAO5738" s="2"/>
      <c r="DAP5738" s="2"/>
      <c r="DAQ5738" s="2"/>
      <c r="DAR5738" s="2"/>
      <c r="DAS5738" s="2"/>
      <c r="DAT5738" s="2"/>
      <c r="DAU5738" s="2"/>
      <c r="DAV5738" s="2"/>
      <c r="DAW5738" s="2"/>
      <c r="DAX5738" s="2"/>
      <c r="DAY5738" s="2"/>
      <c r="DAZ5738" s="2"/>
      <c r="DBA5738" s="2"/>
      <c r="DBB5738" s="2"/>
      <c r="DBC5738" s="2"/>
      <c r="DBD5738" s="2"/>
      <c r="DBE5738" s="2"/>
      <c r="DBF5738" s="2"/>
      <c r="DBG5738" s="2"/>
      <c r="DBH5738" s="2"/>
      <c r="DBI5738" s="2"/>
      <c r="DBJ5738" s="2"/>
      <c r="DBK5738" s="2"/>
      <c r="DBL5738" s="2"/>
      <c r="DBM5738" s="2"/>
      <c r="DBN5738" s="2"/>
      <c r="DBO5738" s="2"/>
      <c r="DBP5738" s="2"/>
      <c r="DBQ5738" s="2"/>
      <c r="DBR5738" s="2"/>
      <c r="DBS5738" s="2"/>
      <c r="DBT5738" s="2"/>
      <c r="DBU5738" s="2"/>
      <c r="DBV5738" s="2"/>
      <c r="DBW5738" s="2"/>
      <c r="DBX5738" s="2"/>
      <c r="DBY5738" s="2"/>
      <c r="DBZ5738" s="2"/>
      <c r="DCA5738" s="2"/>
      <c r="DCB5738" s="2"/>
      <c r="DCC5738" s="2"/>
      <c r="DCD5738" s="2"/>
      <c r="DCE5738" s="2"/>
      <c r="DCF5738" s="2"/>
      <c r="DCG5738" s="2"/>
      <c r="DCH5738" s="2"/>
      <c r="DCI5738" s="2"/>
      <c r="DCJ5738" s="2"/>
      <c r="DCK5738" s="2"/>
      <c r="DCL5738" s="2"/>
      <c r="DCM5738" s="2"/>
      <c r="DCN5738" s="2"/>
      <c r="DCO5738" s="2"/>
      <c r="DCP5738" s="2"/>
      <c r="DCQ5738" s="2"/>
      <c r="DCR5738" s="2"/>
      <c r="DCS5738" s="2"/>
      <c r="DCT5738" s="2"/>
      <c r="DCU5738" s="2"/>
      <c r="DCV5738" s="2"/>
      <c r="DCW5738" s="2"/>
      <c r="DCX5738" s="2"/>
      <c r="DCY5738" s="2"/>
      <c r="DCZ5738" s="2"/>
      <c r="DDA5738" s="2"/>
      <c r="DDB5738" s="2"/>
      <c r="DDC5738" s="2"/>
      <c r="DDD5738" s="2"/>
      <c r="DDE5738" s="2"/>
      <c r="DDF5738" s="2"/>
      <c r="DDG5738" s="2"/>
      <c r="DDH5738" s="2"/>
      <c r="DDI5738" s="2"/>
      <c r="DDJ5738" s="2"/>
      <c r="DDK5738" s="2"/>
      <c r="DDL5738" s="2"/>
      <c r="DDM5738" s="2"/>
      <c r="DDN5738" s="2"/>
      <c r="DDO5738" s="2"/>
      <c r="DDP5738" s="2"/>
      <c r="DDQ5738" s="2"/>
      <c r="DDR5738" s="2"/>
      <c r="DDS5738" s="2"/>
      <c r="DDT5738" s="2"/>
      <c r="DDU5738" s="2"/>
      <c r="DDV5738" s="2"/>
      <c r="DDW5738" s="2"/>
      <c r="DDX5738" s="2"/>
      <c r="DDY5738" s="2"/>
      <c r="DDZ5738" s="2"/>
      <c r="DEA5738" s="2"/>
      <c r="DEB5738" s="2"/>
      <c r="DEC5738" s="2"/>
      <c r="DED5738" s="2"/>
      <c r="DEE5738" s="2"/>
      <c r="DEF5738" s="2"/>
      <c r="DEG5738" s="2"/>
      <c r="DEH5738" s="2"/>
      <c r="DEI5738" s="2"/>
      <c r="DEJ5738" s="2"/>
      <c r="DEK5738" s="2"/>
      <c r="DEL5738" s="2"/>
      <c r="DEM5738" s="2"/>
      <c r="DEN5738" s="2"/>
      <c r="DEO5738" s="2"/>
      <c r="DEP5738" s="2"/>
      <c r="DEQ5738" s="2"/>
      <c r="DER5738" s="2"/>
      <c r="DES5738" s="2"/>
      <c r="DET5738" s="2"/>
      <c r="DEU5738" s="2"/>
      <c r="DEV5738" s="2"/>
      <c r="DEW5738" s="2"/>
      <c r="DEX5738" s="2"/>
      <c r="DEY5738" s="2"/>
      <c r="DEZ5738" s="2"/>
      <c r="DFA5738" s="2"/>
      <c r="DFB5738" s="2"/>
      <c r="DFC5738" s="2"/>
      <c r="DFD5738" s="2"/>
      <c r="DFE5738" s="2"/>
      <c r="DFF5738" s="2"/>
      <c r="DFG5738" s="2"/>
      <c r="DFH5738" s="2"/>
      <c r="DFI5738" s="2"/>
      <c r="DFJ5738" s="2"/>
      <c r="DFK5738" s="2"/>
      <c r="DFL5738" s="2"/>
      <c r="DFM5738" s="2"/>
      <c r="DFN5738" s="2"/>
      <c r="DFO5738" s="2"/>
      <c r="DFP5738" s="2"/>
      <c r="DFQ5738" s="2"/>
      <c r="DFR5738" s="2"/>
      <c r="DFS5738" s="2"/>
      <c r="DFT5738" s="2"/>
      <c r="DFU5738" s="2"/>
      <c r="DFV5738" s="2"/>
      <c r="DFW5738" s="2"/>
      <c r="DFX5738" s="2"/>
      <c r="DFY5738" s="2"/>
      <c r="DFZ5738" s="2"/>
      <c r="DGA5738" s="2"/>
      <c r="DGB5738" s="2"/>
      <c r="DGC5738" s="2"/>
      <c r="DGD5738" s="2"/>
      <c r="DGE5738" s="2"/>
      <c r="DGF5738" s="2"/>
      <c r="DGG5738" s="2"/>
      <c r="DGH5738" s="2"/>
      <c r="DGI5738" s="2"/>
      <c r="DGJ5738" s="2"/>
      <c r="DGK5738" s="2"/>
      <c r="DGL5738" s="2"/>
      <c r="DGM5738" s="2"/>
      <c r="DGN5738" s="2"/>
      <c r="DGO5738" s="2"/>
      <c r="DGP5738" s="2"/>
      <c r="DGQ5738" s="2"/>
      <c r="DGR5738" s="2"/>
      <c r="DGS5738" s="2"/>
      <c r="DGT5738" s="2"/>
      <c r="DGU5738" s="2"/>
      <c r="DGV5738" s="2"/>
      <c r="DGW5738" s="2"/>
      <c r="DGX5738" s="2"/>
      <c r="DGY5738" s="2"/>
      <c r="DGZ5738" s="2"/>
      <c r="DHA5738" s="2"/>
      <c r="DHB5738" s="2"/>
      <c r="DHC5738" s="2"/>
      <c r="DHD5738" s="2"/>
      <c r="DHE5738" s="2"/>
      <c r="DHF5738" s="2"/>
      <c r="DHG5738" s="2"/>
      <c r="DHH5738" s="2"/>
      <c r="DHI5738" s="2"/>
      <c r="DHJ5738" s="2"/>
      <c r="DHK5738" s="2"/>
      <c r="DHL5738" s="2"/>
      <c r="DHM5738" s="2"/>
      <c r="DHN5738" s="2"/>
      <c r="DHO5738" s="2"/>
      <c r="DHP5738" s="2"/>
      <c r="DHQ5738" s="2"/>
      <c r="DHR5738" s="2"/>
      <c r="DHS5738" s="2"/>
      <c r="DHT5738" s="2"/>
      <c r="DHU5738" s="2"/>
      <c r="DHV5738" s="2"/>
      <c r="DHW5738" s="2"/>
      <c r="DHX5738" s="2"/>
      <c r="DHY5738" s="2"/>
      <c r="DHZ5738" s="2"/>
      <c r="DIA5738" s="2"/>
      <c r="DIB5738" s="2"/>
      <c r="DIC5738" s="2"/>
      <c r="DID5738" s="2"/>
      <c r="DIE5738" s="2"/>
      <c r="DIF5738" s="2"/>
      <c r="DIG5738" s="2"/>
      <c r="DIH5738" s="2"/>
      <c r="DII5738" s="2"/>
      <c r="DIJ5738" s="2"/>
      <c r="DIK5738" s="2"/>
      <c r="DIL5738" s="2"/>
      <c r="DIM5738" s="2"/>
      <c r="DIN5738" s="2"/>
      <c r="DIO5738" s="2"/>
      <c r="DIP5738" s="2"/>
      <c r="DIQ5738" s="2"/>
      <c r="DIR5738" s="2"/>
      <c r="DIS5738" s="2"/>
      <c r="DIT5738" s="2"/>
      <c r="DIU5738" s="2"/>
      <c r="DIV5738" s="2"/>
      <c r="DIW5738" s="2"/>
      <c r="DIX5738" s="2"/>
      <c r="DIY5738" s="2"/>
      <c r="DIZ5738" s="2"/>
      <c r="DJA5738" s="2"/>
      <c r="DJB5738" s="2"/>
      <c r="DJC5738" s="2"/>
      <c r="DJD5738" s="2"/>
      <c r="DJE5738" s="2"/>
      <c r="DJF5738" s="2"/>
      <c r="DJG5738" s="2"/>
      <c r="DJH5738" s="2"/>
      <c r="DJI5738" s="2"/>
      <c r="DJJ5738" s="2"/>
      <c r="DJK5738" s="2"/>
      <c r="DJL5738" s="2"/>
      <c r="DJM5738" s="2"/>
      <c r="DJN5738" s="2"/>
      <c r="DJO5738" s="2"/>
      <c r="DJP5738" s="2"/>
      <c r="DJQ5738" s="2"/>
      <c r="DJR5738" s="2"/>
      <c r="DJS5738" s="2"/>
      <c r="DJT5738" s="2"/>
      <c r="DJU5738" s="2"/>
      <c r="DJV5738" s="2"/>
      <c r="DJW5738" s="2"/>
      <c r="DJX5738" s="2"/>
      <c r="DJY5738" s="2"/>
      <c r="DJZ5738" s="2"/>
      <c r="DKA5738" s="2"/>
      <c r="DKB5738" s="2"/>
      <c r="DKC5738" s="2"/>
      <c r="DKD5738" s="2"/>
      <c r="DKE5738" s="2"/>
      <c r="DKF5738" s="2"/>
      <c r="DKG5738" s="2"/>
      <c r="DKH5738" s="2"/>
      <c r="DKI5738" s="2"/>
      <c r="DKJ5738" s="2"/>
      <c r="DKK5738" s="2"/>
      <c r="DKL5738" s="2"/>
      <c r="DKM5738" s="2"/>
      <c r="DKN5738" s="2"/>
      <c r="DKO5738" s="2"/>
      <c r="DKP5738" s="2"/>
      <c r="DKQ5738" s="2"/>
      <c r="DKR5738" s="2"/>
      <c r="DKS5738" s="2"/>
      <c r="DKT5738" s="2"/>
      <c r="DKU5738" s="2"/>
      <c r="DKV5738" s="2"/>
      <c r="DKW5738" s="2"/>
      <c r="DKX5738" s="2"/>
      <c r="DKY5738" s="2"/>
      <c r="DKZ5738" s="2"/>
      <c r="DLA5738" s="2"/>
      <c r="DLB5738" s="2"/>
      <c r="DLC5738" s="2"/>
      <c r="DLD5738" s="2"/>
      <c r="DLE5738" s="2"/>
      <c r="DLF5738" s="2"/>
      <c r="DLG5738" s="2"/>
      <c r="DLH5738" s="2"/>
      <c r="DLI5738" s="2"/>
      <c r="DLJ5738" s="2"/>
      <c r="DLK5738" s="2"/>
      <c r="DLL5738" s="2"/>
      <c r="DLM5738" s="2"/>
      <c r="DLN5738" s="2"/>
      <c r="DLO5738" s="2"/>
      <c r="DLP5738" s="2"/>
      <c r="DLQ5738" s="2"/>
      <c r="DLR5738" s="2"/>
      <c r="DLS5738" s="2"/>
      <c r="DLT5738" s="2"/>
      <c r="DLU5738" s="2"/>
      <c r="DLV5738" s="2"/>
      <c r="DLW5738" s="2"/>
      <c r="DLX5738" s="2"/>
      <c r="DLY5738" s="2"/>
      <c r="DLZ5738" s="2"/>
      <c r="DMA5738" s="2"/>
      <c r="DMB5738" s="2"/>
      <c r="DMC5738" s="2"/>
      <c r="DMD5738" s="2"/>
      <c r="DME5738" s="2"/>
      <c r="DMF5738" s="2"/>
      <c r="DMG5738" s="2"/>
      <c r="DMH5738" s="2"/>
      <c r="DMI5738" s="2"/>
      <c r="DMJ5738" s="2"/>
      <c r="DMK5738" s="2"/>
      <c r="DML5738" s="2"/>
      <c r="DMM5738" s="2"/>
      <c r="DMN5738" s="2"/>
      <c r="DMO5738" s="2"/>
      <c r="DMP5738" s="2"/>
      <c r="DMQ5738" s="2"/>
      <c r="DMR5738" s="2"/>
      <c r="DMS5738" s="2"/>
      <c r="DMT5738" s="2"/>
      <c r="DMU5738" s="2"/>
      <c r="DMV5738" s="2"/>
      <c r="DMW5738" s="2"/>
      <c r="DMX5738" s="2"/>
      <c r="DMY5738" s="2"/>
      <c r="DMZ5738" s="2"/>
      <c r="DNA5738" s="2"/>
      <c r="DNB5738" s="2"/>
      <c r="DNC5738" s="2"/>
      <c r="DND5738" s="2"/>
      <c r="DNE5738" s="2"/>
      <c r="DNF5738" s="2"/>
      <c r="DNG5738" s="2"/>
      <c r="DNH5738" s="2"/>
      <c r="DNI5738" s="2"/>
      <c r="DNJ5738" s="2"/>
      <c r="DNK5738" s="2"/>
      <c r="DNL5738" s="2"/>
      <c r="DNM5738" s="2"/>
      <c r="DNN5738" s="2"/>
      <c r="DNO5738" s="2"/>
      <c r="DNP5738" s="2"/>
      <c r="DNQ5738" s="2"/>
      <c r="DNR5738" s="2"/>
      <c r="DNS5738" s="2"/>
      <c r="DNT5738" s="2"/>
      <c r="DNU5738" s="2"/>
      <c r="DNV5738" s="2"/>
      <c r="DNW5738" s="2"/>
      <c r="DNX5738" s="2"/>
      <c r="DNY5738" s="2"/>
      <c r="DNZ5738" s="2"/>
      <c r="DOA5738" s="2"/>
      <c r="DOB5738" s="2"/>
      <c r="DOC5738" s="2"/>
      <c r="DOD5738" s="2"/>
      <c r="DOE5738" s="2"/>
      <c r="DOF5738" s="2"/>
      <c r="DOG5738" s="2"/>
      <c r="DOH5738" s="2"/>
      <c r="DOI5738" s="2"/>
      <c r="DOJ5738" s="2"/>
      <c r="DOK5738" s="2"/>
      <c r="DOL5738" s="2"/>
      <c r="DOM5738" s="2"/>
      <c r="DON5738" s="2"/>
      <c r="DOO5738" s="2"/>
      <c r="DOP5738" s="2"/>
      <c r="DOQ5738" s="2"/>
      <c r="DOR5738" s="2"/>
      <c r="DOS5738" s="2"/>
      <c r="DOT5738" s="2"/>
      <c r="DOU5738" s="2"/>
      <c r="DOV5738" s="2"/>
      <c r="DOW5738" s="2"/>
      <c r="DOX5738" s="2"/>
      <c r="DOY5738" s="2"/>
      <c r="DOZ5738" s="2"/>
      <c r="DPA5738" s="2"/>
      <c r="DPB5738" s="2"/>
      <c r="DPC5738" s="2"/>
      <c r="DPD5738" s="2"/>
      <c r="DPE5738" s="2"/>
      <c r="DPF5738" s="2"/>
      <c r="DPG5738" s="2"/>
      <c r="DPH5738" s="2"/>
      <c r="DPI5738" s="2"/>
      <c r="DPJ5738" s="2"/>
      <c r="DPK5738" s="2"/>
      <c r="DPL5738" s="2"/>
      <c r="DPM5738" s="2"/>
      <c r="DPN5738" s="2"/>
      <c r="DPO5738" s="2"/>
      <c r="DPP5738" s="2"/>
      <c r="DPQ5738" s="2"/>
      <c r="DPR5738" s="2"/>
      <c r="DPS5738" s="2"/>
      <c r="DPT5738" s="2"/>
      <c r="DPU5738" s="2"/>
      <c r="DPV5738" s="2"/>
      <c r="DPW5738" s="2"/>
      <c r="DPX5738" s="2"/>
      <c r="DPY5738" s="2"/>
      <c r="DPZ5738" s="2"/>
      <c r="DQA5738" s="2"/>
      <c r="DQB5738" s="2"/>
      <c r="DQC5738" s="2"/>
      <c r="DQD5738" s="2"/>
      <c r="DQE5738" s="2"/>
      <c r="DQF5738" s="2"/>
      <c r="DQG5738" s="2"/>
      <c r="DQH5738" s="2"/>
      <c r="DQI5738" s="2"/>
      <c r="DQJ5738" s="2"/>
      <c r="DQK5738" s="2"/>
      <c r="DQL5738" s="2"/>
      <c r="DQM5738" s="2"/>
      <c r="DQN5738" s="2"/>
      <c r="DQO5738" s="2"/>
      <c r="DQP5738" s="2"/>
      <c r="DQQ5738" s="2"/>
      <c r="DQR5738" s="2"/>
      <c r="DQS5738" s="2"/>
      <c r="DQT5738" s="2"/>
      <c r="DQU5738" s="2"/>
      <c r="DQV5738" s="2"/>
      <c r="DQW5738" s="2"/>
      <c r="DQX5738" s="2"/>
      <c r="DQY5738" s="2"/>
      <c r="DQZ5738" s="2"/>
      <c r="DRA5738" s="2"/>
      <c r="DRB5738" s="2"/>
      <c r="DRC5738" s="2"/>
      <c r="DRD5738" s="2"/>
      <c r="DRE5738" s="2"/>
      <c r="DRF5738" s="2"/>
      <c r="DRG5738" s="2"/>
      <c r="DRH5738" s="2"/>
      <c r="DRI5738" s="2"/>
      <c r="DRJ5738" s="2"/>
      <c r="DRK5738" s="2"/>
      <c r="DRL5738" s="2"/>
      <c r="DRM5738" s="2"/>
      <c r="DRN5738" s="2"/>
      <c r="DRO5738" s="2"/>
      <c r="DRP5738" s="2"/>
      <c r="DRQ5738" s="2"/>
      <c r="DRR5738" s="2"/>
      <c r="DRS5738" s="2"/>
      <c r="DRT5738" s="2"/>
      <c r="DRU5738" s="2"/>
      <c r="DRV5738" s="2"/>
      <c r="DRW5738" s="2"/>
      <c r="DRX5738" s="2"/>
      <c r="DRY5738" s="2"/>
      <c r="DRZ5738" s="2"/>
      <c r="DSA5738" s="2"/>
      <c r="DSB5738" s="2"/>
      <c r="DSC5738" s="2"/>
      <c r="DSD5738" s="2"/>
      <c r="DSE5738" s="2"/>
      <c r="DSF5738" s="2"/>
      <c r="DSG5738" s="2"/>
      <c r="DSH5738" s="2"/>
      <c r="DSI5738" s="2"/>
      <c r="DSJ5738" s="2"/>
      <c r="DSK5738" s="2"/>
      <c r="DSL5738" s="2"/>
      <c r="DSM5738" s="2"/>
      <c r="DSN5738" s="2"/>
      <c r="DSO5738" s="2"/>
      <c r="DSP5738" s="2"/>
      <c r="DSQ5738" s="2"/>
      <c r="DSR5738" s="2"/>
      <c r="DSS5738" s="2"/>
      <c r="DST5738" s="2"/>
      <c r="DSU5738" s="2"/>
      <c r="DSV5738" s="2"/>
      <c r="DSW5738" s="2"/>
      <c r="DSX5738" s="2"/>
      <c r="DSY5738" s="2"/>
      <c r="DSZ5738" s="2"/>
      <c r="DTA5738" s="2"/>
      <c r="DTB5738" s="2"/>
      <c r="DTC5738" s="2"/>
      <c r="DTD5738" s="2"/>
      <c r="DTE5738" s="2"/>
      <c r="DTF5738" s="2"/>
      <c r="DTG5738" s="2"/>
      <c r="DTH5738" s="2"/>
      <c r="DTI5738" s="2"/>
      <c r="DTJ5738" s="2"/>
      <c r="DTK5738" s="2"/>
      <c r="DTL5738" s="2"/>
      <c r="DTM5738" s="2"/>
      <c r="DTN5738" s="2"/>
      <c r="DTO5738" s="2"/>
      <c r="DTP5738" s="2"/>
      <c r="DTQ5738" s="2"/>
      <c r="DTR5738" s="2"/>
      <c r="DTS5738" s="2"/>
      <c r="DTT5738" s="2"/>
      <c r="DTU5738" s="2"/>
      <c r="DTV5738" s="2"/>
      <c r="DTW5738" s="2"/>
      <c r="DTX5738" s="2"/>
      <c r="DTY5738" s="2"/>
      <c r="DTZ5738" s="2"/>
      <c r="DUA5738" s="2"/>
      <c r="DUB5738" s="2"/>
      <c r="DUC5738" s="2"/>
      <c r="DUD5738" s="2"/>
      <c r="DUE5738" s="2"/>
      <c r="DUF5738" s="2"/>
      <c r="DUG5738" s="2"/>
      <c r="DUH5738" s="2"/>
      <c r="DUI5738" s="2"/>
      <c r="DUJ5738" s="2"/>
      <c r="DUK5738" s="2"/>
      <c r="DUL5738" s="2"/>
      <c r="DUM5738" s="2"/>
      <c r="DUN5738" s="2"/>
      <c r="DUO5738" s="2"/>
      <c r="DUP5738" s="2"/>
      <c r="DUQ5738" s="2"/>
      <c r="DUR5738" s="2"/>
      <c r="DUS5738" s="2"/>
      <c r="DUT5738" s="2"/>
      <c r="DUU5738" s="2"/>
      <c r="DUV5738" s="2"/>
      <c r="DUW5738" s="2"/>
      <c r="DUX5738" s="2"/>
      <c r="DUY5738" s="2"/>
      <c r="DUZ5738" s="2"/>
      <c r="DVA5738" s="2"/>
      <c r="DVB5738" s="2"/>
      <c r="DVC5738" s="2"/>
      <c r="DVD5738" s="2"/>
      <c r="DVE5738" s="2"/>
      <c r="DVF5738" s="2"/>
      <c r="DVG5738" s="2"/>
      <c r="DVH5738" s="2"/>
      <c r="DVI5738" s="2"/>
      <c r="DVJ5738" s="2"/>
      <c r="DVK5738" s="2"/>
      <c r="DVL5738" s="2"/>
      <c r="DVM5738" s="2"/>
      <c r="DVN5738" s="2"/>
      <c r="DVO5738" s="2"/>
      <c r="DVP5738" s="2"/>
      <c r="DVQ5738" s="2"/>
      <c r="DVR5738" s="2"/>
      <c r="DVS5738" s="2"/>
      <c r="DVT5738" s="2"/>
      <c r="DVU5738" s="2"/>
      <c r="DVV5738" s="2"/>
      <c r="DVW5738" s="2"/>
      <c r="DVX5738" s="2"/>
      <c r="DVY5738" s="2"/>
      <c r="DVZ5738" s="2"/>
      <c r="DWA5738" s="2"/>
      <c r="DWB5738" s="2"/>
      <c r="DWC5738" s="2"/>
      <c r="DWD5738" s="2"/>
      <c r="DWE5738" s="2"/>
      <c r="DWF5738" s="2"/>
      <c r="DWG5738" s="2"/>
      <c r="DWH5738" s="2"/>
      <c r="DWI5738" s="2"/>
      <c r="DWJ5738" s="2"/>
      <c r="DWK5738" s="2"/>
      <c r="DWL5738" s="2"/>
      <c r="DWM5738" s="2"/>
      <c r="DWN5738" s="2"/>
      <c r="DWO5738" s="2"/>
      <c r="DWP5738" s="2"/>
      <c r="DWQ5738" s="2"/>
      <c r="DWR5738" s="2"/>
      <c r="DWS5738" s="2"/>
      <c r="DWT5738" s="2"/>
      <c r="DWU5738" s="2"/>
      <c r="DWV5738" s="2"/>
      <c r="DWW5738" s="2"/>
      <c r="DWX5738" s="2"/>
      <c r="DWY5738" s="2"/>
      <c r="DWZ5738" s="2"/>
      <c r="DXA5738" s="2"/>
      <c r="DXB5738" s="2"/>
      <c r="DXC5738" s="2"/>
      <c r="DXD5738" s="2"/>
      <c r="DXE5738" s="2"/>
      <c r="DXF5738" s="2"/>
      <c r="DXG5738" s="2"/>
      <c r="DXH5738" s="2"/>
      <c r="DXI5738" s="2"/>
      <c r="DXJ5738" s="2"/>
      <c r="DXK5738" s="2"/>
      <c r="DXL5738" s="2"/>
      <c r="DXM5738" s="2"/>
      <c r="DXN5738" s="2"/>
      <c r="DXO5738" s="2"/>
      <c r="DXP5738" s="2"/>
      <c r="DXQ5738" s="2"/>
      <c r="DXR5738" s="2"/>
      <c r="DXS5738" s="2"/>
      <c r="DXT5738" s="2"/>
      <c r="DXU5738" s="2"/>
      <c r="DXV5738" s="2"/>
      <c r="DXW5738" s="2"/>
      <c r="DXX5738" s="2"/>
      <c r="DXY5738" s="2"/>
      <c r="DXZ5738" s="2"/>
      <c r="DYA5738" s="2"/>
      <c r="DYB5738" s="2"/>
      <c r="DYC5738" s="2"/>
      <c r="DYD5738" s="2"/>
      <c r="DYE5738" s="2"/>
      <c r="DYF5738" s="2"/>
      <c r="DYG5738" s="2"/>
      <c r="DYH5738" s="2"/>
      <c r="DYI5738" s="2"/>
      <c r="DYJ5738" s="2"/>
      <c r="DYK5738" s="2"/>
      <c r="DYL5738" s="2"/>
      <c r="DYM5738" s="2"/>
      <c r="DYN5738" s="2"/>
      <c r="DYO5738" s="2"/>
      <c r="DYP5738" s="2"/>
      <c r="DYQ5738" s="2"/>
      <c r="DYR5738" s="2"/>
      <c r="DYS5738" s="2"/>
      <c r="DYT5738" s="2"/>
      <c r="DYU5738" s="2"/>
      <c r="DYV5738" s="2"/>
      <c r="DYW5738" s="2"/>
      <c r="DYX5738" s="2"/>
      <c r="DYY5738" s="2"/>
      <c r="DYZ5738" s="2"/>
      <c r="DZA5738" s="2"/>
      <c r="DZB5738" s="2"/>
      <c r="DZC5738" s="2"/>
      <c r="DZD5738" s="2"/>
      <c r="DZE5738" s="2"/>
      <c r="DZF5738" s="2"/>
      <c r="DZG5738" s="2"/>
      <c r="DZH5738" s="2"/>
      <c r="DZI5738" s="2"/>
      <c r="DZJ5738" s="2"/>
      <c r="DZK5738" s="2"/>
      <c r="DZL5738" s="2"/>
      <c r="DZM5738" s="2"/>
      <c r="DZN5738" s="2"/>
      <c r="DZO5738" s="2"/>
      <c r="DZP5738" s="2"/>
      <c r="DZQ5738" s="2"/>
      <c r="DZR5738" s="2"/>
      <c r="DZS5738" s="2"/>
      <c r="DZT5738" s="2"/>
      <c r="DZU5738" s="2"/>
      <c r="DZV5738" s="2"/>
      <c r="DZW5738" s="2"/>
      <c r="DZX5738" s="2"/>
      <c r="DZY5738" s="2"/>
      <c r="DZZ5738" s="2"/>
      <c r="EAA5738" s="2"/>
      <c r="EAB5738" s="2"/>
      <c r="EAC5738" s="2"/>
      <c r="EAD5738" s="2"/>
      <c r="EAE5738" s="2"/>
      <c r="EAF5738" s="2"/>
      <c r="EAG5738" s="2"/>
      <c r="EAH5738" s="2"/>
      <c r="EAI5738" s="2"/>
      <c r="EAJ5738" s="2"/>
      <c r="EAK5738" s="2"/>
      <c r="EAL5738" s="2"/>
      <c r="EAM5738" s="2"/>
      <c r="EAN5738" s="2"/>
      <c r="EAO5738" s="2"/>
      <c r="EAP5738" s="2"/>
      <c r="EAQ5738" s="2"/>
      <c r="EAR5738" s="2"/>
      <c r="EAS5738" s="2"/>
      <c r="EAT5738" s="2"/>
      <c r="EAU5738" s="2"/>
      <c r="EAV5738" s="2"/>
      <c r="EAW5738" s="2"/>
      <c r="EAX5738" s="2"/>
      <c r="EAY5738" s="2"/>
      <c r="EAZ5738" s="2"/>
      <c r="EBA5738" s="2"/>
      <c r="EBB5738" s="2"/>
      <c r="EBC5738" s="2"/>
      <c r="EBD5738" s="2"/>
      <c r="EBE5738" s="2"/>
      <c r="EBF5738" s="2"/>
      <c r="EBG5738" s="2"/>
      <c r="EBH5738" s="2"/>
      <c r="EBI5738" s="2"/>
      <c r="EBJ5738" s="2"/>
      <c r="EBK5738" s="2"/>
      <c r="EBL5738" s="2"/>
      <c r="EBM5738" s="2"/>
      <c r="EBN5738" s="2"/>
      <c r="EBO5738" s="2"/>
      <c r="EBP5738" s="2"/>
      <c r="EBQ5738" s="2"/>
      <c r="EBR5738" s="2"/>
      <c r="EBS5738" s="2"/>
      <c r="EBT5738" s="2"/>
      <c r="EBU5738" s="2"/>
      <c r="EBV5738" s="2"/>
      <c r="EBW5738" s="2"/>
      <c r="EBX5738" s="2"/>
      <c r="EBY5738" s="2"/>
      <c r="EBZ5738" s="2"/>
      <c r="ECA5738" s="2"/>
      <c r="ECB5738" s="2"/>
      <c r="ECC5738" s="2"/>
      <c r="ECD5738" s="2"/>
      <c r="ECE5738" s="2"/>
      <c r="ECF5738" s="2"/>
      <c r="ECG5738" s="2"/>
      <c r="ECH5738" s="2"/>
      <c r="ECI5738" s="2"/>
      <c r="ECJ5738" s="2"/>
      <c r="ECK5738" s="2"/>
      <c r="ECL5738" s="2"/>
      <c r="ECM5738" s="2"/>
      <c r="ECN5738" s="2"/>
      <c r="ECO5738" s="2"/>
      <c r="ECP5738" s="2"/>
      <c r="ECQ5738" s="2"/>
      <c r="ECR5738" s="2"/>
      <c r="ECS5738" s="2"/>
      <c r="ECT5738" s="2"/>
      <c r="ECU5738" s="2"/>
      <c r="ECV5738" s="2"/>
      <c r="ECW5738" s="2"/>
      <c r="ECX5738" s="2"/>
      <c r="ECY5738" s="2"/>
      <c r="ECZ5738" s="2"/>
      <c r="EDA5738" s="2"/>
      <c r="EDB5738" s="2"/>
      <c r="EDC5738" s="2"/>
      <c r="EDD5738" s="2"/>
      <c r="EDE5738" s="2"/>
      <c r="EDF5738" s="2"/>
      <c r="EDG5738" s="2"/>
      <c r="EDH5738" s="2"/>
      <c r="EDI5738" s="2"/>
      <c r="EDJ5738" s="2"/>
      <c r="EDK5738" s="2"/>
      <c r="EDL5738" s="2"/>
      <c r="EDM5738" s="2"/>
      <c r="EDN5738" s="2"/>
      <c r="EDO5738" s="2"/>
      <c r="EDP5738" s="2"/>
      <c r="EDQ5738" s="2"/>
      <c r="EDR5738" s="2"/>
      <c r="EDS5738" s="2"/>
      <c r="EDT5738" s="2"/>
      <c r="EDU5738" s="2"/>
      <c r="EDV5738" s="2"/>
      <c r="EDW5738" s="2"/>
      <c r="EDX5738" s="2"/>
      <c r="EDY5738" s="2"/>
      <c r="EDZ5738" s="2"/>
      <c r="EEA5738" s="2"/>
      <c r="EEB5738" s="2"/>
      <c r="EEC5738" s="2"/>
      <c r="EED5738" s="2"/>
      <c r="EEE5738" s="2"/>
      <c r="EEF5738" s="2"/>
      <c r="EEG5738" s="2"/>
      <c r="EEH5738" s="2"/>
      <c r="EEI5738" s="2"/>
      <c r="EEJ5738" s="2"/>
      <c r="EEK5738" s="2"/>
      <c r="EEL5738" s="2"/>
      <c r="EEM5738" s="2"/>
      <c r="EEN5738" s="2"/>
      <c r="EEO5738" s="2"/>
      <c r="EEP5738" s="2"/>
      <c r="EEQ5738" s="2"/>
      <c r="EER5738" s="2"/>
      <c r="EES5738" s="2"/>
      <c r="EET5738" s="2"/>
      <c r="EEU5738" s="2"/>
      <c r="EEV5738" s="2"/>
      <c r="EEW5738" s="2"/>
      <c r="EEX5738" s="2"/>
      <c r="EEY5738" s="2"/>
      <c r="EEZ5738" s="2"/>
      <c r="EFA5738" s="2"/>
      <c r="EFB5738" s="2"/>
      <c r="EFC5738" s="2"/>
      <c r="EFD5738" s="2"/>
      <c r="EFE5738" s="2"/>
      <c r="EFF5738" s="2"/>
      <c r="EFG5738" s="2"/>
      <c r="EFH5738" s="2"/>
      <c r="EFI5738" s="2"/>
      <c r="EFJ5738" s="2"/>
      <c r="EFK5738" s="2"/>
      <c r="EFL5738" s="2"/>
      <c r="EFM5738" s="2"/>
      <c r="EFN5738" s="2"/>
      <c r="EFO5738" s="2"/>
      <c r="EFP5738" s="2"/>
      <c r="EFQ5738" s="2"/>
      <c r="EFR5738" s="2"/>
      <c r="EFS5738" s="2"/>
      <c r="EFT5738" s="2"/>
      <c r="EFU5738" s="2"/>
      <c r="EFV5738" s="2"/>
      <c r="EFW5738" s="2"/>
      <c r="EFX5738" s="2"/>
      <c r="EFY5738" s="2"/>
      <c r="EFZ5738" s="2"/>
      <c r="EGA5738" s="2"/>
      <c r="EGB5738" s="2"/>
      <c r="EGC5738" s="2"/>
      <c r="EGD5738" s="2"/>
      <c r="EGE5738" s="2"/>
      <c r="EGF5738" s="2"/>
      <c r="EGG5738" s="2"/>
      <c r="EGH5738" s="2"/>
      <c r="EGI5738" s="2"/>
      <c r="EGJ5738" s="2"/>
      <c r="EGK5738" s="2"/>
      <c r="EGL5738" s="2"/>
      <c r="EGM5738" s="2"/>
      <c r="EGN5738" s="2"/>
      <c r="EGO5738" s="2"/>
      <c r="EGP5738" s="2"/>
      <c r="EGQ5738" s="2"/>
      <c r="EGR5738" s="2"/>
      <c r="EGS5738" s="2"/>
      <c r="EGT5738" s="2"/>
      <c r="EGU5738" s="2"/>
      <c r="EGV5738" s="2"/>
      <c r="EGW5738" s="2"/>
      <c r="EGX5738" s="2"/>
      <c r="EGY5738" s="2"/>
      <c r="EGZ5738" s="2"/>
      <c r="EHA5738" s="2"/>
      <c r="EHB5738" s="2"/>
      <c r="EHC5738" s="2"/>
      <c r="EHD5738" s="2"/>
      <c r="EHE5738" s="2"/>
      <c r="EHF5738" s="2"/>
      <c r="EHG5738" s="2"/>
      <c r="EHH5738" s="2"/>
      <c r="EHI5738" s="2"/>
      <c r="EHJ5738" s="2"/>
      <c r="EHK5738" s="2"/>
      <c r="EHL5738" s="2"/>
      <c r="EHM5738" s="2"/>
      <c r="EHN5738" s="2"/>
      <c r="EHO5738" s="2"/>
      <c r="EHP5738" s="2"/>
      <c r="EHQ5738" s="2"/>
      <c r="EHR5738" s="2"/>
      <c r="EHS5738" s="2"/>
      <c r="EHT5738" s="2"/>
      <c r="EHU5738" s="2"/>
      <c r="EHV5738" s="2"/>
      <c r="EHW5738" s="2"/>
      <c r="EHX5738" s="2"/>
      <c r="EHY5738" s="2"/>
      <c r="EHZ5738" s="2"/>
      <c r="EIA5738" s="2"/>
      <c r="EIB5738" s="2"/>
      <c r="EIC5738" s="2"/>
      <c r="EID5738" s="2"/>
      <c r="EIE5738" s="2"/>
      <c r="EIF5738" s="2"/>
      <c r="EIG5738" s="2"/>
      <c r="EIH5738" s="2"/>
      <c r="EII5738" s="2"/>
      <c r="EIJ5738" s="2"/>
      <c r="EIK5738" s="2"/>
      <c r="EIL5738" s="2"/>
      <c r="EIM5738" s="2"/>
      <c r="EIN5738" s="2"/>
      <c r="EIO5738" s="2"/>
      <c r="EIP5738" s="2"/>
      <c r="EIQ5738" s="2"/>
      <c r="EIR5738" s="2"/>
      <c r="EIS5738" s="2"/>
      <c r="EIT5738" s="2"/>
      <c r="EIU5738" s="2"/>
      <c r="EIV5738" s="2"/>
      <c r="EIW5738" s="2"/>
      <c r="EIX5738" s="2"/>
      <c r="EIY5738" s="2"/>
      <c r="EIZ5738" s="2"/>
      <c r="EJA5738" s="2"/>
      <c r="EJB5738" s="2"/>
      <c r="EJC5738" s="2"/>
      <c r="EJD5738" s="2"/>
      <c r="EJE5738" s="2"/>
      <c r="EJF5738" s="2"/>
      <c r="EJG5738" s="2"/>
      <c r="EJH5738" s="2"/>
      <c r="EJI5738" s="2"/>
      <c r="EJJ5738" s="2"/>
      <c r="EJK5738" s="2"/>
      <c r="EJL5738" s="2"/>
      <c r="EJM5738" s="2"/>
      <c r="EJN5738" s="2"/>
      <c r="EJO5738" s="2"/>
      <c r="EJP5738" s="2"/>
      <c r="EJQ5738" s="2"/>
      <c r="EJR5738" s="2"/>
      <c r="EJS5738" s="2"/>
      <c r="EJT5738" s="2"/>
      <c r="EJU5738" s="2"/>
      <c r="EJV5738" s="2"/>
      <c r="EJW5738" s="2"/>
      <c r="EJX5738" s="2"/>
      <c r="EJY5738" s="2"/>
      <c r="EJZ5738" s="2"/>
      <c r="EKA5738" s="2"/>
      <c r="EKB5738" s="2"/>
      <c r="EKC5738" s="2"/>
      <c r="EKD5738" s="2"/>
      <c r="EKE5738" s="2"/>
      <c r="EKF5738" s="2"/>
      <c r="EKG5738" s="2"/>
      <c r="EKH5738" s="2"/>
      <c r="EKI5738" s="2"/>
      <c r="EKJ5738" s="2"/>
      <c r="EKK5738" s="2"/>
      <c r="EKL5738" s="2"/>
      <c r="EKM5738" s="2"/>
      <c r="EKN5738" s="2"/>
      <c r="EKO5738" s="2"/>
      <c r="EKP5738" s="2"/>
      <c r="EKQ5738" s="2"/>
      <c r="EKR5738" s="2"/>
      <c r="EKS5738" s="2"/>
      <c r="EKT5738" s="2"/>
      <c r="EKU5738" s="2"/>
      <c r="EKV5738" s="2"/>
      <c r="EKW5738" s="2"/>
      <c r="EKX5738" s="2"/>
      <c r="EKY5738" s="2"/>
      <c r="EKZ5738" s="2"/>
      <c r="ELA5738" s="2"/>
      <c r="ELB5738" s="2"/>
      <c r="ELC5738" s="2"/>
      <c r="ELD5738" s="2"/>
      <c r="ELE5738" s="2"/>
      <c r="ELF5738" s="2"/>
      <c r="ELG5738" s="2"/>
      <c r="ELH5738" s="2"/>
      <c r="ELI5738" s="2"/>
      <c r="ELJ5738" s="2"/>
      <c r="ELK5738" s="2"/>
      <c r="ELL5738" s="2"/>
      <c r="ELM5738" s="2"/>
      <c r="ELN5738" s="2"/>
      <c r="ELO5738" s="2"/>
      <c r="ELP5738" s="2"/>
      <c r="ELQ5738" s="2"/>
      <c r="ELR5738" s="2"/>
      <c r="ELS5738" s="2"/>
      <c r="ELT5738" s="2"/>
      <c r="ELU5738" s="2"/>
      <c r="ELV5738" s="2"/>
      <c r="ELW5738" s="2"/>
      <c r="ELX5738" s="2"/>
      <c r="ELY5738" s="2"/>
      <c r="ELZ5738" s="2"/>
      <c r="EMA5738" s="2"/>
      <c r="EMB5738" s="2"/>
      <c r="EMC5738" s="2"/>
      <c r="EMD5738" s="2"/>
      <c r="EME5738" s="2"/>
      <c r="EMF5738" s="2"/>
      <c r="EMG5738" s="2"/>
      <c r="EMH5738" s="2"/>
      <c r="EMI5738" s="2"/>
      <c r="EMJ5738" s="2"/>
      <c r="EMK5738" s="2"/>
      <c r="EML5738" s="2"/>
      <c r="EMM5738" s="2"/>
      <c r="EMN5738" s="2"/>
      <c r="EMO5738" s="2"/>
      <c r="EMP5738" s="2"/>
      <c r="EMQ5738" s="2"/>
      <c r="EMR5738" s="2"/>
      <c r="EMS5738" s="2"/>
      <c r="EMT5738" s="2"/>
      <c r="EMU5738" s="2"/>
      <c r="EMV5738" s="2"/>
      <c r="EMW5738" s="2"/>
      <c r="EMX5738" s="2"/>
      <c r="EMY5738" s="2"/>
      <c r="EMZ5738" s="2"/>
      <c r="ENA5738" s="2"/>
      <c r="ENB5738" s="2"/>
      <c r="ENC5738" s="2"/>
      <c r="END5738" s="2"/>
      <c r="ENE5738" s="2"/>
      <c r="ENF5738" s="2"/>
      <c r="ENG5738" s="2"/>
      <c r="ENH5738" s="2"/>
      <c r="ENI5738" s="2"/>
      <c r="ENJ5738" s="2"/>
      <c r="ENK5738" s="2"/>
      <c r="ENL5738" s="2"/>
      <c r="ENM5738" s="2"/>
      <c r="ENN5738" s="2"/>
      <c r="ENO5738" s="2"/>
      <c r="ENP5738" s="2"/>
      <c r="ENQ5738" s="2"/>
      <c r="ENR5738" s="2"/>
      <c r="ENS5738" s="2"/>
      <c r="ENT5738" s="2"/>
      <c r="ENU5738" s="2"/>
      <c r="ENV5738" s="2"/>
      <c r="ENW5738" s="2"/>
      <c r="ENX5738" s="2"/>
      <c r="ENY5738" s="2"/>
      <c r="ENZ5738" s="2"/>
      <c r="EOA5738" s="2"/>
      <c r="EOB5738" s="2"/>
      <c r="EOC5738" s="2"/>
      <c r="EOD5738" s="2"/>
      <c r="EOE5738" s="2"/>
      <c r="EOF5738" s="2"/>
      <c r="EOG5738" s="2"/>
      <c r="EOH5738" s="2"/>
      <c r="EOI5738" s="2"/>
      <c r="EOJ5738" s="2"/>
      <c r="EOK5738" s="2"/>
      <c r="EOL5738" s="2"/>
      <c r="EOM5738" s="2"/>
      <c r="EON5738" s="2"/>
      <c r="EOO5738" s="2"/>
      <c r="EOP5738" s="2"/>
      <c r="EOQ5738" s="2"/>
      <c r="EOR5738" s="2"/>
      <c r="EOS5738" s="2"/>
      <c r="EOT5738" s="2"/>
      <c r="EOU5738" s="2"/>
      <c r="EOV5738" s="2"/>
      <c r="EOW5738" s="2"/>
      <c r="EOX5738" s="2"/>
      <c r="EOY5738" s="2"/>
      <c r="EOZ5738" s="2"/>
      <c r="EPA5738" s="2"/>
      <c r="EPB5738" s="2"/>
      <c r="EPC5738" s="2"/>
      <c r="EPD5738" s="2"/>
      <c r="EPE5738" s="2"/>
      <c r="EPF5738" s="2"/>
      <c r="EPG5738" s="2"/>
      <c r="EPH5738" s="2"/>
      <c r="EPI5738" s="2"/>
      <c r="EPJ5738" s="2"/>
      <c r="EPK5738" s="2"/>
      <c r="EPL5738" s="2"/>
      <c r="EPM5738" s="2"/>
      <c r="EPN5738" s="2"/>
      <c r="EPO5738" s="2"/>
      <c r="EPP5738" s="2"/>
      <c r="EPQ5738" s="2"/>
      <c r="EPR5738" s="2"/>
      <c r="EPS5738" s="2"/>
      <c r="EPT5738" s="2"/>
      <c r="EPU5738" s="2"/>
      <c r="EPV5738" s="2"/>
      <c r="EPW5738" s="2"/>
      <c r="EPX5738" s="2"/>
      <c r="EPY5738" s="2"/>
      <c r="EPZ5738" s="2"/>
      <c r="EQA5738" s="2"/>
      <c r="EQB5738" s="2"/>
      <c r="EQC5738" s="2"/>
      <c r="EQD5738" s="2"/>
      <c r="EQE5738" s="2"/>
      <c r="EQF5738" s="2"/>
      <c r="EQG5738" s="2"/>
      <c r="EQH5738" s="2"/>
      <c r="EQI5738" s="2"/>
      <c r="EQJ5738" s="2"/>
      <c r="EQK5738" s="2"/>
      <c r="EQL5738" s="2"/>
      <c r="EQM5738" s="2"/>
      <c r="EQN5738" s="2"/>
      <c r="EQO5738" s="2"/>
      <c r="EQP5738" s="2"/>
      <c r="EQQ5738" s="2"/>
      <c r="EQR5738" s="2"/>
      <c r="EQS5738" s="2"/>
      <c r="EQT5738" s="2"/>
      <c r="EQU5738" s="2"/>
      <c r="EQV5738" s="2"/>
      <c r="EQW5738" s="2"/>
      <c r="EQX5738" s="2"/>
      <c r="EQY5738" s="2"/>
      <c r="EQZ5738" s="2"/>
      <c r="ERA5738" s="2"/>
      <c r="ERB5738" s="2"/>
      <c r="ERC5738" s="2"/>
      <c r="ERD5738" s="2"/>
      <c r="ERE5738" s="2"/>
      <c r="ERF5738" s="2"/>
      <c r="ERG5738" s="2"/>
      <c r="ERH5738" s="2"/>
      <c r="ERI5738" s="2"/>
      <c r="ERJ5738" s="2"/>
      <c r="ERK5738" s="2"/>
      <c r="ERL5738" s="2"/>
      <c r="ERM5738" s="2"/>
      <c r="ERN5738" s="2"/>
      <c r="ERO5738" s="2"/>
      <c r="ERP5738" s="2"/>
      <c r="ERQ5738" s="2"/>
      <c r="ERR5738" s="2"/>
      <c r="ERS5738" s="2"/>
      <c r="ERT5738" s="2"/>
      <c r="ERU5738" s="2"/>
      <c r="ERV5738" s="2"/>
      <c r="ERW5738" s="2"/>
      <c r="ERX5738" s="2"/>
      <c r="ERY5738" s="2"/>
      <c r="ERZ5738" s="2"/>
      <c r="ESA5738" s="2"/>
      <c r="ESB5738" s="2"/>
      <c r="ESC5738" s="2"/>
      <c r="ESD5738" s="2"/>
      <c r="ESE5738" s="2"/>
      <c r="ESF5738" s="2"/>
      <c r="ESG5738" s="2"/>
      <c r="ESH5738" s="2"/>
      <c r="ESI5738" s="2"/>
      <c r="ESJ5738" s="2"/>
      <c r="ESK5738" s="2"/>
      <c r="ESL5738" s="2"/>
      <c r="ESM5738" s="2"/>
      <c r="ESN5738" s="2"/>
      <c r="ESO5738" s="2"/>
      <c r="ESP5738" s="2"/>
      <c r="ESQ5738" s="2"/>
      <c r="ESR5738" s="2"/>
      <c r="ESS5738" s="2"/>
      <c r="EST5738" s="2"/>
      <c r="ESU5738" s="2"/>
      <c r="ESV5738" s="2"/>
      <c r="ESW5738" s="2"/>
      <c r="ESX5738" s="2"/>
      <c r="ESY5738" s="2"/>
      <c r="ESZ5738" s="2"/>
      <c r="ETA5738" s="2"/>
      <c r="ETB5738" s="2"/>
      <c r="ETC5738" s="2"/>
      <c r="ETD5738" s="2"/>
      <c r="ETE5738" s="2"/>
      <c r="ETF5738" s="2"/>
      <c r="ETG5738" s="2"/>
      <c r="ETH5738" s="2"/>
      <c r="ETI5738" s="2"/>
      <c r="ETJ5738" s="2"/>
      <c r="ETK5738" s="2"/>
      <c r="ETL5738" s="2"/>
      <c r="ETM5738" s="2"/>
      <c r="ETN5738" s="2"/>
      <c r="ETO5738" s="2"/>
      <c r="ETP5738" s="2"/>
      <c r="ETQ5738" s="2"/>
      <c r="ETR5738" s="2"/>
      <c r="ETS5738" s="2"/>
      <c r="ETT5738" s="2"/>
      <c r="ETU5738" s="2"/>
      <c r="ETV5738" s="2"/>
      <c r="ETW5738" s="2"/>
      <c r="ETX5738" s="2"/>
      <c r="ETY5738" s="2"/>
      <c r="ETZ5738" s="2"/>
      <c r="EUA5738" s="2"/>
      <c r="EUB5738" s="2"/>
      <c r="EUC5738" s="2"/>
      <c r="EUD5738" s="2"/>
      <c r="EUE5738" s="2"/>
      <c r="EUF5738" s="2"/>
      <c r="EUG5738" s="2"/>
      <c r="EUH5738" s="2"/>
      <c r="EUI5738" s="2"/>
      <c r="EUJ5738" s="2"/>
      <c r="EUK5738" s="2"/>
      <c r="EUL5738" s="2"/>
      <c r="EUM5738" s="2"/>
      <c r="EUN5738" s="2"/>
      <c r="EUO5738" s="2"/>
      <c r="EUP5738" s="2"/>
      <c r="EUQ5738" s="2"/>
      <c r="EUR5738" s="2"/>
      <c r="EUS5738" s="2"/>
      <c r="EUT5738" s="2"/>
      <c r="EUU5738" s="2"/>
      <c r="EUV5738" s="2"/>
      <c r="EUW5738" s="2"/>
      <c r="EUX5738" s="2"/>
      <c r="EUY5738" s="2"/>
      <c r="EUZ5738" s="2"/>
      <c r="EVA5738" s="2"/>
      <c r="EVB5738" s="2"/>
      <c r="EVC5738" s="2"/>
      <c r="EVD5738" s="2"/>
      <c r="EVE5738" s="2"/>
      <c r="EVF5738" s="2"/>
      <c r="EVG5738" s="2"/>
      <c r="EVH5738" s="2"/>
      <c r="EVI5738" s="2"/>
      <c r="EVJ5738" s="2"/>
      <c r="EVK5738" s="2"/>
      <c r="EVL5738" s="2"/>
      <c r="EVM5738" s="2"/>
      <c r="EVN5738" s="2"/>
      <c r="EVO5738" s="2"/>
      <c r="EVP5738" s="2"/>
      <c r="EVQ5738" s="2"/>
      <c r="EVR5738" s="2"/>
      <c r="EVS5738" s="2"/>
      <c r="EVT5738" s="2"/>
      <c r="EVU5738" s="2"/>
      <c r="EVV5738" s="2"/>
      <c r="EVW5738" s="2"/>
      <c r="EVX5738" s="2"/>
      <c r="EVY5738" s="2"/>
      <c r="EVZ5738" s="2"/>
      <c r="EWA5738" s="2"/>
      <c r="EWB5738" s="2"/>
      <c r="EWC5738" s="2"/>
      <c r="EWD5738" s="2"/>
      <c r="EWE5738" s="2"/>
      <c r="EWF5738" s="2"/>
      <c r="EWG5738" s="2"/>
      <c r="EWH5738" s="2"/>
      <c r="EWI5738" s="2"/>
      <c r="EWJ5738" s="2"/>
      <c r="EWK5738" s="2"/>
      <c r="EWL5738" s="2"/>
      <c r="EWM5738" s="2"/>
      <c r="EWN5738" s="2"/>
      <c r="EWO5738" s="2"/>
      <c r="EWP5738" s="2"/>
      <c r="EWQ5738" s="2"/>
      <c r="EWR5738" s="2"/>
      <c r="EWS5738" s="2"/>
      <c r="EWT5738" s="2"/>
      <c r="EWU5738" s="2"/>
      <c r="EWV5738" s="2"/>
      <c r="EWW5738" s="2"/>
      <c r="EWX5738" s="2"/>
      <c r="EWY5738" s="2"/>
      <c r="EWZ5738" s="2"/>
      <c r="EXA5738" s="2"/>
      <c r="EXB5738" s="2"/>
      <c r="EXC5738" s="2"/>
      <c r="EXD5738" s="2"/>
      <c r="EXE5738" s="2"/>
      <c r="EXF5738" s="2"/>
      <c r="EXG5738" s="2"/>
      <c r="EXH5738" s="2"/>
      <c r="EXI5738" s="2"/>
      <c r="EXJ5738" s="2"/>
      <c r="EXK5738" s="2"/>
      <c r="EXL5738" s="2"/>
      <c r="EXM5738" s="2"/>
      <c r="EXN5738" s="2"/>
      <c r="EXO5738" s="2"/>
      <c r="EXP5738" s="2"/>
      <c r="EXQ5738" s="2"/>
      <c r="EXR5738" s="2"/>
      <c r="EXS5738" s="2"/>
      <c r="EXT5738" s="2"/>
      <c r="EXU5738" s="2"/>
      <c r="EXV5738" s="2"/>
      <c r="EXW5738" s="2"/>
      <c r="EXX5738" s="2"/>
      <c r="EXY5738" s="2"/>
      <c r="EXZ5738" s="2"/>
      <c r="EYA5738" s="2"/>
      <c r="EYB5738" s="2"/>
      <c r="EYC5738" s="2"/>
      <c r="EYD5738" s="2"/>
      <c r="EYE5738" s="2"/>
      <c r="EYF5738" s="2"/>
      <c r="EYG5738" s="2"/>
      <c r="EYH5738" s="2"/>
      <c r="EYI5738" s="2"/>
      <c r="EYJ5738" s="2"/>
      <c r="EYK5738" s="2"/>
      <c r="EYL5738" s="2"/>
      <c r="EYM5738" s="2"/>
      <c r="EYN5738" s="2"/>
      <c r="EYO5738" s="2"/>
      <c r="EYP5738" s="2"/>
      <c r="EYQ5738" s="2"/>
      <c r="EYR5738" s="2"/>
      <c r="EYS5738" s="2"/>
      <c r="EYT5738" s="2"/>
      <c r="EYU5738" s="2"/>
      <c r="EYV5738" s="2"/>
      <c r="EYW5738" s="2"/>
      <c r="EYX5738" s="2"/>
      <c r="EYY5738" s="2"/>
      <c r="EYZ5738" s="2"/>
      <c r="EZA5738" s="2"/>
      <c r="EZB5738" s="2"/>
      <c r="EZC5738" s="2"/>
      <c r="EZD5738" s="2"/>
      <c r="EZE5738" s="2"/>
      <c r="EZF5738" s="2"/>
      <c r="EZG5738" s="2"/>
      <c r="EZH5738" s="2"/>
      <c r="EZI5738" s="2"/>
      <c r="EZJ5738" s="2"/>
      <c r="EZK5738" s="2"/>
      <c r="EZL5738" s="2"/>
      <c r="EZM5738" s="2"/>
      <c r="EZN5738" s="2"/>
      <c r="EZO5738" s="2"/>
      <c r="EZP5738" s="2"/>
      <c r="EZQ5738" s="2"/>
      <c r="EZR5738" s="2"/>
      <c r="EZS5738" s="2"/>
      <c r="EZT5738" s="2"/>
      <c r="EZU5738" s="2"/>
      <c r="EZV5738" s="2"/>
      <c r="EZW5738" s="2"/>
      <c r="EZX5738" s="2"/>
      <c r="EZY5738" s="2"/>
      <c r="EZZ5738" s="2"/>
      <c r="FAA5738" s="2"/>
      <c r="FAB5738" s="2"/>
      <c r="FAC5738" s="2"/>
      <c r="FAD5738" s="2"/>
      <c r="FAE5738" s="2"/>
      <c r="FAF5738" s="2"/>
      <c r="FAG5738" s="2"/>
      <c r="FAH5738" s="2"/>
      <c r="FAI5738" s="2"/>
      <c r="FAJ5738" s="2"/>
      <c r="FAK5738" s="2"/>
      <c r="FAL5738" s="2"/>
      <c r="FAM5738" s="2"/>
      <c r="FAN5738" s="2"/>
      <c r="FAO5738" s="2"/>
      <c r="FAP5738" s="2"/>
      <c r="FAQ5738" s="2"/>
      <c r="FAR5738" s="2"/>
      <c r="FAS5738" s="2"/>
      <c r="FAT5738" s="2"/>
      <c r="FAU5738" s="2"/>
      <c r="FAV5738" s="2"/>
      <c r="FAW5738" s="2"/>
      <c r="FAX5738" s="2"/>
      <c r="FAY5738" s="2"/>
      <c r="FAZ5738" s="2"/>
      <c r="FBA5738" s="2"/>
      <c r="FBB5738" s="2"/>
      <c r="FBC5738" s="2"/>
      <c r="FBD5738" s="2"/>
      <c r="FBE5738" s="2"/>
      <c r="FBF5738" s="2"/>
      <c r="FBG5738" s="2"/>
      <c r="FBH5738" s="2"/>
      <c r="FBI5738" s="2"/>
      <c r="FBJ5738" s="2"/>
      <c r="FBK5738" s="2"/>
      <c r="FBL5738" s="2"/>
      <c r="FBM5738" s="2"/>
      <c r="FBN5738" s="2"/>
      <c r="FBO5738" s="2"/>
      <c r="FBP5738" s="2"/>
      <c r="FBQ5738" s="2"/>
      <c r="FBR5738" s="2"/>
      <c r="FBS5738" s="2"/>
      <c r="FBT5738" s="2"/>
      <c r="FBU5738" s="2"/>
      <c r="FBV5738" s="2"/>
      <c r="FBW5738" s="2"/>
      <c r="FBX5738" s="2"/>
      <c r="FBY5738" s="2"/>
      <c r="FBZ5738" s="2"/>
      <c r="FCA5738" s="2"/>
      <c r="FCB5738" s="2"/>
      <c r="FCC5738" s="2"/>
      <c r="FCD5738" s="2"/>
      <c r="FCE5738" s="2"/>
      <c r="FCF5738" s="2"/>
      <c r="FCG5738" s="2"/>
      <c r="FCH5738" s="2"/>
      <c r="FCI5738" s="2"/>
      <c r="FCJ5738" s="2"/>
      <c r="FCK5738" s="2"/>
      <c r="FCL5738" s="2"/>
      <c r="FCM5738" s="2"/>
      <c r="FCN5738" s="2"/>
      <c r="FCO5738" s="2"/>
      <c r="FCP5738" s="2"/>
      <c r="FCQ5738" s="2"/>
      <c r="FCR5738" s="2"/>
      <c r="FCS5738" s="2"/>
      <c r="FCT5738" s="2"/>
      <c r="FCU5738" s="2"/>
      <c r="FCV5738" s="2"/>
      <c r="FCW5738" s="2"/>
      <c r="FCX5738" s="2"/>
      <c r="FCY5738" s="2"/>
      <c r="FCZ5738" s="2"/>
      <c r="FDA5738" s="2"/>
      <c r="FDB5738" s="2"/>
      <c r="FDC5738" s="2"/>
      <c r="FDD5738" s="2"/>
      <c r="FDE5738" s="2"/>
      <c r="FDF5738" s="2"/>
      <c r="FDG5738" s="2"/>
      <c r="FDH5738" s="2"/>
      <c r="FDI5738" s="2"/>
      <c r="FDJ5738" s="2"/>
      <c r="FDK5738" s="2"/>
      <c r="FDL5738" s="2"/>
      <c r="FDM5738" s="2"/>
      <c r="FDN5738" s="2"/>
      <c r="FDO5738" s="2"/>
      <c r="FDP5738" s="2"/>
      <c r="FDQ5738" s="2"/>
      <c r="FDR5738" s="2"/>
      <c r="FDS5738" s="2"/>
      <c r="FDT5738" s="2"/>
      <c r="FDU5738" s="2"/>
      <c r="FDV5738" s="2"/>
      <c r="FDW5738" s="2"/>
      <c r="FDX5738" s="2"/>
      <c r="FDY5738" s="2"/>
      <c r="FDZ5738" s="2"/>
      <c r="FEA5738" s="2"/>
      <c r="FEB5738" s="2"/>
      <c r="FEC5738" s="2"/>
      <c r="FED5738" s="2"/>
      <c r="FEE5738" s="2"/>
      <c r="FEF5738" s="2"/>
      <c r="FEG5738" s="2"/>
      <c r="FEH5738" s="2"/>
      <c r="FEI5738" s="2"/>
      <c r="FEJ5738" s="2"/>
      <c r="FEK5738" s="2"/>
      <c r="FEL5738" s="2"/>
      <c r="FEM5738" s="2"/>
      <c r="FEN5738" s="2"/>
      <c r="FEO5738" s="2"/>
      <c r="FEP5738" s="2"/>
      <c r="FEQ5738" s="2"/>
      <c r="FER5738" s="2"/>
      <c r="FES5738" s="2"/>
      <c r="FET5738" s="2"/>
      <c r="FEU5738" s="2"/>
      <c r="FEV5738" s="2"/>
      <c r="FEW5738" s="2"/>
      <c r="FEX5738" s="2"/>
      <c r="FEY5738" s="2"/>
      <c r="FEZ5738" s="2"/>
      <c r="FFA5738" s="2"/>
      <c r="FFB5738" s="2"/>
      <c r="FFC5738" s="2"/>
      <c r="FFD5738" s="2"/>
      <c r="FFE5738" s="2"/>
      <c r="FFF5738" s="2"/>
      <c r="FFG5738" s="2"/>
      <c r="FFH5738" s="2"/>
      <c r="FFI5738" s="2"/>
      <c r="FFJ5738" s="2"/>
      <c r="FFK5738" s="2"/>
      <c r="FFL5738" s="2"/>
      <c r="FFM5738" s="2"/>
      <c r="FFN5738" s="2"/>
      <c r="FFO5738" s="2"/>
      <c r="FFP5738" s="2"/>
      <c r="FFQ5738" s="2"/>
      <c r="FFR5738" s="2"/>
      <c r="FFS5738" s="2"/>
      <c r="FFT5738" s="2"/>
      <c r="FFU5738" s="2"/>
      <c r="FFV5738" s="2"/>
      <c r="FFW5738" s="2"/>
      <c r="FFX5738" s="2"/>
      <c r="FFY5738" s="2"/>
      <c r="FFZ5738" s="2"/>
      <c r="FGA5738" s="2"/>
      <c r="FGB5738" s="2"/>
      <c r="FGC5738" s="2"/>
      <c r="FGD5738" s="2"/>
      <c r="FGE5738" s="2"/>
      <c r="FGF5738" s="2"/>
      <c r="FGG5738" s="2"/>
      <c r="FGH5738" s="2"/>
      <c r="FGI5738" s="2"/>
      <c r="FGJ5738" s="2"/>
      <c r="FGK5738" s="2"/>
      <c r="FGL5738" s="2"/>
      <c r="FGM5738" s="2"/>
      <c r="FGN5738" s="2"/>
      <c r="FGO5738" s="2"/>
      <c r="FGP5738" s="2"/>
      <c r="FGQ5738" s="2"/>
      <c r="FGR5738" s="2"/>
      <c r="FGS5738" s="2"/>
      <c r="FGT5738" s="2"/>
      <c r="FGU5738" s="2"/>
      <c r="FGV5738" s="2"/>
      <c r="FGW5738" s="2"/>
      <c r="FGX5738" s="2"/>
      <c r="FGY5738" s="2"/>
      <c r="FGZ5738" s="2"/>
      <c r="FHA5738" s="2"/>
      <c r="FHB5738" s="2"/>
      <c r="FHC5738" s="2"/>
      <c r="FHD5738" s="2"/>
      <c r="FHE5738" s="2"/>
      <c r="FHF5738" s="2"/>
      <c r="FHG5738" s="2"/>
      <c r="FHH5738" s="2"/>
      <c r="FHI5738" s="2"/>
      <c r="FHJ5738" s="2"/>
      <c r="FHK5738" s="2"/>
      <c r="FHL5738" s="2"/>
      <c r="FHM5738" s="2"/>
      <c r="FHN5738" s="2"/>
      <c r="FHO5738" s="2"/>
      <c r="FHP5738" s="2"/>
      <c r="FHQ5738" s="2"/>
      <c r="FHR5738" s="2"/>
      <c r="FHS5738" s="2"/>
      <c r="FHT5738" s="2"/>
      <c r="FHU5738" s="2"/>
      <c r="FHV5738" s="2"/>
      <c r="FHW5738" s="2"/>
      <c r="FHX5738" s="2"/>
      <c r="FHY5738" s="2"/>
      <c r="FHZ5738" s="2"/>
      <c r="FIA5738" s="2"/>
      <c r="FIB5738" s="2"/>
      <c r="FIC5738" s="2"/>
      <c r="FID5738" s="2"/>
      <c r="FIE5738" s="2"/>
      <c r="FIF5738" s="2"/>
      <c r="FIG5738" s="2"/>
      <c r="FIH5738" s="2"/>
      <c r="FII5738" s="2"/>
      <c r="FIJ5738" s="2"/>
      <c r="FIK5738" s="2"/>
      <c r="FIL5738" s="2"/>
      <c r="FIM5738" s="2"/>
      <c r="FIN5738" s="2"/>
      <c r="FIO5738" s="2"/>
      <c r="FIP5738" s="2"/>
      <c r="FIQ5738" s="2"/>
      <c r="FIR5738" s="2"/>
      <c r="FIS5738" s="2"/>
      <c r="FIT5738" s="2"/>
      <c r="FIU5738" s="2"/>
      <c r="FIV5738" s="2"/>
      <c r="FIW5738" s="2"/>
      <c r="FIX5738" s="2"/>
      <c r="FIY5738" s="2"/>
      <c r="FIZ5738" s="2"/>
      <c r="FJA5738" s="2"/>
      <c r="FJB5738" s="2"/>
      <c r="FJC5738" s="2"/>
      <c r="FJD5738" s="2"/>
      <c r="FJE5738" s="2"/>
      <c r="FJF5738" s="2"/>
      <c r="FJG5738" s="2"/>
      <c r="FJH5738" s="2"/>
      <c r="FJI5738" s="2"/>
      <c r="FJJ5738" s="2"/>
      <c r="FJK5738" s="2"/>
      <c r="FJL5738" s="2"/>
      <c r="FJM5738" s="2"/>
      <c r="FJN5738" s="2"/>
      <c r="FJO5738" s="2"/>
      <c r="FJP5738" s="2"/>
      <c r="FJQ5738" s="2"/>
      <c r="FJR5738" s="2"/>
      <c r="FJS5738" s="2"/>
      <c r="FJT5738" s="2"/>
      <c r="FJU5738" s="2"/>
      <c r="FJV5738" s="2"/>
      <c r="FJW5738" s="2"/>
      <c r="FJX5738" s="2"/>
      <c r="FJY5738" s="2"/>
      <c r="FJZ5738" s="2"/>
      <c r="FKA5738" s="2"/>
      <c r="FKB5738" s="2"/>
      <c r="FKC5738" s="2"/>
      <c r="FKD5738" s="2"/>
      <c r="FKE5738" s="2"/>
      <c r="FKF5738" s="2"/>
      <c r="FKG5738" s="2"/>
      <c r="FKH5738" s="2"/>
      <c r="FKI5738" s="2"/>
      <c r="FKJ5738" s="2"/>
      <c r="FKK5738" s="2"/>
      <c r="FKL5738" s="2"/>
      <c r="FKM5738" s="2"/>
      <c r="FKN5738" s="2"/>
      <c r="FKO5738" s="2"/>
      <c r="FKP5738" s="2"/>
      <c r="FKQ5738" s="2"/>
      <c r="FKR5738" s="2"/>
      <c r="FKS5738" s="2"/>
      <c r="FKT5738" s="2"/>
      <c r="FKU5738" s="2"/>
      <c r="FKV5738" s="2"/>
      <c r="FKW5738" s="2"/>
      <c r="FKX5738" s="2"/>
      <c r="FKY5738" s="2"/>
      <c r="FKZ5738" s="2"/>
      <c r="FLA5738" s="2"/>
      <c r="FLB5738" s="2"/>
      <c r="FLC5738" s="2"/>
      <c r="FLD5738" s="2"/>
      <c r="FLE5738" s="2"/>
      <c r="FLF5738" s="2"/>
      <c r="FLG5738" s="2"/>
      <c r="FLH5738" s="2"/>
      <c r="FLI5738" s="2"/>
      <c r="FLJ5738" s="2"/>
      <c r="FLK5738" s="2"/>
      <c r="FLL5738" s="2"/>
      <c r="FLM5738" s="2"/>
      <c r="FLN5738" s="2"/>
      <c r="FLO5738" s="2"/>
      <c r="FLP5738" s="2"/>
      <c r="FLQ5738" s="2"/>
      <c r="FLR5738" s="2"/>
      <c r="FLS5738" s="2"/>
      <c r="FLT5738" s="2"/>
      <c r="FLU5738" s="2"/>
      <c r="FLV5738" s="2"/>
      <c r="FLW5738" s="2"/>
      <c r="FLX5738" s="2"/>
      <c r="FLY5738" s="2"/>
      <c r="FLZ5738" s="2"/>
      <c r="FMA5738" s="2"/>
      <c r="FMB5738" s="2"/>
      <c r="FMC5738" s="2"/>
      <c r="FMD5738" s="2"/>
      <c r="FME5738" s="2"/>
      <c r="FMF5738" s="2"/>
      <c r="FMG5738" s="2"/>
      <c r="FMH5738" s="2"/>
      <c r="FMI5738" s="2"/>
      <c r="FMJ5738" s="2"/>
      <c r="FMK5738" s="2"/>
      <c r="FML5738" s="2"/>
      <c r="FMM5738" s="2"/>
      <c r="FMN5738" s="2"/>
      <c r="FMO5738" s="2"/>
      <c r="FMP5738" s="2"/>
      <c r="FMQ5738" s="2"/>
      <c r="FMR5738" s="2"/>
      <c r="FMS5738" s="2"/>
      <c r="FMT5738" s="2"/>
      <c r="FMU5738" s="2"/>
      <c r="FMV5738" s="2"/>
      <c r="FMW5738" s="2"/>
      <c r="FMX5738" s="2"/>
      <c r="FMY5738" s="2"/>
      <c r="FMZ5738" s="2"/>
      <c r="FNA5738" s="2"/>
      <c r="FNB5738" s="2"/>
      <c r="FNC5738" s="2"/>
      <c r="FND5738" s="2"/>
      <c r="FNE5738" s="2"/>
      <c r="FNF5738" s="2"/>
      <c r="FNG5738" s="2"/>
      <c r="FNH5738" s="2"/>
      <c r="FNI5738" s="2"/>
      <c r="FNJ5738" s="2"/>
      <c r="FNK5738" s="2"/>
      <c r="FNL5738" s="2"/>
      <c r="FNM5738" s="2"/>
      <c r="FNN5738" s="2"/>
      <c r="FNO5738" s="2"/>
      <c r="FNP5738" s="2"/>
      <c r="FNQ5738" s="2"/>
      <c r="FNR5738" s="2"/>
      <c r="FNS5738" s="2"/>
      <c r="FNT5738" s="2"/>
      <c r="FNU5738" s="2"/>
      <c r="FNV5738" s="2"/>
      <c r="FNW5738" s="2"/>
      <c r="FNX5738" s="2"/>
      <c r="FNY5738" s="2"/>
      <c r="FNZ5738" s="2"/>
      <c r="FOA5738" s="2"/>
      <c r="FOB5738" s="2"/>
      <c r="FOC5738" s="2"/>
      <c r="FOD5738" s="2"/>
      <c r="FOE5738" s="2"/>
      <c r="FOF5738" s="2"/>
      <c r="FOG5738" s="2"/>
      <c r="FOH5738" s="2"/>
      <c r="FOI5738" s="2"/>
      <c r="FOJ5738" s="2"/>
      <c r="FOK5738" s="2"/>
      <c r="FOL5738" s="2"/>
      <c r="FOM5738" s="2"/>
      <c r="FON5738" s="2"/>
      <c r="FOO5738" s="2"/>
      <c r="FOP5738" s="2"/>
      <c r="FOQ5738" s="2"/>
      <c r="FOR5738" s="2"/>
      <c r="FOS5738" s="2"/>
      <c r="FOT5738" s="2"/>
      <c r="FOU5738" s="2"/>
      <c r="FOV5738" s="2"/>
      <c r="FOW5738" s="2"/>
      <c r="FOX5738" s="2"/>
      <c r="FOY5738" s="2"/>
      <c r="FOZ5738" s="2"/>
      <c r="FPA5738" s="2"/>
      <c r="FPB5738" s="2"/>
      <c r="FPC5738" s="2"/>
      <c r="FPD5738" s="2"/>
      <c r="FPE5738" s="2"/>
      <c r="FPF5738" s="2"/>
      <c r="FPG5738" s="2"/>
      <c r="FPH5738" s="2"/>
      <c r="FPI5738" s="2"/>
      <c r="FPJ5738" s="2"/>
      <c r="FPK5738" s="2"/>
      <c r="FPL5738" s="2"/>
      <c r="FPM5738" s="2"/>
      <c r="FPN5738" s="2"/>
      <c r="FPO5738" s="2"/>
      <c r="FPP5738" s="2"/>
      <c r="FPQ5738" s="2"/>
      <c r="FPR5738" s="2"/>
      <c r="FPS5738" s="2"/>
      <c r="FPT5738" s="2"/>
      <c r="FPU5738" s="2"/>
      <c r="FPV5738" s="2"/>
      <c r="FPW5738" s="2"/>
      <c r="FPX5738" s="2"/>
      <c r="FPY5738" s="2"/>
      <c r="FPZ5738" s="2"/>
      <c r="FQA5738" s="2"/>
      <c r="FQB5738" s="2"/>
      <c r="FQC5738" s="2"/>
      <c r="FQD5738" s="2"/>
      <c r="FQE5738" s="2"/>
      <c r="FQF5738" s="2"/>
      <c r="FQG5738" s="2"/>
      <c r="FQH5738" s="2"/>
      <c r="FQI5738" s="2"/>
      <c r="FQJ5738" s="2"/>
      <c r="FQK5738" s="2"/>
      <c r="FQL5738" s="2"/>
      <c r="FQM5738" s="2"/>
      <c r="FQN5738" s="2"/>
      <c r="FQO5738" s="2"/>
      <c r="FQP5738" s="2"/>
      <c r="FQQ5738" s="2"/>
      <c r="FQR5738" s="2"/>
      <c r="FQS5738" s="2"/>
      <c r="FQT5738" s="2"/>
      <c r="FQU5738" s="2"/>
      <c r="FQV5738" s="2"/>
      <c r="FQW5738" s="2"/>
      <c r="FQX5738" s="2"/>
      <c r="FQY5738" s="2"/>
      <c r="FQZ5738" s="2"/>
      <c r="FRA5738" s="2"/>
      <c r="FRB5738" s="2"/>
      <c r="FRC5738" s="2"/>
      <c r="FRD5738" s="2"/>
      <c r="FRE5738" s="2"/>
      <c r="FRF5738" s="2"/>
      <c r="FRG5738" s="2"/>
      <c r="FRH5738" s="2"/>
      <c r="FRI5738" s="2"/>
      <c r="FRJ5738" s="2"/>
      <c r="FRK5738" s="2"/>
      <c r="FRL5738" s="2"/>
      <c r="FRM5738" s="2"/>
      <c r="FRN5738" s="2"/>
      <c r="FRO5738" s="2"/>
      <c r="FRP5738" s="2"/>
      <c r="FRQ5738" s="2"/>
      <c r="FRR5738" s="2"/>
      <c r="FRS5738" s="2"/>
      <c r="FRT5738" s="2"/>
      <c r="FRU5738" s="2"/>
      <c r="FRV5738" s="2"/>
      <c r="FRW5738" s="2"/>
      <c r="FRX5738" s="2"/>
      <c r="FRY5738" s="2"/>
      <c r="FRZ5738" s="2"/>
      <c r="FSA5738" s="2"/>
      <c r="FSB5738" s="2"/>
      <c r="FSC5738" s="2"/>
      <c r="FSD5738" s="2"/>
      <c r="FSE5738" s="2"/>
      <c r="FSF5738" s="2"/>
      <c r="FSG5738" s="2"/>
      <c r="FSH5738" s="2"/>
      <c r="FSI5738" s="2"/>
      <c r="FSJ5738" s="2"/>
      <c r="FSK5738" s="2"/>
      <c r="FSL5738" s="2"/>
      <c r="FSM5738" s="2"/>
      <c r="FSN5738" s="2"/>
      <c r="FSO5738" s="2"/>
      <c r="FSP5738" s="2"/>
      <c r="FSQ5738" s="2"/>
      <c r="FSR5738" s="2"/>
      <c r="FSS5738" s="2"/>
      <c r="FST5738" s="2"/>
      <c r="FSU5738" s="2"/>
      <c r="FSV5738" s="2"/>
      <c r="FSW5738" s="2"/>
      <c r="FSX5738" s="2"/>
      <c r="FSY5738" s="2"/>
      <c r="FSZ5738" s="2"/>
      <c r="FTA5738" s="2"/>
      <c r="FTB5738" s="2"/>
      <c r="FTC5738" s="2"/>
      <c r="FTD5738" s="2"/>
      <c r="FTE5738" s="2"/>
      <c r="FTF5738" s="2"/>
      <c r="FTG5738" s="2"/>
      <c r="FTH5738" s="2"/>
      <c r="FTI5738" s="2"/>
      <c r="FTJ5738" s="2"/>
      <c r="FTK5738" s="2"/>
      <c r="FTL5738" s="2"/>
      <c r="FTM5738" s="2"/>
      <c r="FTN5738" s="2"/>
      <c r="FTO5738" s="2"/>
      <c r="FTP5738" s="2"/>
      <c r="FTQ5738" s="2"/>
      <c r="FTR5738" s="2"/>
      <c r="FTS5738" s="2"/>
      <c r="FTT5738" s="2"/>
      <c r="FTU5738" s="2"/>
      <c r="FTV5738" s="2"/>
      <c r="FTW5738" s="2"/>
      <c r="FTX5738" s="2"/>
      <c r="FTY5738" s="2"/>
      <c r="FTZ5738" s="2"/>
      <c r="FUA5738" s="2"/>
      <c r="FUB5738" s="2"/>
      <c r="FUC5738" s="2"/>
      <c r="FUD5738" s="2"/>
      <c r="FUE5738" s="2"/>
      <c r="FUF5738" s="2"/>
      <c r="FUG5738" s="2"/>
      <c r="FUH5738" s="2"/>
      <c r="FUI5738" s="2"/>
      <c r="FUJ5738" s="2"/>
      <c r="FUK5738" s="2"/>
      <c r="FUL5738" s="2"/>
      <c r="FUM5738" s="2"/>
      <c r="FUN5738" s="2"/>
      <c r="FUO5738" s="2"/>
      <c r="FUP5738" s="2"/>
      <c r="FUQ5738" s="2"/>
      <c r="FUR5738" s="2"/>
      <c r="FUS5738" s="2"/>
      <c r="FUT5738" s="2"/>
      <c r="FUU5738" s="2"/>
      <c r="FUV5738" s="2"/>
      <c r="FUW5738" s="2"/>
      <c r="FUX5738" s="2"/>
      <c r="FUY5738" s="2"/>
      <c r="FUZ5738" s="2"/>
      <c r="FVA5738" s="2"/>
      <c r="FVB5738" s="2"/>
      <c r="FVC5738" s="2"/>
      <c r="FVD5738" s="2"/>
      <c r="FVE5738" s="2"/>
      <c r="FVF5738" s="2"/>
      <c r="FVG5738" s="2"/>
      <c r="FVH5738" s="2"/>
      <c r="FVI5738" s="2"/>
      <c r="FVJ5738" s="2"/>
      <c r="FVK5738" s="2"/>
      <c r="FVL5738" s="2"/>
      <c r="FVM5738" s="2"/>
      <c r="FVN5738" s="2"/>
      <c r="FVO5738" s="2"/>
      <c r="FVP5738" s="2"/>
      <c r="FVQ5738" s="2"/>
      <c r="FVR5738" s="2"/>
      <c r="FVS5738" s="2"/>
      <c r="FVT5738" s="2"/>
      <c r="FVU5738" s="2"/>
      <c r="FVV5738" s="2"/>
      <c r="FVW5738" s="2"/>
      <c r="FVX5738" s="2"/>
      <c r="FVY5738" s="2"/>
      <c r="FVZ5738" s="2"/>
      <c r="FWA5738" s="2"/>
      <c r="FWB5738" s="2"/>
      <c r="FWC5738" s="2"/>
      <c r="FWD5738" s="2"/>
      <c r="FWE5738" s="2"/>
      <c r="FWF5738" s="2"/>
      <c r="FWG5738" s="2"/>
      <c r="FWH5738" s="2"/>
      <c r="FWI5738" s="2"/>
      <c r="FWJ5738" s="2"/>
      <c r="FWK5738" s="2"/>
      <c r="FWL5738" s="2"/>
      <c r="FWM5738" s="2"/>
      <c r="FWN5738" s="2"/>
      <c r="FWO5738" s="2"/>
      <c r="FWP5738" s="2"/>
      <c r="FWQ5738" s="2"/>
      <c r="FWR5738" s="2"/>
      <c r="FWS5738" s="2"/>
      <c r="FWT5738" s="2"/>
      <c r="FWU5738" s="2"/>
      <c r="FWV5738" s="2"/>
      <c r="FWW5738" s="2"/>
      <c r="FWX5738" s="2"/>
      <c r="FWY5738" s="2"/>
      <c r="FWZ5738" s="2"/>
      <c r="FXA5738" s="2"/>
      <c r="FXB5738" s="2"/>
      <c r="FXC5738" s="2"/>
      <c r="FXD5738" s="2"/>
      <c r="FXE5738" s="2"/>
      <c r="FXF5738" s="2"/>
      <c r="FXG5738" s="2"/>
      <c r="FXH5738" s="2"/>
      <c r="FXI5738" s="2"/>
      <c r="FXJ5738" s="2"/>
      <c r="FXK5738" s="2"/>
      <c r="FXL5738" s="2"/>
      <c r="FXM5738" s="2"/>
      <c r="FXN5738" s="2"/>
      <c r="FXO5738" s="2"/>
      <c r="FXP5738" s="2"/>
      <c r="FXQ5738" s="2"/>
      <c r="FXR5738" s="2"/>
      <c r="FXS5738" s="2"/>
      <c r="FXT5738" s="2"/>
      <c r="FXU5738" s="2"/>
      <c r="FXV5738" s="2"/>
      <c r="FXW5738" s="2"/>
      <c r="FXX5738" s="2"/>
      <c r="FXY5738" s="2"/>
      <c r="FXZ5738" s="2"/>
      <c r="FYA5738" s="2"/>
      <c r="FYB5738" s="2"/>
      <c r="FYC5738" s="2"/>
      <c r="FYD5738" s="2"/>
      <c r="FYE5738" s="2"/>
      <c r="FYF5738" s="2"/>
      <c r="FYG5738" s="2"/>
      <c r="FYH5738" s="2"/>
      <c r="FYI5738" s="2"/>
      <c r="FYJ5738" s="2"/>
      <c r="FYK5738" s="2"/>
      <c r="FYL5738" s="2"/>
      <c r="FYM5738" s="2"/>
      <c r="FYN5738" s="2"/>
      <c r="FYO5738" s="2"/>
      <c r="FYP5738" s="2"/>
      <c r="FYQ5738" s="2"/>
      <c r="FYR5738" s="2"/>
      <c r="FYS5738" s="2"/>
      <c r="FYT5738" s="2"/>
      <c r="FYU5738" s="2"/>
      <c r="FYV5738" s="2"/>
      <c r="FYW5738" s="2"/>
      <c r="FYX5738" s="2"/>
      <c r="FYY5738" s="2"/>
      <c r="FYZ5738" s="2"/>
      <c r="FZA5738" s="2"/>
      <c r="FZB5738" s="2"/>
      <c r="FZC5738" s="2"/>
      <c r="FZD5738" s="2"/>
      <c r="FZE5738" s="2"/>
      <c r="FZF5738" s="2"/>
      <c r="FZG5738" s="2"/>
      <c r="FZH5738" s="2"/>
      <c r="FZI5738" s="2"/>
      <c r="FZJ5738" s="2"/>
      <c r="FZK5738" s="2"/>
      <c r="FZL5738" s="2"/>
      <c r="FZM5738" s="2"/>
      <c r="FZN5738" s="2"/>
      <c r="FZO5738" s="2"/>
      <c r="FZP5738" s="2"/>
      <c r="FZQ5738" s="2"/>
      <c r="FZR5738" s="2"/>
      <c r="FZS5738" s="2"/>
      <c r="FZT5738" s="2"/>
      <c r="FZU5738" s="2"/>
      <c r="FZV5738" s="2"/>
      <c r="FZW5738" s="2"/>
      <c r="FZX5738" s="2"/>
      <c r="FZY5738" s="2"/>
      <c r="FZZ5738" s="2"/>
      <c r="GAA5738" s="2"/>
      <c r="GAB5738" s="2"/>
      <c r="GAC5738" s="2"/>
      <c r="GAD5738" s="2"/>
      <c r="GAE5738" s="2"/>
      <c r="GAF5738" s="2"/>
      <c r="GAG5738" s="2"/>
      <c r="GAH5738" s="2"/>
      <c r="GAI5738" s="2"/>
      <c r="GAJ5738" s="2"/>
      <c r="GAK5738" s="2"/>
      <c r="GAL5738" s="2"/>
      <c r="GAM5738" s="2"/>
      <c r="GAN5738" s="2"/>
      <c r="GAO5738" s="2"/>
      <c r="GAP5738" s="2"/>
      <c r="GAQ5738" s="2"/>
      <c r="GAR5738" s="2"/>
      <c r="GAS5738" s="2"/>
      <c r="GAT5738" s="2"/>
      <c r="GAU5738" s="2"/>
      <c r="GAV5738" s="2"/>
      <c r="GAW5738" s="2"/>
      <c r="GAX5738" s="2"/>
      <c r="GAY5738" s="2"/>
      <c r="GAZ5738" s="2"/>
      <c r="GBA5738" s="2"/>
      <c r="GBB5738" s="2"/>
      <c r="GBC5738" s="2"/>
      <c r="GBD5738" s="2"/>
      <c r="GBE5738" s="2"/>
      <c r="GBF5738" s="2"/>
      <c r="GBG5738" s="2"/>
      <c r="GBH5738" s="2"/>
      <c r="GBI5738" s="2"/>
      <c r="GBJ5738" s="2"/>
      <c r="GBK5738" s="2"/>
      <c r="GBL5738" s="2"/>
      <c r="GBM5738" s="2"/>
      <c r="GBN5738" s="2"/>
      <c r="GBO5738" s="2"/>
      <c r="GBP5738" s="2"/>
      <c r="GBQ5738" s="2"/>
      <c r="GBR5738" s="2"/>
      <c r="GBS5738" s="2"/>
      <c r="GBT5738" s="2"/>
      <c r="GBU5738" s="2"/>
      <c r="GBV5738" s="2"/>
      <c r="GBW5738" s="2"/>
      <c r="GBX5738" s="2"/>
      <c r="GBY5738" s="2"/>
      <c r="GBZ5738" s="2"/>
      <c r="GCA5738" s="2"/>
      <c r="GCB5738" s="2"/>
      <c r="GCC5738" s="2"/>
      <c r="GCD5738" s="2"/>
      <c r="GCE5738" s="2"/>
      <c r="GCF5738" s="2"/>
      <c r="GCG5738" s="2"/>
      <c r="GCH5738" s="2"/>
      <c r="GCI5738" s="2"/>
      <c r="GCJ5738" s="2"/>
      <c r="GCK5738" s="2"/>
      <c r="GCL5738" s="2"/>
      <c r="GCM5738" s="2"/>
      <c r="GCN5738" s="2"/>
      <c r="GCO5738" s="2"/>
      <c r="GCP5738" s="2"/>
      <c r="GCQ5738" s="2"/>
      <c r="GCR5738" s="2"/>
      <c r="GCS5738" s="2"/>
      <c r="GCT5738" s="2"/>
      <c r="GCU5738" s="2"/>
      <c r="GCV5738" s="2"/>
      <c r="GCW5738" s="2"/>
      <c r="GCX5738" s="2"/>
      <c r="GCY5738" s="2"/>
      <c r="GCZ5738" s="2"/>
      <c r="GDA5738" s="2"/>
      <c r="GDB5738" s="2"/>
      <c r="GDC5738" s="2"/>
      <c r="GDD5738" s="2"/>
      <c r="GDE5738" s="2"/>
      <c r="GDF5738" s="2"/>
      <c r="GDG5738" s="2"/>
      <c r="GDH5738" s="2"/>
      <c r="GDI5738" s="2"/>
      <c r="GDJ5738" s="2"/>
      <c r="GDK5738" s="2"/>
      <c r="GDL5738" s="2"/>
      <c r="GDM5738" s="2"/>
      <c r="GDN5738" s="2"/>
      <c r="GDO5738" s="2"/>
      <c r="GDP5738" s="2"/>
      <c r="GDQ5738" s="2"/>
      <c r="GDR5738" s="2"/>
      <c r="GDS5738" s="2"/>
      <c r="GDT5738" s="2"/>
      <c r="GDU5738" s="2"/>
      <c r="GDV5738" s="2"/>
      <c r="GDW5738" s="2"/>
      <c r="GDX5738" s="2"/>
      <c r="GDY5738" s="2"/>
      <c r="GDZ5738" s="2"/>
      <c r="GEA5738" s="2"/>
      <c r="GEB5738" s="2"/>
      <c r="GEC5738" s="2"/>
      <c r="GED5738" s="2"/>
      <c r="GEE5738" s="2"/>
      <c r="GEF5738" s="2"/>
      <c r="GEG5738" s="2"/>
      <c r="GEH5738" s="2"/>
      <c r="GEI5738" s="2"/>
      <c r="GEJ5738" s="2"/>
      <c r="GEK5738" s="2"/>
      <c r="GEL5738" s="2"/>
      <c r="GEM5738" s="2"/>
      <c r="GEN5738" s="2"/>
      <c r="GEO5738" s="2"/>
      <c r="GEP5738" s="2"/>
      <c r="GEQ5738" s="2"/>
      <c r="GER5738" s="2"/>
      <c r="GES5738" s="2"/>
      <c r="GET5738" s="2"/>
      <c r="GEU5738" s="2"/>
      <c r="GEV5738" s="2"/>
      <c r="GEW5738" s="2"/>
      <c r="GEX5738" s="2"/>
      <c r="GEY5738" s="2"/>
      <c r="GEZ5738" s="2"/>
      <c r="GFA5738" s="2"/>
      <c r="GFB5738" s="2"/>
      <c r="GFC5738" s="2"/>
      <c r="GFD5738" s="2"/>
      <c r="GFE5738" s="2"/>
      <c r="GFF5738" s="2"/>
      <c r="GFG5738" s="2"/>
      <c r="GFH5738" s="2"/>
      <c r="GFI5738" s="2"/>
      <c r="GFJ5738" s="2"/>
      <c r="GFK5738" s="2"/>
      <c r="GFL5738" s="2"/>
      <c r="GFM5738" s="2"/>
      <c r="GFN5738" s="2"/>
      <c r="GFO5738" s="2"/>
      <c r="GFP5738" s="2"/>
      <c r="GFQ5738" s="2"/>
      <c r="GFR5738" s="2"/>
      <c r="GFS5738" s="2"/>
      <c r="GFT5738" s="2"/>
      <c r="GFU5738" s="2"/>
      <c r="GFV5738" s="2"/>
      <c r="GFW5738" s="2"/>
      <c r="GFX5738" s="2"/>
      <c r="GFY5738" s="2"/>
      <c r="GFZ5738" s="2"/>
      <c r="GGA5738" s="2"/>
      <c r="GGB5738" s="2"/>
      <c r="GGC5738" s="2"/>
      <c r="GGD5738" s="2"/>
      <c r="GGE5738" s="2"/>
      <c r="GGF5738" s="2"/>
      <c r="GGG5738" s="2"/>
      <c r="GGH5738" s="2"/>
      <c r="GGI5738" s="2"/>
      <c r="GGJ5738" s="2"/>
      <c r="GGK5738" s="2"/>
      <c r="GGL5738" s="2"/>
      <c r="GGM5738" s="2"/>
      <c r="GGN5738" s="2"/>
      <c r="GGO5738" s="2"/>
      <c r="GGP5738" s="2"/>
      <c r="GGQ5738" s="2"/>
      <c r="GGR5738" s="2"/>
      <c r="GGS5738" s="2"/>
      <c r="GGT5738" s="2"/>
      <c r="GGU5738" s="2"/>
      <c r="GGV5738" s="2"/>
      <c r="GGW5738" s="2"/>
      <c r="GGX5738" s="2"/>
      <c r="GGY5738" s="2"/>
      <c r="GGZ5738" s="2"/>
      <c r="GHA5738" s="2"/>
      <c r="GHB5738" s="2"/>
      <c r="GHC5738" s="2"/>
      <c r="GHD5738" s="2"/>
      <c r="GHE5738" s="2"/>
      <c r="GHF5738" s="2"/>
      <c r="GHG5738" s="2"/>
      <c r="GHH5738" s="2"/>
      <c r="GHI5738" s="2"/>
      <c r="GHJ5738" s="2"/>
      <c r="GHK5738" s="2"/>
      <c r="GHL5738" s="2"/>
      <c r="GHM5738" s="2"/>
      <c r="GHN5738" s="2"/>
      <c r="GHO5738" s="2"/>
      <c r="GHP5738" s="2"/>
      <c r="GHQ5738" s="2"/>
      <c r="GHR5738" s="2"/>
      <c r="GHS5738" s="2"/>
      <c r="GHT5738" s="2"/>
      <c r="GHU5738" s="2"/>
      <c r="GHV5738" s="2"/>
      <c r="GHW5738" s="2"/>
      <c r="GHX5738" s="2"/>
      <c r="GHY5738" s="2"/>
      <c r="GHZ5738" s="2"/>
      <c r="GIA5738" s="2"/>
      <c r="GIB5738" s="2"/>
      <c r="GIC5738" s="2"/>
      <c r="GID5738" s="2"/>
      <c r="GIE5738" s="2"/>
      <c r="GIF5738" s="2"/>
      <c r="GIG5738" s="2"/>
      <c r="GIH5738" s="2"/>
      <c r="GII5738" s="2"/>
      <c r="GIJ5738" s="2"/>
      <c r="GIK5738" s="2"/>
      <c r="GIL5738" s="2"/>
      <c r="GIM5738" s="2"/>
      <c r="GIN5738" s="2"/>
      <c r="GIO5738" s="2"/>
      <c r="GIP5738" s="2"/>
      <c r="GIQ5738" s="2"/>
      <c r="GIR5738" s="2"/>
      <c r="GIS5738" s="2"/>
      <c r="GIT5738" s="2"/>
      <c r="GIU5738" s="2"/>
      <c r="GIV5738" s="2"/>
      <c r="GIW5738" s="2"/>
      <c r="GIX5738" s="2"/>
      <c r="GIY5738" s="2"/>
      <c r="GIZ5738" s="2"/>
      <c r="GJA5738" s="2"/>
      <c r="GJB5738" s="2"/>
      <c r="GJC5738" s="2"/>
      <c r="GJD5738" s="2"/>
      <c r="GJE5738" s="2"/>
      <c r="GJF5738" s="2"/>
      <c r="GJG5738" s="2"/>
      <c r="GJH5738" s="2"/>
      <c r="GJI5738" s="2"/>
      <c r="GJJ5738" s="2"/>
      <c r="GJK5738" s="2"/>
      <c r="GJL5738" s="2"/>
      <c r="GJM5738" s="2"/>
      <c r="GJN5738" s="2"/>
      <c r="GJO5738" s="2"/>
      <c r="GJP5738" s="2"/>
      <c r="GJQ5738" s="2"/>
      <c r="GJR5738" s="2"/>
      <c r="GJS5738" s="2"/>
      <c r="GJT5738" s="2"/>
      <c r="GJU5738" s="2"/>
      <c r="GJV5738" s="2"/>
      <c r="GJW5738" s="2"/>
      <c r="GJX5738" s="2"/>
      <c r="GJY5738" s="2"/>
      <c r="GJZ5738" s="2"/>
      <c r="GKA5738" s="2"/>
      <c r="GKB5738" s="2"/>
      <c r="GKC5738" s="2"/>
      <c r="GKD5738" s="2"/>
      <c r="GKE5738" s="2"/>
      <c r="GKF5738" s="2"/>
      <c r="GKG5738" s="2"/>
      <c r="GKH5738" s="2"/>
      <c r="GKI5738" s="2"/>
      <c r="GKJ5738" s="2"/>
      <c r="GKK5738" s="2"/>
      <c r="GKL5738" s="2"/>
      <c r="GKM5738" s="2"/>
      <c r="GKN5738" s="2"/>
      <c r="GKO5738" s="2"/>
      <c r="GKP5738" s="2"/>
      <c r="GKQ5738" s="2"/>
      <c r="GKR5738" s="2"/>
      <c r="GKS5738" s="2"/>
      <c r="GKT5738" s="2"/>
      <c r="GKU5738" s="2"/>
      <c r="GKV5738" s="2"/>
      <c r="GKW5738" s="2"/>
      <c r="GKX5738" s="2"/>
      <c r="GKY5738" s="2"/>
      <c r="GKZ5738" s="2"/>
      <c r="GLA5738" s="2"/>
      <c r="GLB5738" s="2"/>
      <c r="GLC5738" s="2"/>
      <c r="GLD5738" s="2"/>
      <c r="GLE5738" s="2"/>
      <c r="GLF5738" s="2"/>
      <c r="GLG5738" s="2"/>
      <c r="GLH5738" s="2"/>
      <c r="GLI5738" s="2"/>
      <c r="GLJ5738" s="2"/>
      <c r="GLK5738" s="2"/>
      <c r="GLL5738" s="2"/>
      <c r="GLM5738" s="2"/>
      <c r="GLN5738" s="2"/>
      <c r="GLO5738" s="2"/>
      <c r="GLP5738" s="2"/>
      <c r="GLQ5738" s="2"/>
      <c r="GLR5738" s="2"/>
      <c r="GLS5738" s="2"/>
      <c r="GLT5738" s="2"/>
      <c r="GLU5738" s="2"/>
      <c r="GLV5738" s="2"/>
      <c r="GLW5738" s="2"/>
      <c r="GLX5738" s="2"/>
      <c r="GLY5738" s="2"/>
      <c r="GLZ5738" s="2"/>
      <c r="GMA5738" s="2"/>
      <c r="GMB5738" s="2"/>
      <c r="GMC5738" s="2"/>
      <c r="GMD5738" s="2"/>
      <c r="GME5738" s="2"/>
      <c r="GMF5738" s="2"/>
      <c r="GMG5738" s="2"/>
      <c r="GMH5738" s="2"/>
      <c r="GMI5738" s="2"/>
      <c r="GMJ5738" s="2"/>
      <c r="GMK5738" s="2"/>
      <c r="GML5738" s="2"/>
      <c r="GMM5738" s="2"/>
      <c r="GMN5738" s="2"/>
      <c r="GMO5738" s="2"/>
      <c r="GMP5738" s="2"/>
      <c r="GMQ5738" s="2"/>
      <c r="GMR5738" s="2"/>
      <c r="GMS5738" s="2"/>
      <c r="GMT5738" s="2"/>
      <c r="GMU5738" s="2"/>
      <c r="GMV5738" s="2"/>
      <c r="GMW5738" s="2"/>
      <c r="GMX5738" s="2"/>
      <c r="GMY5738" s="2"/>
      <c r="GMZ5738" s="2"/>
      <c r="GNA5738" s="2"/>
      <c r="GNB5738" s="2"/>
      <c r="GNC5738" s="2"/>
      <c r="GND5738" s="2"/>
      <c r="GNE5738" s="2"/>
      <c r="GNF5738" s="2"/>
      <c r="GNG5738" s="2"/>
      <c r="GNH5738" s="2"/>
      <c r="GNI5738" s="2"/>
      <c r="GNJ5738" s="2"/>
      <c r="GNK5738" s="2"/>
      <c r="GNL5738" s="2"/>
      <c r="GNM5738" s="2"/>
      <c r="GNN5738" s="2"/>
      <c r="GNO5738" s="2"/>
      <c r="GNP5738" s="2"/>
      <c r="GNQ5738" s="2"/>
      <c r="GNR5738" s="2"/>
      <c r="GNS5738" s="2"/>
      <c r="GNT5738" s="2"/>
      <c r="GNU5738" s="2"/>
      <c r="GNV5738" s="2"/>
      <c r="GNW5738" s="2"/>
      <c r="GNX5738" s="2"/>
      <c r="GNY5738" s="2"/>
      <c r="GNZ5738" s="2"/>
      <c r="GOA5738" s="2"/>
      <c r="GOB5738" s="2"/>
      <c r="GOC5738" s="2"/>
      <c r="GOD5738" s="2"/>
      <c r="GOE5738" s="2"/>
      <c r="GOF5738" s="2"/>
      <c r="GOG5738" s="2"/>
      <c r="GOH5738" s="2"/>
      <c r="GOI5738" s="2"/>
      <c r="GOJ5738" s="2"/>
      <c r="GOK5738" s="2"/>
      <c r="GOL5738" s="2"/>
      <c r="GOM5738" s="2"/>
      <c r="GON5738" s="2"/>
      <c r="GOO5738" s="2"/>
      <c r="GOP5738" s="2"/>
      <c r="GOQ5738" s="2"/>
      <c r="GOR5738" s="2"/>
      <c r="GOS5738" s="2"/>
      <c r="GOT5738" s="2"/>
      <c r="GOU5738" s="2"/>
      <c r="GOV5738" s="2"/>
      <c r="GOW5738" s="2"/>
      <c r="GOX5738" s="2"/>
      <c r="GOY5738" s="2"/>
      <c r="GOZ5738" s="2"/>
      <c r="GPA5738" s="2"/>
      <c r="GPB5738" s="2"/>
      <c r="GPC5738" s="2"/>
      <c r="GPD5738" s="2"/>
      <c r="GPE5738" s="2"/>
      <c r="GPF5738" s="2"/>
      <c r="GPG5738" s="2"/>
      <c r="GPH5738" s="2"/>
      <c r="GPI5738" s="2"/>
      <c r="GPJ5738" s="2"/>
      <c r="GPK5738" s="2"/>
      <c r="GPL5738" s="2"/>
      <c r="GPM5738" s="2"/>
      <c r="GPN5738" s="2"/>
      <c r="GPO5738" s="2"/>
      <c r="GPP5738" s="2"/>
      <c r="GPQ5738" s="2"/>
      <c r="GPR5738" s="2"/>
      <c r="GPS5738" s="2"/>
      <c r="GPT5738" s="2"/>
      <c r="GPU5738" s="2"/>
      <c r="GPV5738" s="2"/>
      <c r="GPW5738" s="2"/>
      <c r="GPX5738" s="2"/>
      <c r="GPY5738" s="2"/>
      <c r="GPZ5738" s="2"/>
      <c r="GQA5738" s="2"/>
      <c r="GQB5738" s="2"/>
      <c r="GQC5738" s="2"/>
      <c r="GQD5738" s="2"/>
      <c r="GQE5738" s="2"/>
      <c r="GQF5738" s="2"/>
      <c r="GQG5738" s="2"/>
      <c r="GQH5738" s="2"/>
      <c r="GQI5738" s="2"/>
      <c r="GQJ5738" s="2"/>
      <c r="GQK5738" s="2"/>
      <c r="GQL5738" s="2"/>
      <c r="GQM5738" s="2"/>
      <c r="GQN5738" s="2"/>
      <c r="GQO5738" s="2"/>
      <c r="GQP5738" s="2"/>
      <c r="GQQ5738" s="2"/>
      <c r="GQR5738" s="2"/>
      <c r="GQS5738" s="2"/>
      <c r="GQT5738" s="2"/>
      <c r="GQU5738" s="2"/>
      <c r="GQV5738" s="2"/>
      <c r="GQW5738" s="2"/>
      <c r="GQX5738" s="2"/>
      <c r="GQY5738" s="2"/>
      <c r="GQZ5738" s="2"/>
      <c r="GRA5738" s="2"/>
      <c r="GRB5738" s="2"/>
      <c r="GRC5738" s="2"/>
      <c r="GRD5738" s="2"/>
      <c r="GRE5738" s="2"/>
      <c r="GRF5738" s="2"/>
      <c r="GRG5738" s="2"/>
      <c r="GRH5738" s="2"/>
      <c r="GRI5738" s="2"/>
      <c r="GRJ5738" s="2"/>
      <c r="GRK5738" s="2"/>
      <c r="GRL5738" s="2"/>
      <c r="GRM5738" s="2"/>
      <c r="GRN5738" s="2"/>
      <c r="GRO5738" s="2"/>
      <c r="GRP5738" s="2"/>
      <c r="GRQ5738" s="2"/>
      <c r="GRR5738" s="2"/>
      <c r="GRS5738" s="2"/>
      <c r="GRT5738" s="2"/>
      <c r="GRU5738" s="2"/>
      <c r="GRV5738" s="2"/>
      <c r="GRW5738" s="2"/>
      <c r="GRX5738" s="2"/>
      <c r="GRY5738" s="2"/>
      <c r="GRZ5738" s="2"/>
      <c r="GSA5738" s="2"/>
      <c r="GSB5738" s="2"/>
      <c r="GSC5738" s="2"/>
      <c r="GSD5738" s="2"/>
      <c r="GSE5738" s="2"/>
      <c r="GSF5738" s="2"/>
      <c r="GSG5738" s="2"/>
      <c r="GSH5738" s="2"/>
      <c r="GSI5738" s="2"/>
      <c r="GSJ5738" s="2"/>
      <c r="GSK5738" s="2"/>
      <c r="GSL5738" s="2"/>
      <c r="GSM5738" s="2"/>
      <c r="GSN5738" s="2"/>
      <c r="GSO5738" s="2"/>
      <c r="GSP5738" s="2"/>
      <c r="GSQ5738" s="2"/>
      <c r="GSR5738" s="2"/>
      <c r="GSS5738" s="2"/>
      <c r="GST5738" s="2"/>
      <c r="GSU5738" s="2"/>
      <c r="GSV5738" s="2"/>
      <c r="GSW5738" s="2"/>
      <c r="GSX5738" s="2"/>
      <c r="GSY5738" s="2"/>
      <c r="GSZ5738" s="2"/>
      <c r="GTA5738" s="2"/>
      <c r="GTB5738" s="2"/>
      <c r="GTC5738" s="2"/>
      <c r="GTD5738" s="2"/>
      <c r="GTE5738" s="2"/>
      <c r="GTF5738" s="2"/>
      <c r="GTG5738" s="2"/>
      <c r="GTH5738" s="2"/>
      <c r="GTI5738" s="2"/>
      <c r="GTJ5738" s="2"/>
      <c r="GTK5738" s="2"/>
      <c r="GTL5738" s="2"/>
      <c r="GTM5738" s="2"/>
      <c r="GTN5738" s="2"/>
      <c r="GTO5738" s="2"/>
      <c r="GTP5738" s="2"/>
      <c r="GTQ5738" s="2"/>
      <c r="GTR5738" s="2"/>
      <c r="GTS5738" s="2"/>
      <c r="GTT5738" s="2"/>
      <c r="GTU5738" s="2"/>
      <c r="GTV5738" s="2"/>
      <c r="GTW5738" s="2"/>
      <c r="GTX5738" s="2"/>
      <c r="GTY5738" s="2"/>
      <c r="GTZ5738" s="2"/>
      <c r="GUA5738" s="2"/>
      <c r="GUB5738" s="2"/>
      <c r="GUC5738" s="2"/>
      <c r="GUD5738" s="2"/>
      <c r="GUE5738" s="2"/>
      <c r="GUF5738" s="2"/>
      <c r="GUG5738" s="2"/>
      <c r="GUH5738" s="2"/>
      <c r="GUI5738" s="2"/>
      <c r="GUJ5738" s="2"/>
      <c r="GUK5738" s="2"/>
      <c r="GUL5738" s="2"/>
      <c r="GUM5738" s="2"/>
      <c r="GUN5738" s="2"/>
      <c r="GUO5738" s="2"/>
      <c r="GUP5738" s="2"/>
      <c r="GUQ5738" s="2"/>
      <c r="GUR5738" s="2"/>
      <c r="GUS5738" s="2"/>
      <c r="GUT5738" s="2"/>
      <c r="GUU5738" s="2"/>
      <c r="GUV5738" s="2"/>
      <c r="GUW5738" s="2"/>
      <c r="GUX5738" s="2"/>
      <c r="GUY5738" s="2"/>
      <c r="GUZ5738" s="2"/>
      <c r="GVA5738" s="2"/>
      <c r="GVB5738" s="2"/>
      <c r="GVC5738" s="2"/>
      <c r="GVD5738" s="2"/>
      <c r="GVE5738" s="2"/>
      <c r="GVF5738" s="2"/>
      <c r="GVG5738" s="2"/>
      <c r="GVH5738" s="2"/>
      <c r="GVI5738" s="2"/>
      <c r="GVJ5738" s="2"/>
      <c r="GVK5738" s="2"/>
      <c r="GVL5738" s="2"/>
      <c r="GVM5738" s="2"/>
      <c r="GVN5738" s="2"/>
      <c r="GVO5738" s="2"/>
      <c r="GVP5738" s="2"/>
      <c r="GVQ5738" s="2"/>
      <c r="GVR5738" s="2"/>
      <c r="GVS5738" s="2"/>
      <c r="GVT5738" s="2"/>
      <c r="GVU5738" s="2"/>
      <c r="GVV5738" s="2"/>
      <c r="GVW5738" s="2"/>
      <c r="GVX5738" s="2"/>
      <c r="GVY5738" s="2"/>
      <c r="GVZ5738" s="2"/>
      <c r="GWA5738" s="2"/>
      <c r="GWB5738" s="2"/>
      <c r="GWC5738" s="2"/>
      <c r="GWD5738" s="2"/>
      <c r="GWE5738" s="2"/>
      <c r="GWF5738" s="2"/>
      <c r="GWG5738" s="2"/>
      <c r="GWH5738" s="2"/>
      <c r="GWI5738" s="2"/>
      <c r="GWJ5738" s="2"/>
      <c r="GWK5738" s="2"/>
      <c r="GWL5738" s="2"/>
      <c r="GWM5738" s="2"/>
      <c r="GWN5738" s="2"/>
      <c r="GWO5738" s="2"/>
      <c r="GWP5738" s="2"/>
      <c r="GWQ5738" s="2"/>
      <c r="GWR5738" s="2"/>
      <c r="GWS5738" s="2"/>
      <c r="GWT5738" s="2"/>
      <c r="GWU5738" s="2"/>
      <c r="GWV5738" s="2"/>
      <c r="GWW5738" s="2"/>
      <c r="GWX5738" s="2"/>
      <c r="GWY5738" s="2"/>
      <c r="GWZ5738" s="2"/>
      <c r="GXA5738" s="2"/>
      <c r="GXB5738" s="2"/>
      <c r="GXC5738" s="2"/>
      <c r="GXD5738" s="2"/>
      <c r="GXE5738" s="2"/>
      <c r="GXF5738" s="2"/>
      <c r="GXG5738" s="2"/>
      <c r="GXH5738" s="2"/>
      <c r="GXI5738" s="2"/>
      <c r="GXJ5738" s="2"/>
      <c r="GXK5738" s="2"/>
      <c r="GXL5738" s="2"/>
      <c r="GXM5738" s="2"/>
      <c r="GXN5738" s="2"/>
      <c r="GXO5738" s="2"/>
      <c r="GXP5738" s="2"/>
      <c r="GXQ5738" s="2"/>
      <c r="GXR5738" s="2"/>
      <c r="GXS5738" s="2"/>
      <c r="GXT5738" s="2"/>
      <c r="GXU5738" s="2"/>
      <c r="GXV5738" s="2"/>
      <c r="GXW5738" s="2"/>
      <c r="GXX5738" s="2"/>
      <c r="GXY5738" s="2"/>
      <c r="GXZ5738" s="2"/>
      <c r="GYA5738" s="2"/>
      <c r="GYB5738" s="2"/>
      <c r="GYC5738" s="2"/>
      <c r="GYD5738" s="2"/>
      <c r="GYE5738" s="2"/>
      <c r="GYF5738" s="2"/>
      <c r="GYG5738" s="2"/>
      <c r="GYH5738" s="2"/>
      <c r="GYI5738" s="2"/>
      <c r="GYJ5738" s="2"/>
      <c r="GYK5738" s="2"/>
      <c r="GYL5738" s="2"/>
      <c r="GYM5738" s="2"/>
      <c r="GYN5738" s="2"/>
      <c r="GYO5738" s="2"/>
      <c r="GYP5738" s="2"/>
      <c r="GYQ5738" s="2"/>
      <c r="GYR5738" s="2"/>
      <c r="GYS5738" s="2"/>
      <c r="GYT5738" s="2"/>
      <c r="GYU5738" s="2"/>
      <c r="GYV5738" s="2"/>
      <c r="GYW5738" s="2"/>
      <c r="GYX5738" s="2"/>
      <c r="GYY5738" s="2"/>
      <c r="GYZ5738" s="2"/>
      <c r="GZA5738" s="2"/>
      <c r="GZB5738" s="2"/>
      <c r="GZC5738" s="2"/>
      <c r="GZD5738" s="2"/>
      <c r="GZE5738" s="2"/>
      <c r="GZF5738" s="2"/>
      <c r="GZG5738" s="2"/>
      <c r="GZH5738" s="2"/>
      <c r="GZI5738" s="2"/>
      <c r="GZJ5738" s="2"/>
      <c r="GZK5738" s="2"/>
      <c r="GZL5738" s="2"/>
      <c r="GZM5738" s="2"/>
      <c r="GZN5738" s="2"/>
      <c r="GZO5738" s="2"/>
      <c r="GZP5738" s="2"/>
      <c r="GZQ5738" s="2"/>
      <c r="GZR5738" s="2"/>
      <c r="GZS5738" s="2"/>
      <c r="GZT5738" s="2"/>
      <c r="GZU5738" s="2"/>
      <c r="GZV5738" s="2"/>
      <c r="GZW5738" s="2"/>
      <c r="GZX5738" s="2"/>
      <c r="GZY5738" s="2"/>
      <c r="GZZ5738" s="2"/>
      <c r="HAA5738" s="2"/>
      <c r="HAB5738" s="2"/>
      <c r="HAC5738" s="2"/>
      <c r="HAD5738" s="2"/>
      <c r="HAE5738" s="2"/>
      <c r="HAF5738" s="2"/>
      <c r="HAG5738" s="2"/>
      <c r="HAH5738" s="2"/>
      <c r="HAI5738" s="2"/>
      <c r="HAJ5738" s="2"/>
      <c r="HAK5738" s="2"/>
      <c r="HAL5738" s="2"/>
      <c r="HAM5738" s="2"/>
      <c r="HAN5738" s="2"/>
      <c r="HAO5738" s="2"/>
      <c r="HAP5738" s="2"/>
      <c r="HAQ5738" s="2"/>
      <c r="HAR5738" s="2"/>
      <c r="HAS5738" s="2"/>
      <c r="HAT5738" s="2"/>
      <c r="HAU5738" s="2"/>
      <c r="HAV5738" s="2"/>
      <c r="HAW5738" s="2"/>
      <c r="HAX5738" s="2"/>
      <c r="HAY5738" s="2"/>
      <c r="HAZ5738" s="2"/>
      <c r="HBA5738" s="2"/>
      <c r="HBB5738" s="2"/>
      <c r="HBC5738" s="2"/>
      <c r="HBD5738" s="2"/>
      <c r="HBE5738" s="2"/>
      <c r="HBF5738" s="2"/>
      <c r="HBG5738" s="2"/>
      <c r="HBH5738" s="2"/>
      <c r="HBI5738" s="2"/>
      <c r="HBJ5738" s="2"/>
      <c r="HBK5738" s="2"/>
      <c r="HBL5738" s="2"/>
      <c r="HBM5738" s="2"/>
      <c r="HBN5738" s="2"/>
      <c r="HBO5738" s="2"/>
      <c r="HBP5738" s="2"/>
      <c r="HBQ5738" s="2"/>
      <c r="HBR5738" s="2"/>
      <c r="HBS5738" s="2"/>
      <c r="HBT5738" s="2"/>
      <c r="HBU5738" s="2"/>
      <c r="HBV5738" s="2"/>
      <c r="HBW5738" s="2"/>
      <c r="HBX5738" s="2"/>
      <c r="HBY5738" s="2"/>
      <c r="HBZ5738" s="2"/>
      <c r="HCA5738" s="2"/>
      <c r="HCB5738" s="2"/>
      <c r="HCC5738" s="2"/>
      <c r="HCD5738" s="2"/>
      <c r="HCE5738" s="2"/>
      <c r="HCF5738" s="2"/>
      <c r="HCG5738" s="2"/>
      <c r="HCH5738" s="2"/>
      <c r="HCI5738" s="2"/>
      <c r="HCJ5738" s="2"/>
      <c r="HCK5738" s="2"/>
      <c r="HCL5738" s="2"/>
      <c r="HCM5738" s="2"/>
      <c r="HCN5738" s="2"/>
      <c r="HCO5738" s="2"/>
      <c r="HCP5738" s="2"/>
      <c r="HCQ5738" s="2"/>
      <c r="HCR5738" s="2"/>
      <c r="HCS5738" s="2"/>
      <c r="HCT5738" s="2"/>
      <c r="HCU5738" s="2"/>
      <c r="HCV5738" s="2"/>
      <c r="HCW5738" s="2"/>
      <c r="HCX5738" s="2"/>
      <c r="HCY5738" s="2"/>
      <c r="HCZ5738" s="2"/>
      <c r="HDA5738" s="2"/>
      <c r="HDB5738" s="2"/>
      <c r="HDC5738" s="2"/>
      <c r="HDD5738" s="2"/>
      <c r="HDE5738" s="2"/>
      <c r="HDF5738" s="2"/>
      <c r="HDG5738" s="2"/>
      <c r="HDH5738" s="2"/>
      <c r="HDI5738" s="2"/>
      <c r="HDJ5738" s="2"/>
      <c r="HDK5738" s="2"/>
      <c r="HDL5738" s="2"/>
      <c r="HDM5738" s="2"/>
      <c r="HDN5738" s="2"/>
      <c r="HDO5738" s="2"/>
      <c r="HDP5738" s="2"/>
      <c r="HDQ5738" s="2"/>
      <c r="HDR5738" s="2"/>
      <c r="HDS5738" s="2"/>
      <c r="HDT5738" s="2"/>
      <c r="HDU5738" s="2"/>
      <c r="HDV5738" s="2"/>
      <c r="HDW5738" s="2"/>
      <c r="HDX5738" s="2"/>
      <c r="HDY5738" s="2"/>
      <c r="HDZ5738" s="2"/>
      <c r="HEA5738" s="2"/>
      <c r="HEB5738" s="2"/>
      <c r="HEC5738" s="2"/>
      <c r="HED5738" s="2"/>
      <c r="HEE5738" s="2"/>
      <c r="HEF5738" s="2"/>
      <c r="HEG5738" s="2"/>
      <c r="HEH5738" s="2"/>
      <c r="HEI5738" s="2"/>
      <c r="HEJ5738" s="2"/>
      <c r="HEK5738" s="2"/>
      <c r="HEL5738" s="2"/>
      <c r="HEM5738" s="2"/>
      <c r="HEN5738" s="2"/>
      <c r="HEO5738" s="2"/>
      <c r="HEP5738" s="2"/>
      <c r="HEQ5738" s="2"/>
      <c r="HER5738" s="2"/>
      <c r="HES5738" s="2"/>
      <c r="HET5738" s="2"/>
      <c r="HEU5738" s="2"/>
      <c r="HEV5738" s="2"/>
      <c r="HEW5738" s="2"/>
      <c r="HEX5738" s="2"/>
      <c r="HEY5738" s="2"/>
      <c r="HEZ5738" s="2"/>
      <c r="HFA5738" s="2"/>
      <c r="HFB5738" s="2"/>
      <c r="HFC5738" s="2"/>
      <c r="HFD5738" s="2"/>
      <c r="HFE5738" s="2"/>
      <c r="HFF5738" s="2"/>
      <c r="HFG5738" s="2"/>
      <c r="HFH5738" s="2"/>
      <c r="HFI5738" s="2"/>
      <c r="HFJ5738" s="2"/>
      <c r="HFK5738" s="2"/>
      <c r="HFL5738" s="2"/>
      <c r="HFM5738" s="2"/>
      <c r="HFN5738" s="2"/>
      <c r="HFO5738" s="2"/>
      <c r="HFP5738" s="2"/>
      <c r="HFQ5738" s="2"/>
      <c r="HFR5738" s="2"/>
      <c r="HFS5738" s="2"/>
      <c r="HFT5738" s="2"/>
      <c r="HFU5738" s="2"/>
      <c r="HFV5738" s="2"/>
      <c r="HFW5738" s="2"/>
      <c r="HFX5738" s="2"/>
      <c r="HFY5738" s="2"/>
      <c r="HFZ5738" s="2"/>
      <c r="HGA5738" s="2"/>
      <c r="HGB5738" s="2"/>
      <c r="HGC5738" s="2"/>
      <c r="HGD5738" s="2"/>
      <c r="HGE5738" s="2"/>
      <c r="HGF5738" s="2"/>
      <c r="HGG5738" s="2"/>
      <c r="HGH5738" s="2"/>
      <c r="HGI5738" s="2"/>
      <c r="HGJ5738" s="2"/>
      <c r="HGK5738" s="2"/>
      <c r="HGL5738" s="2"/>
      <c r="HGM5738" s="2"/>
      <c r="HGN5738" s="2"/>
      <c r="HGO5738" s="2"/>
      <c r="HGP5738" s="2"/>
      <c r="HGQ5738" s="2"/>
      <c r="HGR5738" s="2"/>
      <c r="HGS5738" s="2"/>
      <c r="HGT5738" s="2"/>
      <c r="HGU5738" s="2"/>
      <c r="HGV5738" s="2"/>
      <c r="HGW5738" s="2"/>
      <c r="HGX5738" s="2"/>
      <c r="HGY5738" s="2"/>
      <c r="HGZ5738" s="2"/>
      <c r="HHA5738" s="2"/>
      <c r="HHB5738" s="2"/>
      <c r="HHC5738" s="2"/>
      <c r="HHD5738" s="2"/>
      <c r="HHE5738" s="2"/>
      <c r="HHF5738" s="2"/>
      <c r="HHG5738" s="2"/>
      <c r="HHH5738" s="2"/>
      <c r="HHI5738" s="2"/>
      <c r="HHJ5738" s="2"/>
      <c r="HHK5738" s="2"/>
      <c r="HHL5738" s="2"/>
      <c r="HHM5738" s="2"/>
      <c r="HHN5738" s="2"/>
      <c r="HHO5738" s="2"/>
      <c r="HHP5738" s="2"/>
      <c r="HHQ5738" s="2"/>
      <c r="HHR5738" s="2"/>
      <c r="HHS5738" s="2"/>
      <c r="HHT5738" s="2"/>
      <c r="HHU5738" s="2"/>
      <c r="HHV5738" s="2"/>
      <c r="HHW5738" s="2"/>
      <c r="HHX5738" s="2"/>
      <c r="HHY5738" s="2"/>
      <c r="HHZ5738" s="2"/>
      <c r="HIA5738" s="2"/>
      <c r="HIB5738" s="2"/>
      <c r="HIC5738" s="2"/>
      <c r="HID5738" s="2"/>
      <c r="HIE5738" s="2"/>
      <c r="HIF5738" s="2"/>
      <c r="HIG5738" s="2"/>
      <c r="HIH5738" s="2"/>
      <c r="HII5738" s="2"/>
      <c r="HIJ5738" s="2"/>
      <c r="HIK5738" s="2"/>
      <c r="HIL5738" s="2"/>
      <c r="HIM5738" s="2"/>
      <c r="HIN5738" s="2"/>
      <c r="HIO5738" s="2"/>
      <c r="HIP5738" s="2"/>
      <c r="HIQ5738" s="2"/>
      <c r="HIR5738" s="2"/>
      <c r="HIS5738" s="2"/>
      <c r="HIT5738" s="2"/>
      <c r="HIU5738" s="2"/>
      <c r="HIV5738" s="2"/>
      <c r="HIW5738" s="2"/>
      <c r="HIX5738" s="2"/>
      <c r="HIY5738" s="2"/>
      <c r="HIZ5738" s="2"/>
      <c r="HJA5738" s="2"/>
      <c r="HJB5738" s="2"/>
      <c r="HJC5738" s="2"/>
      <c r="HJD5738" s="2"/>
      <c r="HJE5738" s="2"/>
      <c r="HJF5738" s="2"/>
      <c r="HJG5738" s="2"/>
      <c r="HJH5738" s="2"/>
      <c r="HJI5738" s="2"/>
      <c r="HJJ5738" s="2"/>
      <c r="HJK5738" s="2"/>
      <c r="HJL5738" s="2"/>
      <c r="HJM5738" s="2"/>
      <c r="HJN5738" s="2"/>
      <c r="HJO5738" s="2"/>
      <c r="HJP5738" s="2"/>
      <c r="HJQ5738" s="2"/>
      <c r="HJR5738" s="2"/>
      <c r="HJS5738" s="2"/>
      <c r="HJT5738" s="2"/>
      <c r="HJU5738" s="2"/>
      <c r="HJV5738" s="2"/>
      <c r="HJW5738" s="2"/>
      <c r="HJX5738" s="2"/>
      <c r="HJY5738" s="2"/>
      <c r="HJZ5738" s="2"/>
      <c r="HKA5738" s="2"/>
      <c r="HKB5738" s="2"/>
      <c r="HKC5738" s="2"/>
      <c r="HKD5738" s="2"/>
      <c r="HKE5738" s="2"/>
      <c r="HKF5738" s="2"/>
      <c r="HKG5738" s="2"/>
      <c r="HKH5738" s="2"/>
      <c r="HKI5738" s="2"/>
      <c r="HKJ5738" s="2"/>
      <c r="HKK5738" s="2"/>
      <c r="HKL5738" s="2"/>
      <c r="HKM5738" s="2"/>
      <c r="HKN5738" s="2"/>
      <c r="HKO5738" s="2"/>
      <c r="HKP5738" s="2"/>
      <c r="HKQ5738" s="2"/>
      <c r="HKR5738" s="2"/>
      <c r="HKS5738" s="2"/>
      <c r="HKT5738" s="2"/>
      <c r="HKU5738" s="2"/>
      <c r="HKV5738" s="2"/>
      <c r="HKW5738" s="2"/>
      <c r="HKX5738" s="2"/>
      <c r="HKY5738" s="2"/>
      <c r="HKZ5738" s="2"/>
      <c r="HLA5738" s="2"/>
      <c r="HLB5738" s="2"/>
      <c r="HLC5738" s="2"/>
      <c r="HLD5738" s="2"/>
      <c r="HLE5738" s="2"/>
      <c r="HLF5738" s="2"/>
      <c r="HLG5738" s="2"/>
      <c r="HLH5738" s="2"/>
      <c r="HLI5738" s="2"/>
      <c r="HLJ5738" s="2"/>
      <c r="HLK5738" s="2"/>
      <c r="HLL5738" s="2"/>
      <c r="HLM5738" s="2"/>
      <c r="HLN5738" s="2"/>
      <c r="HLO5738" s="2"/>
      <c r="HLP5738" s="2"/>
      <c r="HLQ5738" s="2"/>
      <c r="HLR5738" s="2"/>
      <c r="HLS5738" s="2"/>
      <c r="HLT5738" s="2"/>
      <c r="HLU5738" s="2"/>
      <c r="HLV5738" s="2"/>
      <c r="HLW5738" s="2"/>
      <c r="HLX5738" s="2"/>
      <c r="HLY5738" s="2"/>
      <c r="HLZ5738" s="2"/>
      <c r="HMA5738" s="2"/>
      <c r="HMB5738" s="2"/>
      <c r="HMC5738" s="2"/>
      <c r="HMD5738" s="2"/>
      <c r="HME5738" s="2"/>
      <c r="HMF5738" s="2"/>
      <c r="HMG5738" s="2"/>
      <c r="HMH5738" s="2"/>
      <c r="HMI5738" s="2"/>
      <c r="HMJ5738" s="2"/>
      <c r="HMK5738" s="2"/>
      <c r="HML5738" s="2"/>
      <c r="HMM5738" s="2"/>
      <c r="HMN5738" s="2"/>
      <c r="HMO5738" s="2"/>
      <c r="HMP5738" s="2"/>
      <c r="HMQ5738" s="2"/>
      <c r="HMR5738" s="2"/>
      <c r="HMS5738" s="2"/>
      <c r="HMT5738" s="2"/>
      <c r="HMU5738" s="2"/>
      <c r="HMV5738" s="2"/>
      <c r="HMW5738" s="2"/>
      <c r="HMX5738" s="2"/>
      <c r="HMY5738" s="2"/>
      <c r="HMZ5738" s="2"/>
      <c r="HNA5738" s="2"/>
      <c r="HNB5738" s="2"/>
      <c r="HNC5738" s="2"/>
      <c r="HND5738" s="2"/>
      <c r="HNE5738" s="2"/>
      <c r="HNF5738" s="2"/>
      <c r="HNG5738" s="2"/>
      <c r="HNH5738" s="2"/>
      <c r="HNI5738" s="2"/>
      <c r="HNJ5738" s="2"/>
      <c r="HNK5738" s="2"/>
      <c r="HNL5738" s="2"/>
      <c r="HNM5738" s="2"/>
      <c r="HNN5738" s="2"/>
      <c r="HNO5738" s="2"/>
      <c r="HNP5738" s="2"/>
      <c r="HNQ5738" s="2"/>
      <c r="HNR5738" s="2"/>
      <c r="HNS5738" s="2"/>
      <c r="HNT5738" s="2"/>
      <c r="HNU5738" s="2"/>
      <c r="HNV5738" s="2"/>
      <c r="HNW5738" s="2"/>
      <c r="HNX5738" s="2"/>
      <c r="HNY5738" s="2"/>
      <c r="HNZ5738" s="2"/>
      <c r="HOA5738" s="2"/>
      <c r="HOB5738" s="2"/>
      <c r="HOC5738" s="2"/>
      <c r="HOD5738" s="2"/>
      <c r="HOE5738" s="2"/>
      <c r="HOF5738" s="2"/>
      <c r="HOG5738" s="2"/>
      <c r="HOH5738" s="2"/>
      <c r="HOI5738" s="2"/>
      <c r="HOJ5738" s="2"/>
      <c r="HOK5738" s="2"/>
      <c r="HOL5738" s="2"/>
      <c r="HOM5738" s="2"/>
      <c r="HON5738" s="2"/>
      <c r="HOO5738" s="2"/>
      <c r="HOP5738" s="2"/>
      <c r="HOQ5738" s="2"/>
      <c r="HOR5738" s="2"/>
      <c r="HOS5738" s="2"/>
      <c r="HOT5738" s="2"/>
      <c r="HOU5738" s="2"/>
      <c r="HOV5738" s="2"/>
      <c r="HOW5738" s="2"/>
      <c r="HOX5738" s="2"/>
      <c r="HOY5738" s="2"/>
      <c r="HOZ5738" s="2"/>
      <c r="HPA5738" s="2"/>
      <c r="HPB5738" s="2"/>
      <c r="HPC5738" s="2"/>
      <c r="HPD5738" s="2"/>
      <c r="HPE5738" s="2"/>
      <c r="HPF5738" s="2"/>
      <c r="HPG5738" s="2"/>
      <c r="HPH5738" s="2"/>
      <c r="HPI5738" s="2"/>
      <c r="HPJ5738" s="2"/>
      <c r="HPK5738" s="2"/>
      <c r="HPL5738" s="2"/>
      <c r="HPM5738" s="2"/>
      <c r="HPN5738" s="2"/>
      <c r="HPO5738" s="2"/>
      <c r="HPP5738" s="2"/>
      <c r="HPQ5738" s="2"/>
      <c r="HPR5738" s="2"/>
      <c r="HPS5738" s="2"/>
      <c r="HPT5738" s="2"/>
      <c r="HPU5738" s="2"/>
      <c r="HPV5738" s="2"/>
      <c r="HPW5738" s="2"/>
      <c r="HPX5738" s="2"/>
      <c r="HPY5738" s="2"/>
      <c r="HPZ5738" s="2"/>
      <c r="HQA5738" s="2"/>
      <c r="HQB5738" s="2"/>
      <c r="HQC5738" s="2"/>
      <c r="HQD5738" s="2"/>
      <c r="HQE5738" s="2"/>
      <c r="HQF5738" s="2"/>
      <c r="HQG5738" s="2"/>
      <c r="HQH5738" s="2"/>
      <c r="HQI5738" s="2"/>
      <c r="HQJ5738" s="2"/>
      <c r="HQK5738" s="2"/>
      <c r="HQL5738" s="2"/>
      <c r="HQM5738" s="2"/>
      <c r="HQN5738" s="2"/>
      <c r="HQO5738" s="2"/>
      <c r="HQP5738" s="2"/>
      <c r="HQQ5738" s="2"/>
      <c r="HQR5738" s="2"/>
      <c r="HQS5738" s="2"/>
      <c r="HQT5738" s="2"/>
      <c r="HQU5738" s="2"/>
      <c r="HQV5738" s="2"/>
      <c r="HQW5738" s="2"/>
      <c r="HQX5738" s="2"/>
      <c r="HQY5738" s="2"/>
      <c r="HQZ5738" s="2"/>
      <c r="HRA5738" s="2"/>
      <c r="HRB5738" s="2"/>
      <c r="HRC5738" s="2"/>
      <c r="HRD5738" s="2"/>
      <c r="HRE5738" s="2"/>
      <c r="HRF5738" s="2"/>
      <c r="HRG5738" s="2"/>
      <c r="HRH5738" s="2"/>
      <c r="HRI5738" s="2"/>
      <c r="HRJ5738" s="2"/>
      <c r="HRK5738" s="2"/>
      <c r="HRL5738" s="2"/>
      <c r="HRM5738" s="2"/>
      <c r="HRN5738" s="2"/>
      <c r="HRO5738" s="2"/>
      <c r="HRP5738" s="2"/>
      <c r="HRQ5738" s="2"/>
      <c r="HRR5738" s="2"/>
      <c r="HRS5738" s="2"/>
      <c r="HRT5738" s="2"/>
      <c r="HRU5738" s="2"/>
      <c r="HRV5738" s="2"/>
      <c r="HRW5738" s="2"/>
      <c r="HRX5738" s="2"/>
      <c r="HRY5738" s="2"/>
      <c r="HRZ5738" s="2"/>
      <c r="HSA5738" s="2"/>
      <c r="HSB5738" s="2"/>
      <c r="HSC5738" s="2"/>
      <c r="HSD5738" s="2"/>
      <c r="HSE5738" s="2"/>
      <c r="HSF5738" s="2"/>
      <c r="HSG5738" s="2"/>
      <c r="HSH5738" s="2"/>
      <c r="HSI5738" s="2"/>
      <c r="HSJ5738" s="2"/>
      <c r="HSK5738" s="2"/>
      <c r="HSL5738" s="2"/>
      <c r="HSM5738" s="2"/>
      <c r="HSN5738" s="2"/>
      <c r="HSO5738" s="2"/>
      <c r="HSP5738" s="2"/>
      <c r="HSQ5738" s="2"/>
      <c r="HSR5738" s="2"/>
      <c r="HSS5738" s="2"/>
      <c r="HST5738" s="2"/>
      <c r="HSU5738" s="2"/>
      <c r="HSV5738" s="2"/>
      <c r="HSW5738" s="2"/>
      <c r="HSX5738" s="2"/>
      <c r="HSY5738" s="2"/>
      <c r="HSZ5738" s="2"/>
      <c r="HTA5738" s="2"/>
      <c r="HTB5738" s="2"/>
      <c r="HTC5738" s="2"/>
      <c r="HTD5738" s="2"/>
      <c r="HTE5738" s="2"/>
      <c r="HTF5738" s="2"/>
      <c r="HTG5738" s="2"/>
      <c r="HTH5738" s="2"/>
      <c r="HTI5738" s="2"/>
      <c r="HTJ5738" s="2"/>
      <c r="HTK5738" s="2"/>
      <c r="HTL5738" s="2"/>
      <c r="HTM5738" s="2"/>
      <c r="HTN5738" s="2"/>
      <c r="HTO5738" s="2"/>
      <c r="HTP5738" s="2"/>
      <c r="HTQ5738" s="2"/>
      <c r="HTR5738" s="2"/>
      <c r="HTS5738" s="2"/>
      <c r="HTT5738" s="2"/>
      <c r="HTU5738" s="2"/>
      <c r="HTV5738" s="2"/>
      <c r="HTW5738" s="2"/>
      <c r="HTX5738" s="2"/>
      <c r="HTY5738" s="2"/>
      <c r="HTZ5738" s="2"/>
      <c r="HUA5738" s="2"/>
      <c r="HUB5738" s="2"/>
      <c r="HUC5738" s="2"/>
      <c r="HUD5738" s="2"/>
      <c r="HUE5738" s="2"/>
      <c r="HUF5738" s="2"/>
      <c r="HUG5738" s="2"/>
      <c r="HUH5738" s="2"/>
      <c r="HUI5738" s="2"/>
      <c r="HUJ5738" s="2"/>
      <c r="HUK5738" s="2"/>
      <c r="HUL5738" s="2"/>
      <c r="HUM5738" s="2"/>
      <c r="HUN5738" s="2"/>
      <c r="HUO5738" s="2"/>
      <c r="HUP5738" s="2"/>
      <c r="HUQ5738" s="2"/>
      <c r="HUR5738" s="2"/>
      <c r="HUS5738" s="2"/>
      <c r="HUT5738" s="2"/>
      <c r="HUU5738" s="2"/>
      <c r="HUV5738" s="2"/>
      <c r="HUW5738" s="2"/>
      <c r="HUX5738" s="2"/>
      <c r="HUY5738" s="2"/>
      <c r="HUZ5738" s="2"/>
      <c r="HVA5738" s="2"/>
      <c r="HVB5738" s="2"/>
      <c r="HVC5738" s="2"/>
      <c r="HVD5738" s="2"/>
      <c r="HVE5738" s="2"/>
      <c r="HVF5738" s="2"/>
      <c r="HVG5738" s="2"/>
      <c r="HVH5738" s="2"/>
      <c r="HVI5738" s="2"/>
      <c r="HVJ5738" s="2"/>
      <c r="HVK5738" s="2"/>
      <c r="HVL5738" s="2"/>
      <c r="HVM5738" s="2"/>
      <c r="HVN5738" s="2"/>
      <c r="HVO5738" s="2"/>
      <c r="HVP5738" s="2"/>
      <c r="HVQ5738" s="2"/>
      <c r="HVR5738" s="2"/>
      <c r="HVS5738" s="2"/>
      <c r="HVT5738" s="2"/>
      <c r="HVU5738" s="2"/>
      <c r="HVV5738" s="2"/>
      <c r="HVW5738" s="2"/>
      <c r="HVX5738" s="2"/>
      <c r="HVY5738" s="2"/>
      <c r="HVZ5738" s="2"/>
      <c r="HWA5738" s="2"/>
      <c r="HWB5738" s="2"/>
      <c r="HWC5738" s="2"/>
      <c r="HWD5738" s="2"/>
      <c r="HWE5738" s="2"/>
      <c r="HWF5738" s="2"/>
      <c r="HWG5738" s="2"/>
      <c r="HWH5738" s="2"/>
      <c r="HWI5738" s="2"/>
      <c r="HWJ5738" s="2"/>
      <c r="HWK5738" s="2"/>
      <c r="HWL5738" s="2"/>
      <c r="HWM5738" s="2"/>
      <c r="HWN5738" s="2"/>
      <c r="HWO5738" s="2"/>
      <c r="HWP5738" s="2"/>
      <c r="HWQ5738" s="2"/>
      <c r="HWR5738" s="2"/>
      <c r="HWS5738" s="2"/>
      <c r="HWT5738" s="2"/>
      <c r="HWU5738" s="2"/>
      <c r="HWV5738" s="2"/>
      <c r="HWW5738" s="2"/>
      <c r="HWX5738" s="2"/>
      <c r="HWY5738" s="2"/>
      <c r="HWZ5738" s="2"/>
      <c r="HXA5738" s="2"/>
      <c r="HXB5738" s="2"/>
      <c r="HXC5738" s="2"/>
      <c r="HXD5738" s="2"/>
      <c r="HXE5738" s="2"/>
      <c r="HXF5738" s="2"/>
      <c r="HXG5738" s="2"/>
      <c r="HXH5738" s="2"/>
      <c r="HXI5738" s="2"/>
      <c r="HXJ5738" s="2"/>
      <c r="HXK5738" s="2"/>
      <c r="HXL5738" s="2"/>
      <c r="HXM5738" s="2"/>
      <c r="HXN5738" s="2"/>
      <c r="HXO5738" s="2"/>
      <c r="HXP5738" s="2"/>
      <c r="HXQ5738" s="2"/>
      <c r="HXR5738" s="2"/>
      <c r="HXS5738" s="2"/>
      <c r="HXT5738" s="2"/>
      <c r="HXU5738" s="2"/>
      <c r="HXV5738" s="2"/>
      <c r="HXW5738" s="2"/>
      <c r="HXX5738" s="2"/>
      <c r="HXY5738" s="2"/>
      <c r="HXZ5738" s="2"/>
      <c r="HYA5738" s="2"/>
      <c r="HYB5738" s="2"/>
      <c r="HYC5738" s="2"/>
      <c r="HYD5738" s="2"/>
      <c r="HYE5738" s="2"/>
      <c r="HYF5738" s="2"/>
      <c r="HYG5738" s="2"/>
      <c r="HYH5738" s="2"/>
      <c r="HYI5738" s="2"/>
      <c r="HYJ5738" s="2"/>
      <c r="HYK5738" s="2"/>
      <c r="HYL5738" s="2"/>
      <c r="HYM5738" s="2"/>
      <c r="HYN5738" s="2"/>
      <c r="HYO5738" s="2"/>
      <c r="HYP5738" s="2"/>
      <c r="HYQ5738" s="2"/>
      <c r="HYR5738" s="2"/>
      <c r="HYS5738" s="2"/>
      <c r="HYT5738" s="2"/>
      <c r="HYU5738" s="2"/>
      <c r="HYV5738" s="2"/>
      <c r="HYW5738" s="2"/>
      <c r="HYX5738" s="2"/>
      <c r="HYY5738" s="2"/>
      <c r="HYZ5738" s="2"/>
      <c r="HZA5738" s="2"/>
      <c r="HZB5738" s="2"/>
      <c r="HZC5738" s="2"/>
      <c r="HZD5738" s="2"/>
      <c r="HZE5738" s="2"/>
      <c r="HZF5738" s="2"/>
      <c r="HZG5738" s="2"/>
      <c r="HZH5738" s="2"/>
      <c r="HZI5738" s="2"/>
      <c r="HZJ5738" s="2"/>
      <c r="HZK5738" s="2"/>
      <c r="HZL5738" s="2"/>
      <c r="HZM5738" s="2"/>
      <c r="HZN5738" s="2"/>
      <c r="HZO5738" s="2"/>
      <c r="HZP5738" s="2"/>
      <c r="HZQ5738" s="2"/>
      <c r="HZR5738" s="2"/>
      <c r="HZS5738" s="2"/>
      <c r="HZT5738" s="2"/>
      <c r="HZU5738" s="2"/>
      <c r="HZV5738" s="2"/>
      <c r="HZW5738" s="2"/>
      <c r="HZX5738" s="2"/>
      <c r="HZY5738" s="2"/>
      <c r="HZZ5738" s="2"/>
      <c r="IAA5738" s="2"/>
      <c r="IAB5738" s="2"/>
      <c r="IAC5738" s="2"/>
      <c r="IAD5738" s="2"/>
      <c r="IAE5738" s="2"/>
      <c r="IAF5738" s="2"/>
      <c r="IAG5738" s="2"/>
      <c r="IAH5738" s="2"/>
      <c r="IAI5738" s="2"/>
      <c r="IAJ5738" s="2"/>
      <c r="IAK5738" s="2"/>
      <c r="IAL5738" s="2"/>
      <c r="IAM5738" s="2"/>
      <c r="IAN5738" s="2"/>
      <c r="IAO5738" s="2"/>
      <c r="IAP5738" s="2"/>
      <c r="IAQ5738" s="2"/>
      <c r="IAR5738" s="2"/>
      <c r="IAS5738" s="2"/>
      <c r="IAT5738" s="2"/>
      <c r="IAU5738" s="2"/>
      <c r="IAV5738" s="2"/>
      <c r="IAW5738" s="2"/>
      <c r="IAX5738" s="2"/>
      <c r="IAY5738" s="2"/>
      <c r="IAZ5738" s="2"/>
      <c r="IBA5738" s="2"/>
      <c r="IBB5738" s="2"/>
      <c r="IBC5738" s="2"/>
      <c r="IBD5738" s="2"/>
      <c r="IBE5738" s="2"/>
      <c r="IBF5738" s="2"/>
      <c r="IBG5738" s="2"/>
      <c r="IBH5738" s="2"/>
      <c r="IBI5738" s="2"/>
      <c r="IBJ5738" s="2"/>
      <c r="IBK5738" s="2"/>
      <c r="IBL5738" s="2"/>
      <c r="IBM5738" s="2"/>
      <c r="IBN5738" s="2"/>
      <c r="IBO5738" s="2"/>
      <c r="IBP5738" s="2"/>
      <c r="IBQ5738" s="2"/>
      <c r="IBR5738" s="2"/>
      <c r="IBS5738" s="2"/>
      <c r="IBT5738" s="2"/>
      <c r="IBU5738" s="2"/>
      <c r="IBV5738" s="2"/>
      <c r="IBW5738" s="2"/>
      <c r="IBX5738" s="2"/>
      <c r="IBY5738" s="2"/>
      <c r="IBZ5738" s="2"/>
      <c r="ICA5738" s="2"/>
      <c r="ICB5738" s="2"/>
      <c r="ICC5738" s="2"/>
      <c r="ICD5738" s="2"/>
      <c r="ICE5738" s="2"/>
      <c r="ICF5738" s="2"/>
      <c r="ICG5738" s="2"/>
      <c r="ICH5738" s="2"/>
      <c r="ICI5738" s="2"/>
      <c r="ICJ5738" s="2"/>
      <c r="ICK5738" s="2"/>
      <c r="ICL5738" s="2"/>
      <c r="ICM5738" s="2"/>
      <c r="ICN5738" s="2"/>
      <c r="ICO5738" s="2"/>
      <c r="ICP5738" s="2"/>
      <c r="ICQ5738" s="2"/>
      <c r="ICR5738" s="2"/>
      <c r="ICS5738" s="2"/>
      <c r="ICT5738" s="2"/>
      <c r="ICU5738" s="2"/>
      <c r="ICV5738" s="2"/>
      <c r="ICW5738" s="2"/>
      <c r="ICX5738" s="2"/>
      <c r="ICY5738" s="2"/>
      <c r="ICZ5738" s="2"/>
      <c r="IDA5738" s="2"/>
      <c r="IDB5738" s="2"/>
      <c r="IDC5738" s="2"/>
      <c r="IDD5738" s="2"/>
      <c r="IDE5738" s="2"/>
      <c r="IDF5738" s="2"/>
      <c r="IDG5738" s="2"/>
      <c r="IDH5738" s="2"/>
      <c r="IDI5738" s="2"/>
      <c r="IDJ5738" s="2"/>
      <c r="IDK5738" s="2"/>
      <c r="IDL5738" s="2"/>
      <c r="IDM5738" s="2"/>
      <c r="IDN5738" s="2"/>
      <c r="IDO5738" s="2"/>
      <c r="IDP5738" s="2"/>
      <c r="IDQ5738" s="2"/>
      <c r="IDR5738" s="2"/>
      <c r="IDS5738" s="2"/>
      <c r="IDT5738" s="2"/>
      <c r="IDU5738" s="2"/>
      <c r="IDV5738" s="2"/>
      <c r="IDW5738" s="2"/>
      <c r="IDX5738" s="2"/>
      <c r="IDY5738" s="2"/>
      <c r="IDZ5738" s="2"/>
      <c r="IEA5738" s="2"/>
      <c r="IEB5738" s="2"/>
      <c r="IEC5738" s="2"/>
      <c r="IED5738" s="2"/>
      <c r="IEE5738" s="2"/>
      <c r="IEF5738" s="2"/>
      <c r="IEG5738" s="2"/>
      <c r="IEH5738" s="2"/>
      <c r="IEI5738" s="2"/>
      <c r="IEJ5738" s="2"/>
      <c r="IEK5738" s="2"/>
      <c r="IEL5738" s="2"/>
      <c r="IEM5738" s="2"/>
      <c r="IEN5738" s="2"/>
      <c r="IEO5738" s="2"/>
      <c r="IEP5738" s="2"/>
      <c r="IEQ5738" s="2"/>
      <c r="IER5738" s="2"/>
      <c r="IES5738" s="2"/>
      <c r="IET5738" s="2"/>
      <c r="IEU5738" s="2"/>
      <c r="IEV5738" s="2"/>
      <c r="IEW5738" s="2"/>
      <c r="IEX5738" s="2"/>
      <c r="IEY5738" s="2"/>
      <c r="IEZ5738" s="2"/>
      <c r="IFA5738" s="2"/>
      <c r="IFB5738" s="2"/>
      <c r="IFC5738" s="2"/>
      <c r="IFD5738" s="2"/>
      <c r="IFE5738" s="2"/>
      <c r="IFF5738" s="2"/>
      <c r="IFG5738" s="2"/>
      <c r="IFH5738" s="2"/>
      <c r="IFI5738" s="2"/>
      <c r="IFJ5738" s="2"/>
      <c r="IFK5738" s="2"/>
      <c r="IFL5738" s="2"/>
      <c r="IFM5738" s="2"/>
      <c r="IFN5738" s="2"/>
      <c r="IFO5738" s="2"/>
      <c r="IFP5738" s="2"/>
      <c r="IFQ5738" s="2"/>
      <c r="IFR5738" s="2"/>
      <c r="IFS5738" s="2"/>
      <c r="IFT5738" s="2"/>
      <c r="IFU5738" s="2"/>
      <c r="IFV5738" s="2"/>
      <c r="IFW5738" s="2"/>
      <c r="IFX5738" s="2"/>
      <c r="IFY5738" s="2"/>
      <c r="IFZ5738" s="2"/>
      <c r="IGA5738" s="2"/>
      <c r="IGB5738" s="2"/>
      <c r="IGC5738" s="2"/>
      <c r="IGD5738" s="2"/>
      <c r="IGE5738" s="2"/>
      <c r="IGF5738" s="2"/>
      <c r="IGG5738" s="2"/>
      <c r="IGH5738" s="2"/>
      <c r="IGI5738" s="2"/>
      <c r="IGJ5738" s="2"/>
      <c r="IGK5738" s="2"/>
      <c r="IGL5738" s="2"/>
      <c r="IGM5738" s="2"/>
      <c r="IGN5738" s="2"/>
      <c r="IGO5738" s="2"/>
      <c r="IGP5738" s="2"/>
      <c r="IGQ5738" s="2"/>
      <c r="IGR5738" s="2"/>
      <c r="IGS5738" s="2"/>
      <c r="IGT5738" s="2"/>
      <c r="IGU5738" s="2"/>
      <c r="IGV5738" s="2"/>
      <c r="IGW5738" s="2"/>
      <c r="IGX5738" s="2"/>
      <c r="IGY5738" s="2"/>
      <c r="IGZ5738" s="2"/>
      <c r="IHA5738" s="2"/>
      <c r="IHB5738" s="2"/>
      <c r="IHC5738" s="2"/>
      <c r="IHD5738" s="2"/>
      <c r="IHE5738" s="2"/>
      <c r="IHF5738" s="2"/>
      <c r="IHG5738" s="2"/>
      <c r="IHH5738" s="2"/>
      <c r="IHI5738" s="2"/>
      <c r="IHJ5738" s="2"/>
      <c r="IHK5738" s="2"/>
      <c r="IHL5738" s="2"/>
      <c r="IHM5738" s="2"/>
      <c r="IHN5738" s="2"/>
      <c r="IHO5738" s="2"/>
      <c r="IHP5738" s="2"/>
      <c r="IHQ5738" s="2"/>
      <c r="IHR5738" s="2"/>
      <c r="IHS5738" s="2"/>
      <c r="IHT5738" s="2"/>
      <c r="IHU5738" s="2"/>
      <c r="IHV5738" s="2"/>
      <c r="IHW5738" s="2"/>
      <c r="IHX5738" s="2"/>
      <c r="IHY5738" s="2"/>
      <c r="IHZ5738" s="2"/>
      <c r="IIA5738" s="2"/>
      <c r="IIB5738" s="2"/>
      <c r="IIC5738" s="2"/>
      <c r="IID5738" s="2"/>
      <c r="IIE5738" s="2"/>
      <c r="IIF5738" s="2"/>
      <c r="IIG5738" s="2"/>
      <c r="IIH5738" s="2"/>
      <c r="III5738" s="2"/>
      <c r="IIJ5738" s="2"/>
      <c r="IIK5738" s="2"/>
      <c r="IIL5738" s="2"/>
      <c r="IIM5738" s="2"/>
      <c r="IIN5738" s="2"/>
      <c r="IIO5738" s="2"/>
      <c r="IIP5738" s="2"/>
      <c r="IIQ5738" s="2"/>
      <c r="IIR5738" s="2"/>
      <c r="IIS5738" s="2"/>
      <c r="IIT5738" s="2"/>
      <c r="IIU5738" s="2"/>
      <c r="IIV5738" s="2"/>
      <c r="IIW5738" s="2"/>
      <c r="IIX5738" s="2"/>
      <c r="IIY5738" s="2"/>
      <c r="IIZ5738" s="2"/>
      <c r="IJA5738" s="2"/>
      <c r="IJB5738" s="2"/>
      <c r="IJC5738" s="2"/>
      <c r="IJD5738" s="2"/>
      <c r="IJE5738" s="2"/>
      <c r="IJF5738" s="2"/>
      <c r="IJG5738" s="2"/>
      <c r="IJH5738" s="2"/>
      <c r="IJI5738" s="2"/>
      <c r="IJJ5738" s="2"/>
      <c r="IJK5738" s="2"/>
      <c r="IJL5738" s="2"/>
      <c r="IJM5738" s="2"/>
      <c r="IJN5738" s="2"/>
      <c r="IJO5738" s="2"/>
      <c r="IJP5738" s="2"/>
      <c r="IJQ5738" s="2"/>
      <c r="IJR5738" s="2"/>
      <c r="IJS5738" s="2"/>
      <c r="IJT5738" s="2"/>
      <c r="IJU5738" s="2"/>
      <c r="IJV5738" s="2"/>
      <c r="IJW5738" s="2"/>
      <c r="IJX5738" s="2"/>
      <c r="IJY5738" s="2"/>
      <c r="IJZ5738" s="2"/>
      <c r="IKA5738" s="2"/>
      <c r="IKB5738" s="2"/>
      <c r="IKC5738" s="2"/>
      <c r="IKD5738" s="2"/>
      <c r="IKE5738" s="2"/>
      <c r="IKF5738" s="2"/>
      <c r="IKG5738" s="2"/>
      <c r="IKH5738" s="2"/>
      <c r="IKI5738" s="2"/>
      <c r="IKJ5738" s="2"/>
      <c r="IKK5738" s="2"/>
      <c r="IKL5738" s="2"/>
      <c r="IKM5738" s="2"/>
      <c r="IKN5738" s="2"/>
      <c r="IKO5738" s="2"/>
      <c r="IKP5738" s="2"/>
      <c r="IKQ5738" s="2"/>
      <c r="IKR5738" s="2"/>
      <c r="IKS5738" s="2"/>
      <c r="IKT5738" s="2"/>
      <c r="IKU5738" s="2"/>
      <c r="IKV5738" s="2"/>
      <c r="IKW5738" s="2"/>
      <c r="IKX5738" s="2"/>
      <c r="IKY5738" s="2"/>
      <c r="IKZ5738" s="2"/>
      <c r="ILA5738" s="2"/>
      <c r="ILB5738" s="2"/>
      <c r="ILC5738" s="2"/>
      <c r="ILD5738" s="2"/>
      <c r="ILE5738" s="2"/>
      <c r="ILF5738" s="2"/>
      <c r="ILG5738" s="2"/>
      <c r="ILH5738" s="2"/>
      <c r="ILI5738" s="2"/>
      <c r="ILJ5738" s="2"/>
      <c r="ILK5738" s="2"/>
      <c r="ILL5738" s="2"/>
      <c r="ILM5738" s="2"/>
      <c r="ILN5738" s="2"/>
      <c r="ILO5738" s="2"/>
      <c r="ILP5738" s="2"/>
      <c r="ILQ5738" s="2"/>
      <c r="ILR5738" s="2"/>
      <c r="ILS5738" s="2"/>
      <c r="ILT5738" s="2"/>
      <c r="ILU5738" s="2"/>
      <c r="ILV5738" s="2"/>
      <c r="ILW5738" s="2"/>
      <c r="ILX5738" s="2"/>
      <c r="ILY5738" s="2"/>
      <c r="ILZ5738" s="2"/>
      <c r="IMA5738" s="2"/>
      <c r="IMB5738" s="2"/>
      <c r="IMC5738" s="2"/>
      <c r="IMD5738" s="2"/>
      <c r="IME5738" s="2"/>
      <c r="IMF5738" s="2"/>
      <c r="IMG5738" s="2"/>
      <c r="IMH5738" s="2"/>
      <c r="IMI5738" s="2"/>
      <c r="IMJ5738" s="2"/>
      <c r="IMK5738" s="2"/>
      <c r="IML5738" s="2"/>
      <c r="IMM5738" s="2"/>
      <c r="IMN5738" s="2"/>
      <c r="IMO5738" s="2"/>
      <c r="IMP5738" s="2"/>
      <c r="IMQ5738" s="2"/>
      <c r="IMR5738" s="2"/>
      <c r="IMS5738" s="2"/>
      <c r="IMT5738" s="2"/>
      <c r="IMU5738" s="2"/>
      <c r="IMV5738" s="2"/>
      <c r="IMW5738" s="2"/>
      <c r="IMX5738" s="2"/>
      <c r="IMY5738" s="2"/>
      <c r="IMZ5738" s="2"/>
      <c r="INA5738" s="2"/>
      <c r="INB5738" s="2"/>
      <c r="INC5738" s="2"/>
      <c r="IND5738" s="2"/>
      <c r="INE5738" s="2"/>
      <c r="INF5738" s="2"/>
      <c r="ING5738" s="2"/>
      <c r="INH5738" s="2"/>
      <c r="INI5738" s="2"/>
      <c r="INJ5738" s="2"/>
      <c r="INK5738" s="2"/>
      <c r="INL5738" s="2"/>
      <c r="INM5738" s="2"/>
      <c r="INN5738" s="2"/>
      <c r="INO5738" s="2"/>
      <c r="INP5738" s="2"/>
      <c r="INQ5738" s="2"/>
      <c r="INR5738" s="2"/>
      <c r="INS5738" s="2"/>
      <c r="INT5738" s="2"/>
      <c r="INU5738" s="2"/>
      <c r="INV5738" s="2"/>
      <c r="INW5738" s="2"/>
      <c r="INX5738" s="2"/>
      <c r="INY5738" s="2"/>
      <c r="INZ5738" s="2"/>
      <c r="IOA5738" s="2"/>
      <c r="IOB5738" s="2"/>
      <c r="IOC5738" s="2"/>
      <c r="IOD5738" s="2"/>
      <c r="IOE5738" s="2"/>
      <c r="IOF5738" s="2"/>
      <c r="IOG5738" s="2"/>
      <c r="IOH5738" s="2"/>
      <c r="IOI5738" s="2"/>
      <c r="IOJ5738" s="2"/>
      <c r="IOK5738" s="2"/>
      <c r="IOL5738" s="2"/>
      <c r="IOM5738" s="2"/>
      <c r="ION5738" s="2"/>
      <c r="IOO5738" s="2"/>
      <c r="IOP5738" s="2"/>
      <c r="IOQ5738" s="2"/>
      <c r="IOR5738" s="2"/>
      <c r="IOS5738" s="2"/>
      <c r="IOT5738" s="2"/>
      <c r="IOU5738" s="2"/>
      <c r="IOV5738" s="2"/>
      <c r="IOW5738" s="2"/>
      <c r="IOX5738" s="2"/>
      <c r="IOY5738" s="2"/>
      <c r="IOZ5738" s="2"/>
      <c r="IPA5738" s="2"/>
      <c r="IPB5738" s="2"/>
      <c r="IPC5738" s="2"/>
      <c r="IPD5738" s="2"/>
      <c r="IPE5738" s="2"/>
      <c r="IPF5738" s="2"/>
      <c r="IPG5738" s="2"/>
      <c r="IPH5738" s="2"/>
      <c r="IPI5738" s="2"/>
      <c r="IPJ5738" s="2"/>
      <c r="IPK5738" s="2"/>
      <c r="IPL5738" s="2"/>
      <c r="IPM5738" s="2"/>
      <c r="IPN5738" s="2"/>
      <c r="IPO5738" s="2"/>
      <c r="IPP5738" s="2"/>
      <c r="IPQ5738" s="2"/>
      <c r="IPR5738" s="2"/>
      <c r="IPS5738" s="2"/>
      <c r="IPT5738" s="2"/>
      <c r="IPU5738" s="2"/>
      <c r="IPV5738" s="2"/>
      <c r="IPW5738" s="2"/>
      <c r="IPX5738" s="2"/>
      <c r="IPY5738" s="2"/>
      <c r="IPZ5738" s="2"/>
      <c r="IQA5738" s="2"/>
      <c r="IQB5738" s="2"/>
      <c r="IQC5738" s="2"/>
      <c r="IQD5738" s="2"/>
      <c r="IQE5738" s="2"/>
      <c r="IQF5738" s="2"/>
      <c r="IQG5738" s="2"/>
      <c r="IQH5738" s="2"/>
      <c r="IQI5738" s="2"/>
      <c r="IQJ5738" s="2"/>
      <c r="IQK5738" s="2"/>
      <c r="IQL5738" s="2"/>
      <c r="IQM5738" s="2"/>
      <c r="IQN5738" s="2"/>
      <c r="IQO5738" s="2"/>
      <c r="IQP5738" s="2"/>
      <c r="IQQ5738" s="2"/>
      <c r="IQR5738" s="2"/>
      <c r="IQS5738" s="2"/>
      <c r="IQT5738" s="2"/>
      <c r="IQU5738" s="2"/>
      <c r="IQV5738" s="2"/>
      <c r="IQW5738" s="2"/>
      <c r="IQX5738" s="2"/>
      <c r="IQY5738" s="2"/>
      <c r="IQZ5738" s="2"/>
      <c r="IRA5738" s="2"/>
      <c r="IRB5738" s="2"/>
      <c r="IRC5738" s="2"/>
      <c r="IRD5738" s="2"/>
      <c r="IRE5738" s="2"/>
      <c r="IRF5738" s="2"/>
      <c r="IRG5738" s="2"/>
      <c r="IRH5738" s="2"/>
      <c r="IRI5738" s="2"/>
      <c r="IRJ5738" s="2"/>
      <c r="IRK5738" s="2"/>
      <c r="IRL5738" s="2"/>
      <c r="IRM5738" s="2"/>
      <c r="IRN5738" s="2"/>
      <c r="IRO5738" s="2"/>
      <c r="IRP5738" s="2"/>
      <c r="IRQ5738" s="2"/>
      <c r="IRR5738" s="2"/>
      <c r="IRS5738" s="2"/>
      <c r="IRT5738" s="2"/>
      <c r="IRU5738" s="2"/>
      <c r="IRV5738" s="2"/>
      <c r="IRW5738" s="2"/>
      <c r="IRX5738" s="2"/>
      <c r="IRY5738" s="2"/>
      <c r="IRZ5738" s="2"/>
      <c r="ISA5738" s="2"/>
      <c r="ISB5738" s="2"/>
      <c r="ISC5738" s="2"/>
      <c r="ISD5738" s="2"/>
      <c r="ISE5738" s="2"/>
      <c r="ISF5738" s="2"/>
      <c r="ISG5738" s="2"/>
      <c r="ISH5738" s="2"/>
      <c r="ISI5738" s="2"/>
      <c r="ISJ5738" s="2"/>
      <c r="ISK5738" s="2"/>
      <c r="ISL5738" s="2"/>
      <c r="ISM5738" s="2"/>
      <c r="ISN5738" s="2"/>
      <c r="ISO5738" s="2"/>
      <c r="ISP5738" s="2"/>
      <c r="ISQ5738" s="2"/>
      <c r="ISR5738" s="2"/>
      <c r="ISS5738" s="2"/>
      <c r="IST5738" s="2"/>
      <c r="ISU5738" s="2"/>
      <c r="ISV5738" s="2"/>
      <c r="ISW5738" s="2"/>
      <c r="ISX5738" s="2"/>
      <c r="ISY5738" s="2"/>
      <c r="ISZ5738" s="2"/>
      <c r="ITA5738" s="2"/>
      <c r="ITB5738" s="2"/>
      <c r="ITC5738" s="2"/>
      <c r="ITD5738" s="2"/>
      <c r="ITE5738" s="2"/>
      <c r="ITF5738" s="2"/>
      <c r="ITG5738" s="2"/>
      <c r="ITH5738" s="2"/>
      <c r="ITI5738" s="2"/>
      <c r="ITJ5738" s="2"/>
      <c r="ITK5738" s="2"/>
      <c r="ITL5738" s="2"/>
      <c r="ITM5738" s="2"/>
      <c r="ITN5738" s="2"/>
      <c r="ITO5738" s="2"/>
      <c r="ITP5738" s="2"/>
      <c r="ITQ5738" s="2"/>
      <c r="ITR5738" s="2"/>
      <c r="ITS5738" s="2"/>
      <c r="ITT5738" s="2"/>
      <c r="ITU5738" s="2"/>
      <c r="ITV5738" s="2"/>
      <c r="ITW5738" s="2"/>
      <c r="ITX5738" s="2"/>
      <c r="ITY5738" s="2"/>
      <c r="ITZ5738" s="2"/>
      <c r="IUA5738" s="2"/>
      <c r="IUB5738" s="2"/>
      <c r="IUC5738" s="2"/>
      <c r="IUD5738" s="2"/>
      <c r="IUE5738" s="2"/>
      <c r="IUF5738" s="2"/>
      <c r="IUG5738" s="2"/>
      <c r="IUH5738" s="2"/>
      <c r="IUI5738" s="2"/>
      <c r="IUJ5738" s="2"/>
      <c r="IUK5738" s="2"/>
      <c r="IUL5738" s="2"/>
      <c r="IUM5738" s="2"/>
      <c r="IUN5738" s="2"/>
      <c r="IUO5738" s="2"/>
      <c r="IUP5738" s="2"/>
      <c r="IUQ5738" s="2"/>
      <c r="IUR5738" s="2"/>
      <c r="IUS5738" s="2"/>
      <c r="IUT5738" s="2"/>
      <c r="IUU5738" s="2"/>
      <c r="IUV5738" s="2"/>
      <c r="IUW5738" s="2"/>
      <c r="IUX5738" s="2"/>
      <c r="IUY5738" s="2"/>
      <c r="IUZ5738" s="2"/>
      <c r="IVA5738" s="2"/>
      <c r="IVB5738" s="2"/>
      <c r="IVC5738" s="2"/>
      <c r="IVD5738" s="2"/>
      <c r="IVE5738" s="2"/>
      <c r="IVF5738" s="2"/>
      <c r="IVG5738" s="2"/>
      <c r="IVH5738" s="2"/>
      <c r="IVI5738" s="2"/>
      <c r="IVJ5738" s="2"/>
      <c r="IVK5738" s="2"/>
      <c r="IVL5738" s="2"/>
      <c r="IVM5738" s="2"/>
      <c r="IVN5738" s="2"/>
      <c r="IVO5738" s="2"/>
      <c r="IVP5738" s="2"/>
      <c r="IVQ5738" s="2"/>
      <c r="IVR5738" s="2"/>
      <c r="IVS5738" s="2"/>
      <c r="IVT5738" s="2"/>
      <c r="IVU5738" s="2"/>
      <c r="IVV5738" s="2"/>
      <c r="IVW5738" s="2"/>
      <c r="IVX5738" s="2"/>
      <c r="IVY5738" s="2"/>
      <c r="IVZ5738" s="2"/>
      <c r="IWA5738" s="2"/>
      <c r="IWB5738" s="2"/>
      <c r="IWC5738" s="2"/>
      <c r="IWD5738" s="2"/>
      <c r="IWE5738" s="2"/>
      <c r="IWF5738" s="2"/>
      <c r="IWG5738" s="2"/>
      <c r="IWH5738" s="2"/>
      <c r="IWI5738" s="2"/>
      <c r="IWJ5738" s="2"/>
      <c r="IWK5738" s="2"/>
      <c r="IWL5738" s="2"/>
      <c r="IWM5738" s="2"/>
      <c r="IWN5738" s="2"/>
      <c r="IWO5738" s="2"/>
      <c r="IWP5738" s="2"/>
      <c r="IWQ5738" s="2"/>
      <c r="IWR5738" s="2"/>
      <c r="IWS5738" s="2"/>
      <c r="IWT5738" s="2"/>
      <c r="IWU5738" s="2"/>
      <c r="IWV5738" s="2"/>
      <c r="IWW5738" s="2"/>
      <c r="IWX5738" s="2"/>
      <c r="IWY5738" s="2"/>
      <c r="IWZ5738" s="2"/>
      <c r="IXA5738" s="2"/>
      <c r="IXB5738" s="2"/>
      <c r="IXC5738" s="2"/>
      <c r="IXD5738" s="2"/>
      <c r="IXE5738" s="2"/>
      <c r="IXF5738" s="2"/>
      <c r="IXG5738" s="2"/>
      <c r="IXH5738" s="2"/>
      <c r="IXI5738" s="2"/>
      <c r="IXJ5738" s="2"/>
      <c r="IXK5738" s="2"/>
      <c r="IXL5738" s="2"/>
      <c r="IXM5738" s="2"/>
      <c r="IXN5738" s="2"/>
      <c r="IXO5738" s="2"/>
      <c r="IXP5738" s="2"/>
      <c r="IXQ5738" s="2"/>
      <c r="IXR5738" s="2"/>
      <c r="IXS5738" s="2"/>
      <c r="IXT5738" s="2"/>
      <c r="IXU5738" s="2"/>
      <c r="IXV5738" s="2"/>
      <c r="IXW5738" s="2"/>
      <c r="IXX5738" s="2"/>
      <c r="IXY5738" s="2"/>
      <c r="IXZ5738" s="2"/>
      <c r="IYA5738" s="2"/>
      <c r="IYB5738" s="2"/>
      <c r="IYC5738" s="2"/>
      <c r="IYD5738" s="2"/>
      <c r="IYE5738" s="2"/>
      <c r="IYF5738" s="2"/>
      <c r="IYG5738" s="2"/>
      <c r="IYH5738" s="2"/>
      <c r="IYI5738" s="2"/>
      <c r="IYJ5738" s="2"/>
      <c r="IYK5738" s="2"/>
      <c r="IYL5738" s="2"/>
      <c r="IYM5738" s="2"/>
      <c r="IYN5738" s="2"/>
      <c r="IYO5738" s="2"/>
      <c r="IYP5738" s="2"/>
      <c r="IYQ5738" s="2"/>
      <c r="IYR5738" s="2"/>
      <c r="IYS5738" s="2"/>
      <c r="IYT5738" s="2"/>
      <c r="IYU5738" s="2"/>
      <c r="IYV5738" s="2"/>
      <c r="IYW5738" s="2"/>
      <c r="IYX5738" s="2"/>
      <c r="IYY5738" s="2"/>
      <c r="IYZ5738" s="2"/>
      <c r="IZA5738" s="2"/>
      <c r="IZB5738" s="2"/>
      <c r="IZC5738" s="2"/>
      <c r="IZD5738" s="2"/>
      <c r="IZE5738" s="2"/>
      <c r="IZF5738" s="2"/>
      <c r="IZG5738" s="2"/>
      <c r="IZH5738" s="2"/>
      <c r="IZI5738" s="2"/>
      <c r="IZJ5738" s="2"/>
      <c r="IZK5738" s="2"/>
      <c r="IZL5738" s="2"/>
      <c r="IZM5738" s="2"/>
      <c r="IZN5738" s="2"/>
      <c r="IZO5738" s="2"/>
      <c r="IZP5738" s="2"/>
      <c r="IZQ5738" s="2"/>
      <c r="IZR5738" s="2"/>
      <c r="IZS5738" s="2"/>
      <c r="IZT5738" s="2"/>
      <c r="IZU5738" s="2"/>
      <c r="IZV5738" s="2"/>
      <c r="IZW5738" s="2"/>
      <c r="IZX5738" s="2"/>
      <c r="IZY5738" s="2"/>
      <c r="IZZ5738" s="2"/>
      <c r="JAA5738" s="2"/>
      <c r="JAB5738" s="2"/>
      <c r="JAC5738" s="2"/>
      <c r="JAD5738" s="2"/>
      <c r="JAE5738" s="2"/>
      <c r="JAF5738" s="2"/>
      <c r="JAG5738" s="2"/>
      <c r="JAH5738" s="2"/>
      <c r="JAI5738" s="2"/>
      <c r="JAJ5738" s="2"/>
      <c r="JAK5738" s="2"/>
      <c r="JAL5738" s="2"/>
      <c r="JAM5738" s="2"/>
      <c r="JAN5738" s="2"/>
      <c r="JAO5738" s="2"/>
      <c r="JAP5738" s="2"/>
      <c r="JAQ5738" s="2"/>
      <c r="JAR5738" s="2"/>
      <c r="JAS5738" s="2"/>
      <c r="JAT5738" s="2"/>
      <c r="JAU5738" s="2"/>
      <c r="JAV5738" s="2"/>
      <c r="JAW5738" s="2"/>
      <c r="JAX5738" s="2"/>
      <c r="JAY5738" s="2"/>
      <c r="JAZ5738" s="2"/>
      <c r="JBA5738" s="2"/>
      <c r="JBB5738" s="2"/>
      <c r="JBC5738" s="2"/>
      <c r="JBD5738" s="2"/>
      <c r="JBE5738" s="2"/>
      <c r="JBF5738" s="2"/>
      <c r="JBG5738" s="2"/>
      <c r="JBH5738" s="2"/>
      <c r="JBI5738" s="2"/>
      <c r="JBJ5738" s="2"/>
      <c r="JBK5738" s="2"/>
      <c r="JBL5738" s="2"/>
      <c r="JBM5738" s="2"/>
      <c r="JBN5738" s="2"/>
      <c r="JBO5738" s="2"/>
      <c r="JBP5738" s="2"/>
      <c r="JBQ5738" s="2"/>
      <c r="JBR5738" s="2"/>
      <c r="JBS5738" s="2"/>
      <c r="JBT5738" s="2"/>
      <c r="JBU5738" s="2"/>
      <c r="JBV5738" s="2"/>
      <c r="JBW5738" s="2"/>
      <c r="JBX5738" s="2"/>
      <c r="JBY5738" s="2"/>
      <c r="JBZ5738" s="2"/>
      <c r="JCA5738" s="2"/>
      <c r="JCB5738" s="2"/>
      <c r="JCC5738" s="2"/>
      <c r="JCD5738" s="2"/>
      <c r="JCE5738" s="2"/>
      <c r="JCF5738" s="2"/>
      <c r="JCG5738" s="2"/>
      <c r="JCH5738" s="2"/>
      <c r="JCI5738" s="2"/>
      <c r="JCJ5738" s="2"/>
      <c r="JCK5738" s="2"/>
      <c r="JCL5738" s="2"/>
      <c r="JCM5738" s="2"/>
      <c r="JCN5738" s="2"/>
      <c r="JCO5738" s="2"/>
      <c r="JCP5738" s="2"/>
      <c r="JCQ5738" s="2"/>
      <c r="JCR5738" s="2"/>
      <c r="JCS5738" s="2"/>
      <c r="JCT5738" s="2"/>
      <c r="JCU5738" s="2"/>
      <c r="JCV5738" s="2"/>
      <c r="JCW5738" s="2"/>
      <c r="JCX5738" s="2"/>
      <c r="JCY5738" s="2"/>
      <c r="JCZ5738" s="2"/>
      <c r="JDA5738" s="2"/>
      <c r="JDB5738" s="2"/>
      <c r="JDC5738" s="2"/>
      <c r="JDD5738" s="2"/>
      <c r="JDE5738" s="2"/>
      <c r="JDF5738" s="2"/>
      <c r="JDG5738" s="2"/>
      <c r="JDH5738" s="2"/>
      <c r="JDI5738" s="2"/>
      <c r="JDJ5738" s="2"/>
      <c r="JDK5738" s="2"/>
      <c r="JDL5738" s="2"/>
      <c r="JDM5738" s="2"/>
      <c r="JDN5738" s="2"/>
      <c r="JDO5738" s="2"/>
      <c r="JDP5738" s="2"/>
      <c r="JDQ5738" s="2"/>
      <c r="JDR5738" s="2"/>
      <c r="JDS5738" s="2"/>
      <c r="JDT5738" s="2"/>
      <c r="JDU5738" s="2"/>
      <c r="JDV5738" s="2"/>
      <c r="JDW5738" s="2"/>
      <c r="JDX5738" s="2"/>
      <c r="JDY5738" s="2"/>
      <c r="JDZ5738" s="2"/>
      <c r="JEA5738" s="2"/>
      <c r="JEB5738" s="2"/>
      <c r="JEC5738" s="2"/>
      <c r="JED5738" s="2"/>
      <c r="JEE5738" s="2"/>
      <c r="JEF5738" s="2"/>
      <c r="JEG5738" s="2"/>
      <c r="JEH5738" s="2"/>
      <c r="JEI5738" s="2"/>
      <c r="JEJ5738" s="2"/>
      <c r="JEK5738" s="2"/>
      <c r="JEL5738" s="2"/>
      <c r="JEM5738" s="2"/>
      <c r="JEN5738" s="2"/>
      <c r="JEO5738" s="2"/>
      <c r="JEP5738" s="2"/>
      <c r="JEQ5738" s="2"/>
      <c r="JER5738" s="2"/>
      <c r="JES5738" s="2"/>
      <c r="JET5738" s="2"/>
      <c r="JEU5738" s="2"/>
      <c r="JEV5738" s="2"/>
      <c r="JEW5738" s="2"/>
      <c r="JEX5738" s="2"/>
      <c r="JEY5738" s="2"/>
      <c r="JEZ5738" s="2"/>
      <c r="JFA5738" s="2"/>
      <c r="JFB5738" s="2"/>
      <c r="JFC5738" s="2"/>
      <c r="JFD5738" s="2"/>
      <c r="JFE5738" s="2"/>
      <c r="JFF5738" s="2"/>
      <c r="JFG5738" s="2"/>
      <c r="JFH5738" s="2"/>
      <c r="JFI5738" s="2"/>
      <c r="JFJ5738" s="2"/>
      <c r="JFK5738" s="2"/>
      <c r="JFL5738" s="2"/>
      <c r="JFM5738" s="2"/>
      <c r="JFN5738" s="2"/>
      <c r="JFO5738" s="2"/>
      <c r="JFP5738" s="2"/>
      <c r="JFQ5738" s="2"/>
      <c r="JFR5738" s="2"/>
      <c r="JFS5738" s="2"/>
      <c r="JFT5738" s="2"/>
      <c r="JFU5738" s="2"/>
      <c r="JFV5738" s="2"/>
      <c r="JFW5738" s="2"/>
      <c r="JFX5738" s="2"/>
      <c r="JFY5738" s="2"/>
      <c r="JFZ5738" s="2"/>
      <c r="JGA5738" s="2"/>
      <c r="JGB5738" s="2"/>
      <c r="JGC5738" s="2"/>
      <c r="JGD5738" s="2"/>
      <c r="JGE5738" s="2"/>
      <c r="JGF5738" s="2"/>
      <c r="JGG5738" s="2"/>
      <c r="JGH5738" s="2"/>
      <c r="JGI5738" s="2"/>
      <c r="JGJ5738" s="2"/>
      <c r="JGK5738" s="2"/>
      <c r="JGL5738" s="2"/>
      <c r="JGM5738" s="2"/>
      <c r="JGN5738" s="2"/>
      <c r="JGO5738" s="2"/>
      <c r="JGP5738" s="2"/>
      <c r="JGQ5738" s="2"/>
      <c r="JGR5738" s="2"/>
      <c r="JGS5738" s="2"/>
      <c r="JGT5738" s="2"/>
      <c r="JGU5738" s="2"/>
      <c r="JGV5738" s="2"/>
      <c r="JGW5738" s="2"/>
      <c r="JGX5738" s="2"/>
      <c r="JGY5738" s="2"/>
      <c r="JGZ5738" s="2"/>
      <c r="JHA5738" s="2"/>
      <c r="JHB5738" s="2"/>
      <c r="JHC5738" s="2"/>
      <c r="JHD5738" s="2"/>
      <c r="JHE5738" s="2"/>
      <c r="JHF5738" s="2"/>
      <c r="JHG5738" s="2"/>
      <c r="JHH5738" s="2"/>
      <c r="JHI5738" s="2"/>
      <c r="JHJ5738" s="2"/>
      <c r="JHK5738" s="2"/>
      <c r="JHL5738" s="2"/>
      <c r="JHM5738" s="2"/>
      <c r="JHN5738" s="2"/>
      <c r="JHO5738" s="2"/>
      <c r="JHP5738" s="2"/>
      <c r="JHQ5738" s="2"/>
      <c r="JHR5738" s="2"/>
      <c r="JHS5738" s="2"/>
      <c r="JHT5738" s="2"/>
      <c r="JHU5738" s="2"/>
      <c r="JHV5738" s="2"/>
      <c r="JHW5738" s="2"/>
      <c r="JHX5738" s="2"/>
      <c r="JHY5738" s="2"/>
      <c r="JHZ5738" s="2"/>
      <c r="JIA5738" s="2"/>
      <c r="JIB5738" s="2"/>
      <c r="JIC5738" s="2"/>
      <c r="JID5738" s="2"/>
      <c r="JIE5738" s="2"/>
      <c r="JIF5738" s="2"/>
      <c r="JIG5738" s="2"/>
      <c r="JIH5738" s="2"/>
      <c r="JII5738" s="2"/>
      <c r="JIJ5738" s="2"/>
      <c r="JIK5738" s="2"/>
      <c r="JIL5738" s="2"/>
      <c r="JIM5738" s="2"/>
      <c r="JIN5738" s="2"/>
      <c r="JIO5738" s="2"/>
      <c r="JIP5738" s="2"/>
      <c r="JIQ5738" s="2"/>
      <c r="JIR5738" s="2"/>
      <c r="JIS5738" s="2"/>
      <c r="JIT5738" s="2"/>
      <c r="JIU5738" s="2"/>
      <c r="JIV5738" s="2"/>
      <c r="JIW5738" s="2"/>
      <c r="JIX5738" s="2"/>
      <c r="JIY5738" s="2"/>
      <c r="JIZ5738" s="2"/>
      <c r="JJA5738" s="2"/>
      <c r="JJB5738" s="2"/>
      <c r="JJC5738" s="2"/>
      <c r="JJD5738" s="2"/>
      <c r="JJE5738" s="2"/>
      <c r="JJF5738" s="2"/>
      <c r="JJG5738" s="2"/>
      <c r="JJH5738" s="2"/>
      <c r="JJI5738" s="2"/>
      <c r="JJJ5738" s="2"/>
      <c r="JJK5738" s="2"/>
      <c r="JJL5738" s="2"/>
      <c r="JJM5738" s="2"/>
      <c r="JJN5738" s="2"/>
      <c r="JJO5738" s="2"/>
      <c r="JJP5738" s="2"/>
      <c r="JJQ5738" s="2"/>
      <c r="JJR5738" s="2"/>
      <c r="JJS5738" s="2"/>
      <c r="JJT5738" s="2"/>
      <c r="JJU5738" s="2"/>
      <c r="JJV5738" s="2"/>
      <c r="JJW5738" s="2"/>
      <c r="JJX5738" s="2"/>
      <c r="JJY5738" s="2"/>
      <c r="JJZ5738" s="2"/>
      <c r="JKA5738" s="2"/>
      <c r="JKB5738" s="2"/>
      <c r="JKC5738" s="2"/>
      <c r="JKD5738" s="2"/>
      <c r="JKE5738" s="2"/>
      <c r="JKF5738" s="2"/>
      <c r="JKG5738" s="2"/>
      <c r="JKH5738" s="2"/>
      <c r="JKI5738" s="2"/>
      <c r="JKJ5738" s="2"/>
      <c r="JKK5738" s="2"/>
      <c r="JKL5738" s="2"/>
      <c r="JKM5738" s="2"/>
      <c r="JKN5738" s="2"/>
      <c r="JKO5738" s="2"/>
      <c r="JKP5738" s="2"/>
      <c r="JKQ5738" s="2"/>
      <c r="JKR5738" s="2"/>
      <c r="JKS5738" s="2"/>
      <c r="JKT5738" s="2"/>
      <c r="JKU5738" s="2"/>
      <c r="JKV5738" s="2"/>
      <c r="JKW5738" s="2"/>
      <c r="JKX5738" s="2"/>
      <c r="JKY5738" s="2"/>
      <c r="JKZ5738" s="2"/>
      <c r="JLA5738" s="2"/>
      <c r="JLB5738" s="2"/>
      <c r="JLC5738" s="2"/>
      <c r="JLD5738" s="2"/>
      <c r="JLE5738" s="2"/>
      <c r="JLF5738" s="2"/>
      <c r="JLG5738" s="2"/>
      <c r="JLH5738" s="2"/>
      <c r="JLI5738" s="2"/>
      <c r="JLJ5738" s="2"/>
      <c r="JLK5738" s="2"/>
      <c r="JLL5738" s="2"/>
      <c r="JLM5738" s="2"/>
      <c r="JLN5738" s="2"/>
      <c r="JLO5738" s="2"/>
      <c r="JLP5738" s="2"/>
      <c r="JLQ5738" s="2"/>
      <c r="JLR5738" s="2"/>
      <c r="JLS5738" s="2"/>
      <c r="JLT5738" s="2"/>
      <c r="JLU5738" s="2"/>
      <c r="JLV5738" s="2"/>
      <c r="JLW5738" s="2"/>
      <c r="JLX5738" s="2"/>
      <c r="JLY5738" s="2"/>
      <c r="JLZ5738" s="2"/>
      <c r="JMA5738" s="2"/>
      <c r="JMB5738" s="2"/>
      <c r="JMC5738" s="2"/>
      <c r="JMD5738" s="2"/>
      <c r="JME5738" s="2"/>
      <c r="JMF5738" s="2"/>
      <c r="JMG5738" s="2"/>
      <c r="JMH5738" s="2"/>
      <c r="JMI5738" s="2"/>
      <c r="JMJ5738" s="2"/>
      <c r="JMK5738" s="2"/>
      <c r="JML5738" s="2"/>
      <c r="JMM5738" s="2"/>
      <c r="JMN5738" s="2"/>
      <c r="JMO5738" s="2"/>
      <c r="JMP5738" s="2"/>
      <c r="JMQ5738" s="2"/>
      <c r="JMR5738" s="2"/>
      <c r="JMS5738" s="2"/>
      <c r="JMT5738" s="2"/>
      <c r="JMU5738" s="2"/>
      <c r="JMV5738" s="2"/>
      <c r="JMW5738" s="2"/>
      <c r="JMX5738" s="2"/>
      <c r="JMY5738" s="2"/>
      <c r="JMZ5738" s="2"/>
      <c r="JNA5738" s="2"/>
      <c r="JNB5738" s="2"/>
      <c r="JNC5738" s="2"/>
      <c r="JND5738" s="2"/>
      <c r="JNE5738" s="2"/>
      <c r="JNF5738" s="2"/>
      <c r="JNG5738" s="2"/>
      <c r="JNH5738" s="2"/>
      <c r="JNI5738" s="2"/>
      <c r="JNJ5738" s="2"/>
      <c r="JNK5738" s="2"/>
      <c r="JNL5738" s="2"/>
      <c r="JNM5738" s="2"/>
      <c r="JNN5738" s="2"/>
      <c r="JNO5738" s="2"/>
      <c r="JNP5738" s="2"/>
      <c r="JNQ5738" s="2"/>
      <c r="JNR5738" s="2"/>
      <c r="JNS5738" s="2"/>
      <c r="JNT5738" s="2"/>
      <c r="JNU5738" s="2"/>
      <c r="JNV5738" s="2"/>
      <c r="JNW5738" s="2"/>
      <c r="JNX5738" s="2"/>
      <c r="JNY5738" s="2"/>
      <c r="JNZ5738" s="2"/>
      <c r="JOA5738" s="2"/>
      <c r="JOB5738" s="2"/>
      <c r="JOC5738" s="2"/>
      <c r="JOD5738" s="2"/>
      <c r="JOE5738" s="2"/>
      <c r="JOF5738" s="2"/>
      <c r="JOG5738" s="2"/>
      <c r="JOH5738" s="2"/>
      <c r="JOI5738" s="2"/>
      <c r="JOJ5738" s="2"/>
      <c r="JOK5738" s="2"/>
      <c r="JOL5738" s="2"/>
      <c r="JOM5738" s="2"/>
      <c r="JON5738" s="2"/>
      <c r="JOO5738" s="2"/>
      <c r="JOP5738" s="2"/>
      <c r="JOQ5738" s="2"/>
      <c r="JOR5738" s="2"/>
      <c r="JOS5738" s="2"/>
      <c r="JOT5738" s="2"/>
      <c r="JOU5738" s="2"/>
      <c r="JOV5738" s="2"/>
      <c r="JOW5738" s="2"/>
      <c r="JOX5738" s="2"/>
      <c r="JOY5738" s="2"/>
      <c r="JOZ5738" s="2"/>
      <c r="JPA5738" s="2"/>
      <c r="JPB5738" s="2"/>
      <c r="JPC5738" s="2"/>
      <c r="JPD5738" s="2"/>
      <c r="JPE5738" s="2"/>
      <c r="JPF5738" s="2"/>
      <c r="JPG5738" s="2"/>
      <c r="JPH5738" s="2"/>
      <c r="JPI5738" s="2"/>
      <c r="JPJ5738" s="2"/>
      <c r="JPK5738" s="2"/>
      <c r="JPL5738" s="2"/>
      <c r="JPM5738" s="2"/>
      <c r="JPN5738" s="2"/>
      <c r="JPO5738" s="2"/>
      <c r="JPP5738" s="2"/>
      <c r="JPQ5738" s="2"/>
      <c r="JPR5738" s="2"/>
      <c r="JPS5738" s="2"/>
      <c r="JPT5738" s="2"/>
      <c r="JPU5738" s="2"/>
      <c r="JPV5738" s="2"/>
      <c r="JPW5738" s="2"/>
      <c r="JPX5738" s="2"/>
      <c r="JPY5738" s="2"/>
      <c r="JPZ5738" s="2"/>
      <c r="JQA5738" s="2"/>
      <c r="JQB5738" s="2"/>
      <c r="JQC5738" s="2"/>
      <c r="JQD5738" s="2"/>
      <c r="JQE5738" s="2"/>
      <c r="JQF5738" s="2"/>
      <c r="JQG5738" s="2"/>
      <c r="JQH5738" s="2"/>
      <c r="JQI5738" s="2"/>
      <c r="JQJ5738" s="2"/>
      <c r="JQK5738" s="2"/>
      <c r="JQL5738" s="2"/>
      <c r="JQM5738" s="2"/>
      <c r="JQN5738" s="2"/>
      <c r="JQO5738" s="2"/>
      <c r="JQP5738" s="2"/>
      <c r="JQQ5738" s="2"/>
      <c r="JQR5738" s="2"/>
      <c r="JQS5738" s="2"/>
      <c r="JQT5738" s="2"/>
      <c r="JQU5738" s="2"/>
      <c r="JQV5738" s="2"/>
      <c r="JQW5738" s="2"/>
      <c r="JQX5738" s="2"/>
      <c r="JQY5738" s="2"/>
      <c r="JQZ5738" s="2"/>
      <c r="JRA5738" s="2"/>
      <c r="JRB5738" s="2"/>
      <c r="JRC5738" s="2"/>
      <c r="JRD5738" s="2"/>
      <c r="JRE5738" s="2"/>
      <c r="JRF5738" s="2"/>
      <c r="JRG5738" s="2"/>
      <c r="JRH5738" s="2"/>
      <c r="JRI5738" s="2"/>
      <c r="JRJ5738" s="2"/>
      <c r="JRK5738" s="2"/>
      <c r="JRL5738" s="2"/>
      <c r="JRM5738" s="2"/>
      <c r="JRN5738" s="2"/>
      <c r="JRO5738" s="2"/>
      <c r="JRP5738" s="2"/>
      <c r="JRQ5738" s="2"/>
      <c r="JRR5738" s="2"/>
      <c r="JRS5738" s="2"/>
      <c r="JRT5738" s="2"/>
      <c r="JRU5738" s="2"/>
      <c r="JRV5738" s="2"/>
      <c r="JRW5738" s="2"/>
      <c r="JRX5738" s="2"/>
      <c r="JRY5738" s="2"/>
      <c r="JRZ5738" s="2"/>
      <c r="JSA5738" s="2"/>
      <c r="JSB5738" s="2"/>
      <c r="JSC5738" s="2"/>
      <c r="JSD5738" s="2"/>
      <c r="JSE5738" s="2"/>
      <c r="JSF5738" s="2"/>
      <c r="JSG5738" s="2"/>
      <c r="JSH5738" s="2"/>
      <c r="JSI5738" s="2"/>
      <c r="JSJ5738" s="2"/>
      <c r="JSK5738" s="2"/>
      <c r="JSL5738" s="2"/>
      <c r="JSM5738" s="2"/>
      <c r="JSN5738" s="2"/>
      <c r="JSO5738" s="2"/>
      <c r="JSP5738" s="2"/>
      <c r="JSQ5738" s="2"/>
      <c r="JSR5738" s="2"/>
      <c r="JSS5738" s="2"/>
      <c r="JST5738" s="2"/>
      <c r="JSU5738" s="2"/>
      <c r="JSV5738" s="2"/>
      <c r="JSW5738" s="2"/>
      <c r="JSX5738" s="2"/>
      <c r="JSY5738" s="2"/>
      <c r="JSZ5738" s="2"/>
      <c r="JTA5738" s="2"/>
      <c r="JTB5738" s="2"/>
      <c r="JTC5738" s="2"/>
      <c r="JTD5738" s="2"/>
      <c r="JTE5738" s="2"/>
      <c r="JTF5738" s="2"/>
      <c r="JTG5738" s="2"/>
      <c r="JTH5738" s="2"/>
      <c r="JTI5738" s="2"/>
      <c r="JTJ5738" s="2"/>
      <c r="JTK5738" s="2"/>
      <c r="JTL5738" s="2"/>
      <c r="JTM5738" s="2"/>
      <c r="JTN5738" s="2"/>
      <c r="JTO5738" s="2"/>
      <c r="JTP5738" s="2"/>
      <c r="JTQ5738" s="2"/>
      <c r="JTR5738" s="2"/>
      <c r="JTS5738" s="2"/>
      <c r="JTT5738" s="2"/>
      <c r="JTU5738" s="2"/>
      <c r="JTV5738" s="2"/>
      <c r="JTW5738" s="2"/>
      <c r="JTX5738" s="2"/>
      <c r="JTY5738" s="2"/>
      <c r="JTZ5738" s="2"/>
      <c r="JUA5738" s="2"/>
      <c r="JUB5738" s="2"/>
      <c r="JUC5738" s="2"/>
      <c r="JUD5738" s="2"/>
      <c r="JUE5738" s="2"/>
      <c r="JUF5738" s="2"/>
      <c r="JUG5738" s="2"/>
      <c r="JUH5738" s="2"/>
      <c r="JUI5738" s="2"/>
      <c r="JUJ5738" s="2"/>
      <c r="JUK5738" s="2"/>
      <c r="JUL5738" s="2"/>
      <c r="JUM5738" s="2"/>
      <c r="JUN5738" s="2"/>
      <c r="JUO5738" s="2"/>
      <c r="JUP5738" s="2"/>
      <c r="JUQ5738" s="2"/>
      <c r="JUR5738" s="2"/>
      <c r="JUS5738" s="2"/>
      <c r="JUT5738" s="2"/>
      <c r="JUU5738" s="2"/>
      <c r="JUV5738" s="2"/>
      <c r="JUW5738" s="2"/>
      <c r="JUX5738" s="2"/>
      <c r="JUY5738" s="2"/>
      <c r="JUZ5738" s="2"/>
      <c r="JVA5738" s="2"/>
      <c r="JVB5738" s="2"/>
      <c r="JVC5738" s="2"/>
      <c r="JVD5738" s="2"/>
      <c r="JVE5738" s="2"/>
      <c r="JVF5738" s="2"/>
      <c r="JVG5738" s="2"/>
      <c r="JVH5738" s="2"/>
      <c r="JVI5738" s="2"/>
      <c r="JVJ5738" s="2"/>
      <c r="JVK5738" s="2"/>
      <c r="JVL5738" s="2"/>
      <c r="JVM5738" s="2"/>
      <c r="JVN5738" s="2"/>
      <c r="JVO5738" s="2"/>
      <c r="JVP5738" s="2"/>
      <c r="JVQ5738" s="2"/>
      <c r="JVR5738" s="2"/>
      <c r="JVS5738" s="2"/>
      <c r="JVT5738" s="2"/>
      <c r="JVU5738" s="2"/>
      <c r="JVV5738" s="2"/>
      <c r="JVW5738" s="2"/>
      <c r="JVX5738" s="2"/>
      <c r="JVY5738" s="2"/>
      <c r="JVZ5738" s="2"/>
      <c r="JWA5738" s="2"/>
      <c r="JWB5738" s="2"/>
      <c r="JWC5738" s="2"/>
      <c r="JWD5738" s="2"/>
      <c r="JWE5738" s="2"/>
      <c r="JWF5738" s="2"/>
      <c r="JWG5738" s="2"/>
      <c r="JWH5738" s="2"/>
      <c r="JWI5738" s="2"/>
      <c r="JWJ5738" s="2"/>
      <c r="JWK5738" s="2"/>
      <c r="JWL5738" s="2"/>
      <c r="JWM5738" s="2"/>
      <c r="JWN5738" s="2"/>
      <c r="JWO5738" s="2"/>
      <c r="JWP5738" s="2"/>
      <c r="JWQ5738" s="2"/>
      <c r="JWR5738" s="2"/>
      <c r="JWS5738" s="2"/>
      <c r="JWT5738" s="2"/>
      <c r="JWU5738" s="2"/>
      <c r="JWV5738" s="2"/>
      <c r="JWW5738" s="2"/>
      <c r="JWX5738" s="2"/>
      <c r="JWY5738" s="2"/>
      <c r="JWZ5738" s="2"/>
      <c r="JXA5738" s="2"/>
      <c r="JXB5738" s="2"/>
      <c r="JXC5738" s="2"/>
      <c r="JXD5738" s="2"/>
      <c r="JXE5738" s="2"/>
      <c r="JXF5738" s="2"/>
      <c r="JXG5738" s="2"/>
      <c r="JXH5738" s="2"/>
      <c r="JXI5738" s="2"/>
      <c r="JXJ5738" s="2"/>
      <c r="JXK5738" s="2"/>
      <c r="JXL5738" s="2"/>
      <c r="JXM5738" s="2"/>
      <c r="JXN5738" s="2"/>
      <c r="JXO5738" s="2"/>
      <c r="JXP5738" s="2"/>
      <c r="JXQ5738" s="2"/>
      <c r="JXR5738" s="2"/>
      <c r="JXS5738" s="2"/>
      <c r="JXT5738" s="2"/>
      <c r="JXU5738" s="2"/>
      <c r="JXV5738" s="2"/>
      <c r="JXW5738" s="2"/>
      <c r="JXX5738" s="2"/>
      <c r="JXY5738" s="2"/>
      <c r="JXZ5738" s="2"/>
      <c r="JYA5738" s="2"/>
      <c r="JYB5738" s="2"/>
      <c r="JYC5738" s="2"/>
      <c r="JYD5738" s="2"/>
      <c r="JYE5738" s="2"/>
      <c r="JYF5738" s="2"/>
      <c r="JYG5738" s="2"/>
      <c r="JYH5738" s="2"/>
      <c r="JYI5738" s="2"/>
      <c r="JYJ5738" s="2"/>
      <c r="JYK5738" s="2"/>
      <c r="JYL5738" s="2"/>
      <c r="JYM5738" s="2"/>
      <c r="JYN5738" s="2"/>
      <c r="JYO5738" s="2"/>
      <c r="JYP5738" s="2"/>
      <c r="JYQ5738" s="2"/>
      <c r="JYR5738" s="2"/>
      <c r="JYS5738" s="2"/>
      <c r="JYT5738" s="2"/>
      <c r="JYU5738" s="2"/>
      <c r="JYV5738" s="2"/>
      <c r="JYW5738" s="2"/>
      <c r="JYX5738" s="2"/>
      <c r="JYY5738" s="2"/>
      <c r="JYZ5738" s="2"/>
      <c r="JZA5738" s="2"/>
      <c r="JZB5738" s="2"/>
      <c r="JZC5738" s="2"/>
      <c r="JZD5738" s="2"/>
      <c r="JZE5738" s="2"/>
      <c r="JZF5738" s="2"/>
      <c r="JZG5738" s="2"/>
      <c r="JZH5738" s="2"/>
      <c r="JZI5738" s="2"/>
      <c r="JZJ5738" s="2"/>
      <c r="JZK5738" s="2"/>
      <c r="JZL5738" s="2"/>
      <c r="JZM5738" s="2"/>
      <c r="JZN5738" s="2"/>
      <c r="JZO5738" s="2"/>
      <c r="JZP5738" s="2"/>
      <c r="JZQ5738" s="2"/>
      <c r="JZR5738" s="2"/>
      <c r="JZS5738" s="2"/>
      <c r="JZT5738" s="2"/>
      <c r="JZU5738" s="2"/>
      <c r="JZV5738" s="2"/>
      <c r="JZW5738" s="2"/>
      <c r="JZX5738" s="2"/>
      <c r="JZY5738" s="2"/>
      <c r="JZZ5738" s="2"/>
      <c r="KAA5738" s="2"/>
      <c r="KAB5738" s="2"/>
      <c r="KAC5738" s="2"/>
      <c r="KAD5738" s="2"/>
      <c r="KAE5738" s="2"/>
      <c r="KAF5738" s="2"/>
      <c r="KAG5738" s="2"/>
      <c r="KAH5738" s="2"/>
      <c r="KAI5738" s="2"/>
      <c r="KAJ5738" s="2"/>
      <c r="KAK5738" s="2"/>
      <c r="KAL5738" s="2"/>
      <c r="KAM5738" s="2"/>
      <c r="KAN5738" s="2"/>
      <c r="KAO5738" s="2"/>
      <c r="KAP5738" s="2"/>
      <c r="KAQ5738" s="2"/>
      <c r="KAR5738" s="2"/>
      <c r="KAS5738" s="2"/>
      <c r="KAT5738" s="2"/>
      <c r="KAU5738" s="2"/>
      <c r="KAV5738" s="2"/>
      <c r="KAW5738" s="2"/>
      <c r="KAX5738" s="2"/>
      <c r="KAY5738" s="2"/>
      <c r="KAZ5738" s="2"/>
      <c r="KBA5738" s="2"/>
      <c r="KBB5738" s="2"/>
      <c r="KBC5738" s="2"/>
      <c r="KBD5738" s="2"/>
      <c r="KBE5738" s="2"/>
      <c r="KBF5738" s="2"/>
      <c r="KBG5738" s="2"/>
      <c r="KBH5738" s="2"/>
      <c r="KBI5738" s="2"/>
      <c r="KBJ5738" s="2"/>
      <c r="KBK5738" s="2"/>
      <c r="KBL5738" s="2"/>
      <c r="KBM5738" s="2"/>
      <c r="KBN5738" s="2"/>
      <c r="KBO5738" s="2"/>
      <c r="KBP5738" s="2"/>
      <c r="KBQ5738" s="2"/>
      <c r="KBR5738" s="2"/>
      <c r="KBS5738" s="2"/>
      <c r="KBT5738" s="2"/>
      <c r="KBU5738" s="2"/>
      <c r="KBV5738" s="2"/>
      <c r="KBW5738" s="2"/>
      <c r="KBX5738" s="2"/>
      <c r="KBY5738" s="2"/>
      <c r="KBZ5738" s="2"/>
      <c r="KCA5738" s="2"/>
      <c r="KCB5738" s="2"/>
      <c r="KCC5738" s="2"/>
      <c r="KCD5738" s="2"/>
      <c r="KCE5738" s="2"/>
      <c r="KCF5738" s="2"/>
      <c r="KCG5738" s="2"/>
      <c r="KCH5738" s="2"/>
      <c r="KCI5738" s="2"/>
      <c r="KCJ5738" s="2"/>
      <c r="KCK5738" s="2"/>
      <c r="KCL5738" s="2"/>
      <c r="KCM5738" s="2"/>
      <c r="KCN5738" s="2"/>
      <c r="KCO5738" s="2"/>
      <c r="KCP5738" s="2"/>
      <c r="KCQ5738" s="2"/>
      <c r="KCR5738" s="2"/>
      <c r="KCS5738" s="2"/>
      <c r="KCT5738" s="2"/>
      <c r="KCU5738" s="2"/>
      <c r="KCV5738" s="2"/>
      <c r="KCW5738" s="2"/>
      <c r="KCX5738" s="2"/>
      <c r="KCY5738" s="2"/>
      <c r="KCZ5738" s="2"/>
      <c r="KDA5738" s="2"/>
      <c r="KDB5738" s="2"/>
      <c r="KDC5738" s="2"/>
      <c r="KDD5738" s="2"/>
      <c r="KDE5738" s="2"/>
      <c r="KDF5738" s="2"/>
      <c r="KDG5738" s="2"/>
      <c r="KDH5738" s="2"/>
      <c r="KDI5738" s="2"/>
      <c r="KDJ5738" s="2"/>
      <c r="KDK5738" s="2"/>
      <c r="KDL5738" s="2"/>
      <c r="KDM5738" s="2"/>
      <c r="KDN5738" s="2"/>
      <c r="KDO5738" s="2"/>
      <c r="KDP5738" s="2"/>
      <c r="KDQ5738" s="2"/>
      <c r="KDR5738" s="2"/>
      <c r="KDS5738" s="2"/>
      <c r="KDT5738" s="2"/>
      <c r="KDU5738" s="2"/>
      <c r="KDV5738" s="2"/>
      <c r="KDW5738" s="2"/>
      <c r="KDX5738" s="2"/>
      <c r="KDY5738" s="2"/>
      <c r="KDZ5738" s="2"/>
      <c r="KEA5738" s="2"/>
      <c r="KEB5738" s="2"/>
      <c r="KEC5738" s="2"/>
      <c r="KED5738" s="2"/>
      <c r="KEE5738" s="2"/>
      <c r="KEF5738" s="2"/>
      <c r="KEG5738" s="2"/>
      <c r="KEH5738" s="2"/>
      <c r="KEI5738" s="2"/>
      <c r="KEJ5738" s="2"/>
      <c r="KEK5738" s="2"/>
      <c r="KEL5738" s="2"/>
      <c r="KEM5738" s="2"/>
      <c r="KEN5738" s="2"/>
      <c r="KEO5738" s="2"/>
      <c r="KEP5738" s="2"/>
      <c r="KEQ5738" s="2"/>
      <c r="KER5738" s="2"/>
      <c r="KES5738" s="2"/>
      <c r="KET5738" s="2"/>
      <c r="KEU5738" s="2"/>
      <c r="KEV5738" s="2"/>
      <c r="KEW5738" s="2"/>
      <c r="KEX5738" s="2"/>
      <c r="KEY5738" s="2"/>
      <c r="KEZ5738" s="2"/>
      <c r="KFA5738" s="2"/>
      <c r="KFB5738" s="2"/>
      <c r="KFC5738" s="2"/>
      <c r="KFD5738" s="2"/>
      <c r="KFE5738" s="2"/>
      <c r="KFF5738" s="2"/>
      <c r="KFG5738" s="2"/>
      <c r="KFH5738" s="2"/>
      <c r="KFI5738" s="2"/>
      <c r="KFJ5738" s="2"/>
      <c r="KFK5738" s="2"/>
      <c r="KFL5738" s="2"/>
      <c r="KFM5738" s="2"/>
      <c r="KFN5738" s="2"/>
      <c r="KFO5738" s="2"/>
      <c r="KFP5738" s="2"/>
      <c r="KFQ5738" s="2"/>
      <c r="KFR5738" s="2"/>
      <c r="KFS5738" s="2"/>
      <c r="KFT5738" s="2"/>
      <c r="KFU5738" s="2"/>
      <c r="KFV5738" s="2"/>
      <c r="KFW5738" s="2"/>
      <c r="KFX5738" s="2"/>
      <c r="KFY5738" s="2"/>
      <c r="KFZ5738" s="2"/>
      <c r="KGA5738" s="2"/>
      <c r="KGB5738" s="2"/>
      <c r="KGC5738" s="2"/>
      <c r="KGD5738" s="2"/>
      <c r="KGE5738" s="2"/>
      <c r="KGF5738" s="2"/>
      <c r="KGG5738" s="2"/>
      <c r="KGH5738" s="2"/>
      <c r="KGI5738" s="2"/>
      <c r="KGJ5738" s="2"/>
      <c r="KGK5738" s="2"/>
      <c r="KGL5738" s="2"/>
      <c r="KGM5738" s="2"/>
      <c r="KGN5738" s="2"/>
      <c r="KGO5738" s="2"/>
      <c r="KGP5738" s="2"/>
      <c r="KGQ5738" s="2"/>
      <c r="KGR5738" s="2"/>
      <c r="KGS5738" s="2"/>
      <c r="KGT5738" s="2"/>
      <c r="KGU5738" s="2"/>
      <c r="KGV5738" s="2"/>
      <c r="KGW5738" s="2"/>
      <c r="KGX5738" s="2"/>
      <c r="KGY5738" s="2"/>
      <c r="KGZ5738" s="2"/>
      <c r="KHA5738" s="2"/>
      <c r="KHB5738" s="2"/>
      <c r="KHC5738" s="2"/>
      <c r="KHD5738" s="2"/>
      <c r="KHE5738" s="2"/>
      <c r="KHF5738" s="2"/>
      <c r="KHG5738" s="2"/>
      <c r="KHH5738" s="2"/>
      <c r="KHI5738" s="2"/>
      <c r="KHJ5738" s="2"/>
      <c r="KHK5738" s="2"/>
      <c r="KHL5738" s="2"/>
      <c r="KHM5738" s="2"/>
      <c r="KHN5738" s="2"/>
      <c r="KHO5738" s="2"/>
      <c r="KHP5738" s="2"/>
      <c r="KHQ5738" s="2"/>
      <c r="KHR5738" s="2"/>
      <c r="KHS5738" s="2"/>
      <c r="KHT5738" s="2"/>
      <c r="KHU5738" s="2"/>
      <c r="KHV5738" s="2"/>
      <c r="KHW5738" s="2"/>
      <c r="KHX5738" s="2"/>
      <c r="KHY5738" s="2"/>
      <c r="KHZ5738" s="2"/>
      <c r="KIA5738" s="2"/>
      <c r="KIB5738" s="2"/>
      <c r="KIC5738" s="2"/>
      <c r="KID5738" s="2"/>
      <c r="KIE5738" s="2"/>
      <c r="KIF5738" s="2"/>
      <c r="KIG5738" s="2"/>
      <c r="KIH5738" s="2"/>
      <c r="KII5738" s="2"/>
      <c r="KIJ5738" s="2"/>
      <c r="KIK5738" s="2"/>
      <c r="KIL5738" s="2"/>
      <c r="KIM5738" s="2"/>
      <c r="KIN5738" s="2"/>
      <c r="KIO5738" s="2"/>
      <c r="KIP5738" s="2"/>
      <c r="KIQ5738" s="2"/>
      <c r="KIR5738" s="2"/>
      <c r="KIS5738" s="2"/>
      <c r="KIT5738" s="2"/>
      <c r="KIU5738" s="2"/>
      <c r="KIV5738" s="2"/>
      <c r="KIW5738" s="2"/>
      <c r="KIX5738" s="2"/>
      <c r="KIY5738" s="2"/>
      <c r="KIZ5738" s="2"/>
      <c r="KJA5738" s="2"/>
      <c r="KJB5738" s="2"/>
      <c r="KJC5738" s="2"/>
      <c r="KJD5738" s="2"/>
      <c r="KJE5738" s="2"/>
      <c r="KJF5738" s="2"/>
      <c r="KJG5738" s="2"/>
      <c r="KJH5738" s="2"/>
      <c r="KJI5738" s="2"/>
      <c r="KJJ5738" s="2"/>
      <c r="KJK5738" s="2"/>
      <c r="KJL5738" s="2"/>
      <c r="KJM5738" s="2"/>
      <c r="KJN5738" s="2"/>
      <c r="KJO5738" s="2"/>
      <c r="KJP5738" s="2"/>
      <c r="KJQ5738" s="2"/>
      <c r="KJR5738" s="2"/>
      <c r="KJS5738" s="2"/>
      <c r="KJT5738" s="2"/>
      <c r="KJU5738" s="2"/>
      <c r="KJV5738" s="2"/>
      <c r="KJW5738" s="2"/>
      <c r="KJX5738" s="2"/>
      <c r="KJY5738" s="2"/>
      <c r="KJZ5738" s="2"/>
      <c r="KKA5738" s="2"/>
      <c r="KKB5738" s="2"/>
      <c r="KKC5738" s="2"/>
      <c r="KKD5738" s="2"/>
      <c r="KKE5738" s="2"/>
      <c r="KKF5738" s="2"/>
      <c r="KKG5738" s="2"/>
      <c r="KKH5738" s="2"/>
      <c r="KKI5738" s="2"/>
      <c r="KKJ5738" s="2"/>
      <c r="KKK5738" s="2"/>
      <c r="KKL5738" s="2"/>
      <c r="KKM5738" s="2"/>
      <c r="KKN5738" s="2"/>
      <c r="KKO5738" s="2"/>
      <c r="KKP5738" s="2"/>
      <c r="KKQ5738" s="2"/>
      <c r="KKR5738" s="2"/>
      <c r="KKS5738" s="2"/>
      <c r="KKT5738" s="2"/>
      <c r="KKU5738" s="2"/>
      <c r="KKV5738" s="2"/>
      <c r="KKW5738" s="2"/>
      <c r="KKX5738" s="2"/>
      <c r="KKY5738" s="2"/>
      <c r="KKZ5738" s="2"/>
      <c r="KLA5738" s="2"/>
      <c r="KLB5738" s="2"/>
      <c r="KLC5738" s="2"/>
      <c r="KLD5738" s="2"/>
      <c r="KLE5738" s="2"/>
      <c r="KLF5738" s="2"/>
      <c r="KLG5738" s="2"/>
      <c r="KLH5738" s="2"/>
      <c r="KLI5738" s="2"/>
      <c r="KLJ5738" s="2"/>
      <c r="KLK5738" s="2"/>
      <c r="KLL5738" s="2"/>
      <c r="KLM5738" s="2"/>
      <c r="KLN5738" s="2"/>
      <c r="KLO5738" s="2"/>
      <c r="KLP5738" s="2"/>
      <c r="KLQ5738" s="2"/>
      <c r="KLR5738" s="2"/>
      <c r="KLS5738" s="2"/>
      <c r="KLT5738" s="2"/>
      <c r="KLU5738" s="2"/>
      <c r="KLV5738" s="2"/>
      <c r="KLW5738" s="2"/>
      <c r="KLX5738" s="2"/>
      <c r="KLY5738" s="2"/>
      <c r="KLZ5738" s="2"/>
      <c r="KMA5738" s="2"/>
      <c r="KMB5738" s="2"/>
      <c r="KMC5738" s="2"/>
      <c r="KMD5738" s="2"/>
      <c r="KME5738" s="2"/>
      <c r="KMF5738" s="2"/>
      <c r="KMG5738" s="2"/>
      <c r="KMH5738" s="2"/>
      <c r="KMI5738" s="2"/>
      <c r="KMJ5738" s="2"/>
      <c r="KMK5738" s="2"/>
      <c r="KML5738" s="2"/>
      <c r="KMM5738" s="2"/>
      <c r="KMN5738" s="2"/>
      <c r="KMO5738" s="2"/>
      <c r="KMP5738" s="2"/>
      <c r="KMQ5738" s="2"/>
      <c r="KMR5738" s="2"/>
      <c r="KMS5738" s="2"/>
      <c r="KMT5738" s="2"/>
      <c r="KMU5738" s="2"/>
      <c r="KMV5738" s="2"/>
      <c r="KMW5738" s="2"/>
      <c r="KMX5738" s="2"/>
      <c r="KMY5738" s="2"/>
      <c r="KMZ5738" s="2"/>
      <c r="KNA5738" s="2"/>
      <c r="KNB5738" s="2"/>
      <c r="KNC5738" s="2"/>
      <c r="KND5738" s="2"/>
      <c r="KNE5738" s="2"/>
      <c r="KNF5738" s="2"/>
      <c r="KNG5738" s="2"/>
      <c r="KNH5738" s="2"/>
      <c r="KNI5738" s="2"/>
      <c r="KNJ5738" s="2"/>
      <c r="KNK5738" s="2"/>
      <c r="KNL5738" s="2"/>
      <c r="KNM5738" s="2"/>
      <c r="KNN5738" s="2"/>
      <c r="KNO5738" s="2"/>
      <c r="KNP5738" s="2"/>
      <c r="KNQ5738" s="2"/>
      <c r="KNR5738" s="2"/>
      <c r="KNS5738" s="2"/>
      <c r="KNT5738" s="2"/>
      <c r="KNU5738" s="2"/>
      <c r="KNV5738" s="2"/>
      <c r="KNW5738" s="2"/>
      <c r="KNX5738" s="2"/>
      <c r="KNY5738" s="2"/>
      <c r="KNZ5738" s="2"/>
      <c r="KOA5738" s="2"/>
      <c r="KOB5738" s="2"/>
      <c r="KOC5738" s="2"/>
      <c r="KOD5738" s="2"/>
      <c r="KOE5738" s="2"/>
      <c r="KOF5738" s="2"/>
      <c r="KOG5738" s="2"/>
      <c r="KOH5738" s="2"/>
      <c r="KOI5738" s="2"/>
      <c r="KOJ5738" s="2"/>
      <c r="KOK5738" s="2"/>
      <c r="KOL5738" s="2"/>
      <c r="KOM5738" s="2"/>
      <c r="KON5738" s="2"/>
      <c r="KOO5738" s="2"/>
      <c r="KOP5738" s="2"/>
      <c r="KOQ5738" s="2"/>
      <c r="KOR5738" s="2"/>
      <c r="KOS5738" s="2"/>
      <c r="KOT5738" s="2"/>
      <c r="KOU5738" s="2"/>
      <c r="KOV5738" s="2"/>
      <c r="KOW5738" s="2"/>
      <c r="KOX5738" s="2"/>
      <c r="KOY5738" s="2"/>
      <c r="KOZ5738" s="2"/>
      <c r="KPA5738" s="2"/>
      <c r="KPB5738" s="2"/>
      <c r="KPC5738" s="2"/>
      <c r="KPD5738" s="2"/>
      <c r="KPE5738" s="2"/>
      <c r="KPF5738" s="2"/>
      <c r="KPG5738" s="2"/>
      <c r="KPH5738" s="2"/>
      <c r="KPI5738" s="2"/>
      <c r="KPJ5738" s="2"/>
      <c r="KPK5738" s="2"/>
      <c r="KPL5738" s="2"/>
      <c r="KPM5738" s="2"/>
      <c r="KPN5738" s="2"/>
      <c r="KPO5738" s="2"/>
      <c r="KPP5738" s="2"/>
      <c r="KPQ5738" s="2"/>
      <c r="KPR5738" s="2"/>
      <c r="KPS5738" s="2"/>
      <c r="KPT5738" s="2"/>
      <c r="KPU5738" s="2"/>
      <c r="KPV5738" s="2"/>
      <c r="KPW5738" s="2"/>
      <c r="KPX5738" s="2"/>
      <c r="KPY5738" s="2"/>
      <c r="KPZ5738" s="2"/>
      <c r="KQA5738" s="2"/>
      <c r="KQB5738" s="2"/>
      <c r="KQC5738" s="2"/>
      <c r="KQD5738" s="2"/>
      <c r="KQE5738" s="2"/>
      <c r="KQF5738" s="2"/>
      <c r="KQG5738" s="2"/>
      <c r="KQH5738" s="2"/>
      <c r="KQI5738" s="2"/>
      <c r="KQJ5738" s="2"/>
      <c r="KQK5738" s="2"/>
      <c r="KQL5738" s="2"/>
      <c r="KQM5738" s="2"/>
      <c r="KQN5738" s="2"/>
      <c r="KQO5738" s="2"/>
      <c r="KQP5738" s="2"/>
      <c r="KQQ5738" s="2"/>
      <c r="KQR5738" s="2"/>
      <c r="KQS5738" s="2"/>
      <c r="KQT5738" s="2"/>
      <c r="KQU5738" s="2"/>
      <c r="KQV5738" s="2"/>
      <c r="KQW5738" s="2"/>
      <c r="KQX5738" s="2"/>
      <c r="KQY5738" s="2"/>
      <c r="KQZ5738" s="2"/>
      <c r="KRA5738" s="2"/>
      <c r="KRB5738" s="2"/>
      <c r="KRC5738" s="2"/>
      <c r="KRD5738" s="2"/>
      <c r="KRE5738" s="2"/>
      <c r="KRF5738" s="2"/>
      <c r="KRG5738" s="2"/>
      <c r="KRH5738" s="2"/>
      <c r="KRI5738" s="2"/>
      <c r="KRJ5738" s="2"/>
      <c r="KRK5738" s="2"/>
      <c r="KRL5738" s="2"/>
      <c r="KRM5738" s="2"/>
      <c r="KRN5738" s="2"/>
      <c r="KRO5738" s="2"/>
      <c r="KRP5738" s="2"/>
      <c r="KRQ5738" s="2"/>
      <c r="KRR5738" s="2"/>
      <c r="KRS5738" s="2"/>
      <c r="KRT5738" s="2"/>
      <c r="KRU5738" s="2"/>
      <c r="KRV5738" s="2"/>
      <c r="KRW5738" s="2"/>
      <c r="KRX5738" s="2"/>
      <c r="KRY5738" s="2"/>
      <c r="KRZ5738" s="2"/>
      <c r="KSA5738" s="2"/>
      <c r="KSB5738" s="2"/>
      <c r="KSC5738" s="2"/>
      <c r="KSD5738" s="2"/>
      <c r="KSE5738" s="2"/>
      <c r="KSF5738" s="2"/>
      <c r="KSG5738" s="2"/>
      <c r="KSH5738" s="2"/>
      <c r="KSI5738" s="2"/>
      <c r="KSJ5738" s="2"/>
      <c r="KSK5738" s="2"/>
      <c r="KSL5738" s="2"/>
      <c r="KSM5738" s="2"/>
      <c r="KSN5738" s="2"/>
      <c r="KSO5738" s="2"/>
      <c r="KSP5738" s="2"/>
      <c r="KSQ5738" s="2"/>
      <c r="KSR5738" s="2"/>
      <c r="KSS5738" s="2"/>
      <c r="KST5738" s="2"/>
      <c r="KSU5738" s="2"/>
      <c r="KSV5738" s="2"/>
      <c r="KSW5738" s="2"/>
      <c r="KSX5738" s="2"/>
      <c r="KSY5738" s="2"/>
      <c r="KSZ5738" s="2"/>
      <c r="KTA5738" s="2"/>
      <c r="KTB5738" s="2"/>
      <c r="KTC5738" s="2"/>
      <c r="KTD5738" s="2"/>
      <c r="KTE5738" s="2"/>
      <c r="KTF5738" s="2"/>
      <c r="KTG5738" s="2"/>
      <c r="KTH5738" s="2"/>
      <c r="KTI5738" s="2"/>
      <c r="KTJ5738" s="2"/>
      <c r="KTK5738" s="2"/>
      <c r="KTL5738" s="2"/>
      <c r="KTM5738" s="2"/>
      <c r="KTN5738" s="2"/>
      <c r="KTO5738" s="2"/>
      <c r="KTP5738" s="2"/>
      <c r="KTQ5738" s="2"/>
      <c r="KTR5738" s="2"/>
      <c r="KTS5738" s="2"/>
      <c r="KTT5738" s="2"/>
      <c r="KTU5738" s="2"/>
      <c r="KTV5738" s="2"/>
      <c r="KTW5738" s="2"/>
      <c r="KTX5738" s="2"/>
      <c r="KTY5738" s="2"/>
      <c r="KTZ5738" s="2"/>
      <c r="KUA5738" s="2"/>
      <c r="KUB5738" s="2"/>
      <c r="KUC5738" s="2"/>
      <c r="KUD5738" s="2"/>
      <c r="KUE5738" s="2"/>
      <c r="KUF5738" s="2"/>
      <c r="KUG5738" s="2"/>
      <c r="KUH5738" s="2"/>
      <c r="KUI5738" s="2"/>
      <c r="KUJ5738" s="2"/>
      <c r="KUK5738" s="2"/>
      <c r="KUL5738" s="2"/>
      <c r="KUM5738" s="2"/>
      <c r="KUN5738" s="2"/>
      <c r="KUO5738" s="2"/>
      <c r="KUP5738" s="2"/>
      <c r="KUQ5738" s="2"/>
      <c r="KUR5738" s="2"/>
      <c r="KUS5738" s="2"/>
      <c r="KUT5738" s="2"/>
      <c r="KUU5738" s="2"/>
      <c r="KUV5738" s="2"/>
      <c r="KUW5738" s="2"/>
      <c r="KUX5738" s="2"/>
      <c r="KUY5738" s="2"/>
      <c r="KUZ5738" s="2"/>
      <c r="KVA5738" s="2"/>
      <c r="KVB5738" s="2"/>
      <c r="KVC5738" s="2"/>
      <c r="KVD5738" s="2"/>
      <c r="KVE5738" s="2"/>
      <c r="KVF5738" s="2"/>
      <c r="KVG5738" s="2"/>
      <c r="KVH5738" s="2"/>
      <c r="KVI5738" s="2"/>
      <c r="KVJ5738" s="2"/>
      <c r="KVK5738" s="2"/>
      <c r="KVL5738" s="2"/>
      <c r="KVM5738" s="2"/>
      <c r="KVN5738" s="2"/>
      <c r="KVO5738" s="2"/>
      <c r="KVP5738" s="2"/>
      <c r="KVQ5738" s="2"/>
      <c r="KVR5738" s="2"/>
      <c r="KVS5738" s="2"/>
      <c r="KVT5738" s="2"/>
      <c r="KVU5738" s="2"/>
      <c r="KVV5738" s="2"/>
      <c r="KVW5738" s="2"/>
      <c r="KVX5738" s="2"/>
      <c r="KVY5738" s="2"/>
      <c r="KVZ5738" s="2"/>
      <c r="KWA5738" s="2"/>
      <c r="KWB5738" s="2"/>
      <c r="KWC5738" s="2"/>
      <c r="KWD5738" s="2"/>
      <c r="KWE5738" s="2"/>
      <c r="KWF5738" s="2"/>
      <c r="KWG5738" s="2"/>
      <c r="KWH5738" s="2"/>
      <c r="KWI5738" s="2"/>
      <c r="KWJ5738" s="2"/>
      <c r="KWK5738" s="2"/>
      <c r="KWL5738" s="2"/>
      <c r="KWM5738" s="2"/>
      <c r="KWN5738" s="2"/>
      <c r="KWO5738" s="2"/>
      <c r="KWP5738" s="2"/>
      <c r="KWQ5738" s="2"/>
      <c r="KWR5738" s="2"/>
      <c r="KWS5738" s="2"/>
      <c r="KWT5738" s="2"/>
      <c r="KWU5738" s="2"/>
      <c r="KWV5738" s="2"/>
      <c r="KWW5738" s="2"/>
      <c r="KWX5738" s="2"/>
      <c r="KWY5738" s="2"/>
      <c r="KWZ5738" s="2"/>
      <c r="KXA5738" s="2"/>
      <c r="KXB5738" s="2"/>
      <c r="KXC5738" s="2"/>
      <c r="KXD5738" s="2"/>
      <c r="KXE5738" s="2"/>
      <c r="KXF5738" s="2"/>
      <c r="KXG5738" s="2"/>
      <c r="KXH5738" s="2"/>
      <c r="KXI5738" s="2"/>
      <c r="KXJ5738" s="2"/>
      <c r="KXK5738" s="2"/>
      <c r="KXL5738" s="2"/>
      <c r="KXM5738" s="2"/>
      <c r="KXN5738" s="2"/>
      <c r="KXO5738" s="2"/>
      <c r="KXP5738" s="2"/>
      <c r="KXQ5738" s="2"/>
      <c r="KXR5738" s="2"/>
      <c r="KXS5738" s="2"/>
      <c r="KXT5738" s="2"/>
      <c r="KXU5738" s="2"/>
      <c r="KXV5738" s="2"/>
      <c r="KXW5738" s="2"/>
      <c r="KXX5738" s="2"/>
      <c r="KXY5738" s="2"/>
      <c r="KXZ5738" s="2"/>
      <c r="KYA5738" s="2"/>
      <c r="KYB5738" s="2"/>
      <c r="KYC5738" s="2"/>
      <c r="KYD5738" s="2"/>
      <c r="KYE5738" s="2"/>
      <c r="KYF5738" s="2"/>
      <c r="KYG5738" s="2"/>
      <c r="KYH5738" s="2"/>
      <c r="KYI5738" s="2"/>
      <c r="KYJ5738" s="2"/>
      <c r="KYK5738" s="2"/>
      <c r="KYL5738" s="2"/>
      <c r="KYM5738" s="2"/>
      <c r="KYN5738" s="2"/>
      <c r="KYO5738" s="2"/>
      <c r="KYP5738" s="2"/>
      <c r="KYQ5738" s="2"/>
      <c r="KYR5738" s="2"/>
      <c r="KYS5738" s="2"/>
      <c r="KYT5738" s="2"/>
      <c r="KYU5738" s="2"/>
      <c r="KYV5738" s="2"/>
      <c r="KYW5738" s="2"/>
      <c r="KYX5738" s="2"/>
      <c r="KYY5738" s="2"/>
      <c r="KYZ5738" s="2"/>
      <c r="KZA5738" s="2"/>
      <c r="KZB5738" s="2"/>
      <c r="KZC5738" s="2"/>
      <c r="KZD5738" s="2"/>
      <c r="KZE5738" s="2"/>
      <c r="KZF5738" s="2"/>
      <c r="KZG5738" s="2"/>
      <c r="KZH5738" s="2"/>
      <c r="KZI5738" s="2"/>
      <c r="KZJ5738" s="2"/>
      <c r="KZK5738" s="2"/>
      <c r="KZL5738" s="2"/>
      <c r="KZM5738" s="2"/>
      <c r="KZN5738" s="2"/>
      <c r="KZO5738" s="2"/>
      <c r="KZP5738" s="2"/>
      <c r="KZQ5738" s="2"/>
      <c r="KZR5738" s="2"/>
      <c r="KZS5738" s="2"/>
      <c r="KZT5738" s="2"/>
      <c r="KZU5738" s="2"/>
      <c r="KZV5738" s="2"/>
      <c r="KZW5738" s="2"/>
      <c r="KZX5738" s="2"/>
      <c r="KZY5738" s="2"/>
      <c r="KZZ5738" s="2"/>
      <c r="LAA5738" s="2"/>
      <c r="LAB5738" s="2"/>
      <c r="LAC5738" s="2"/>
      <c r="LAD5738" s="2"/>
      <c r="LAE5738" s="2"/>
      <c r="LAF5738" s="2"/>
      <c r="LAG5738" s="2"/>
      <c r="LAH5738" s="2"/>
      <c r="LAI5738" s="2"/>
      <c r="LAJ5738" s="2"/>
      <c r="LAK5738" s="2"/>
      <c r="LAL5738" s="2"/>
      <c r="LAM5738" s="2"/>
      <c r="LAN5738" s="2"/>
      <c r="LAO5738" s="2"/>
      <c r="LAP5738" s="2"/>
      <c r="LAQ5738" s="2"/>
      <c r="LAR5738" s="2"/>
      <c r="LAS5738" s="2"/>
      <c r="LAT5738" s="2"/>
      <c r="LAU5738" s="2"/>
      <c r="LAV5738" s="2"/>
      <c r="LAW5738" s="2"/>
      <c r="LAX5738" s="2"/>
      <c r="LAY5738" s="2"/>
      <c r="LAZ5738" s="2"/>
      <c r="LBA5738" s="2"/>
      <c r="LBB5738" s="2"/>
      <c r="LBC5738" s="2"/>
      <c r="LBD5738" s="2"/>
      <c r="LBE5738" s="2"/>
      <c r="LBF5738" s="2"/>
      <c r="LBG5738" s="2"/>
      <c r="LBH5738" s="2"/>
      <c r="LBI5738" s="2"/>
      <c r="LBJ5738" s="2"/>
      <c r="LBK5738" s="2"/>
      <c r="LBL5738" s="2"/>
      <c r="LBM5738" s="2"/>
      <c r="LBN5738" s="2"/>
      <c r="LBO5738" s="2"/>
      <c r="LBP5738" s="2"/>
      <c r="LBQ5738" s="2"/>
      <c r="LBR5738" s="2"/>
      <c r="LBS5738" s="2"/>
      <c r="LBT5738" s="2"/>
      <c r="LBU5738" s="2"/>
      <c r="LBV5738" s="2"/>
      <c r="LBW5738" s="2"/>
      <c r="LBX5738" s="2"/>
      <c r="LBY5738" s="2"/>
      <c r="LBZ5738" s="2"/>
      <c r="LCA5738" s="2"/>
      <c r="LCB5738" s="2"/>
      <c r="LCC5738" s="2"/>
      <c r="LCD5738" s="2"/>
      <c r="LCE5738" s="2"/>
      <c r="LCF5738" s="2"/>
      <c r="LCG5738" s="2"/>
      <c r="LCH5738" s="2"/>
      <c r="LCI5738" s="2"/>
      <c r="LCJ5738" s="2"/>
      <c r="LCK5738" s="2"/>
      <c r="LCL5738" s="2"/>
      <c r="LCM5738" s="2"/>
      <c r="LCN5738" s="2"/>
      <c r="LCO5738" s="2"/>
      <c r="LCP5738" s="2"/>
      <c r="LCQ5738" s="2"/>
      <c r="LCR5738" s="2"/>
      <c r="LCS5738" s="2"/>
      <c r="LCT5738" s="2"/>
      <c r="LCU5738" s="2"/>
      <c r="LCV5738" s="2"/>
      <c r="LCW5738" s="2"/>
      <c r="LCX5738" s="2"/>
      <c r="LCY5738" s="2"/>
      <c r="LCZ5738" s="2"/>
      <c r="LDA5738" s="2"/>
      <c r="LDB5738" s="2"/>
      <c r="LDC5738" s="2"/>
      <c r="LDD5738" s="2"/>
      <c r="LDE5738" s="2"/>
      <c r="LDF5738" s="2"/>
      <c r="LDG5738" s="2"/>
      <c r="LDH5738" s="2"/>
      <c r="LDI5738" s="2"/>
      <c r="LDJ5738" s="2"/>
      <c r="LDK5738" s="2"/>
      <c r="LDL5738" s="2"/>
      <c r="LDM5738" s="2"/>
      <c r="LDN5738" s="2"/>
      <c r="LDO5738" s="2"/>
      <c r="LDP5738" s="2"/>
      <c r="LDQ5738" s="2"/>
      <c r="LDR5738" s="2"/>
      <c r="LDS5738" s="2"/>
      <c r="LDT5738" s="2"/>
      <c r="LDU5738" s="2"/>
      <c r="LDV5738" s="2"/>
      <c r="LDW5738" s="2"/>
      <c r="LDX5738" s="2"/>
      <c r="LDY5738" s="2"/>
      <c r="LDZ5738" s="2"/>
      <c r="LEA5738" s="2"/>
      <c r="LEB5738" s="2"/>
      <c r="LEC5738" s="2"/>
      <c r="LED5738" s="2"/>
      <c r="LEE5738" s="2"/>
      <c r="LEF5738" s="2"/>
      <c r="LEG5738" s="2"/>
      <c r="LEH5738" s="2"/>
      <c r="LEI5738" s="2"/>
      <c r="LEJ5738" s="2"/>
      <c r="LEK5738" s="2"/>
      <c r="LEL5738" s="2"/>
      <c r="LEM5738" s="2"/>
      <c r="LEN5738" s="2"/>
      <c r="LEO5738" s="2"/>
      <c r="LEP5738" s="2"/>
      <c r="LEQ5738" s="2"/>
      <c r="LER5738" s="2"/>
      <c r="LES5738" s="2"/>
      <c r="LET5738" s="2"/>
      <c r="LEU5738" s="2"/>
      <c r="LEV5738" s="2"/>
      <c r="LEW5738" s="2"/>
      <c r="LEX5738" s="2"/>
      <c r="LEY5738" s="2"/>
      <c r="LEZ5738" s="2"/>
      <c r="LFA5738" s="2"/>
      <c r="LFB5738" s="2"/>
      <c r="LFC5738" s="2"/>
      <c r="LFD5738" s="2"/>
      <c r="LFE5738" s="2"/>
      <c r="LFF5738" s="2"/>
      <c r="LFG5738" s="2"/>
      <c r="LFH5738" s="2"/>
      <c r="LFI5738" s="2"/>
      <c r="LFJ5738" s="2"/>
      <c r="LFK5738" s="2"/>
      <c r="LFL5738" s="2"/>
      <c r="LFM5738" s="2"/>
      <c r="LFN5738" s="2"/>
      <c r="LFO5738" s="2"/>
      <c r="LFP5738" s="2"/>
      <c r="LFQ5738" s="2"/>
      <c r="LFR5738" s="2"/>
      <c r="LFS5738" s="2"/>
      <c r="LFT5738" s="2"/>
      <c r="LFU5738" s="2"/>
      <c r="LFV5738" s="2"/>
      <c r="LFW5738" s="2"/>
      <c r="LFX5738" s="2"/>
      <c r="LFY5738" s="2"/>
      <c r="LFZ5738" s="2"/>
      <c r="LGA5738" s="2"/>
      <c r="LGB5738" s="2"/>
      <c r="LGC5738" s="2"/>
      <c r="LGD5738" s="2"/>
      <c r="LGE5738" s="2"/>
      <c r="LGF5738" s="2"/>
      <c r="LGG5738" s="2"/>
      <c r="LGH5738" s="2"/>
      <c r="LGI5738" s="2"/>
      <c r="LGJ5738" s="2"/>
      <c r="LGK5738" s="2"/>
      <c r="LGL5738" s="2"/>
      <c r="LGM5738" s="2"/>
      <c r="LGN5738" s="2"/>
      <c r="LGO5738" s="2"/>
      <c r="LGP5738" s="2"/>
      <c r="LGQ5738" s="2"/>
      <c r="LGR5738" s="2"/>
      <c r="LGS5738" s="2"/>
      <c r="LGT5738" s="2"/>
      <c r="LGU5738" s="2"/>
      <c r="LGV5738" s="2"/>
      <c r="LGW5738" s="2"/>
      <c r="LGX5738" s="2"/>
      <c r="LGY5738" s="2"/>
      <c r="LGZ5738" s="2"/>
      <c r="LHA5738" s="2"/>
      <c r="LHB5738" s="2"/>
      <c r="LHC5738" s="2"/>
      <c r="LHD5738" s="2"/>
      <c r="LHE5738" s="2"/>
      <c r="LHF5738" s="2"/>
      <c r="LHG5738" s="2"/>
      <c r="LHH5738" s="2"/>
      <c r="LHI5738" s="2"/>
      <c r="LHJ5738" s="2"/>
      <c r="LHK5738" s="2"/>
      <c r="LHL5738" s="2"/>
      <c r="LHM5738" s="2"/>
      <c r="LHN5738" s="2"/>
      <c r="LHO5738" s="2"/>
      <c r="LHP5738" s="2"/>
      <c r="LHQ5738" s="2"/>
      <c r="LHR5738" s="2"/>
      <c r="LHS5738" s="2"/>
      <c r="LHT5738" s="2"/>
      <c r="LHU5738" s="2"/>
      <c r="LHV5738" s="2"/>
      <c r="LHW5738" s="2"/>
      <c r="LHX5738" s="2"/>
      <c r="LHY5738" s="2"/>
      <c r="LHZ5738" s="2"/>
      <c r="LIA5738" s="2"/>
      <c r="LIB5738" s="2"/>
      <c r="LIC5738" s="2"/>
      <c r="LID5738" s="2"/>
      <c r="LIE5738" s="2"/>
      <c r="LIF5738" s="2"/>
      <c r="LIG5738" s="2"/>
      <c r="LIH5738" s="2"/>
      <c r="LII5738" s="2"/>
      <c r="LIJ5738" s="2"/>
      <c r="LIK5738" s="2"/>
      <c r="LIL5738" s="2"/>
      <c r="LIM5738" s="2"/>
      <c r="LIN5738" s="2"/>
      <c r="LIO5738" s="2"/>
      <c r="LIP5738" s="2"/>
      <c r="LIQ5738" s="2"/>
      <c r="LIR5738" s="2"/>
      <c r="LIS5738" s="2"/>
      <c r="LIT5738" s="2"/>
      <c r="LIU5738" s="2"/>
      <c r="LIV5738" s="2"/>
      <c r="LIW5738" s="2"/>
      <c r="LIX5738" s="2"/>
      <c r="LIY5738" s="2"/>
      <c r="LIZ5738" s="2"/>
      <c r="LJA5738" s="2"/>
      <c r="LJB5738" s="2"/>
      <c r="LJC5738" s="2"/>
      <c r="LJD5738" s="2"/>
      <c r="LJE5738" s="2"/>
      <c r="LJF5738" s="2"/>
      <c r="LJG5738" s="2"/>
      <c r="LJH5738" s="2"/>
      <c r="LJI5738" s="2"/>
      <c r="LJJ5738" s="2"/>
      <c r="LJK5738" s="2"/>
      <c r="LJL5738" s="2"/>
      <c r="LJM5738" s="2"/>
      <c r="LJN5738" s="2"/>
      <c r="LJO5738" s="2"/>
      <c r="LJP5738" s="2"/>
      <c r="LJQ5738" s="2"/>
      <c r="LJR5738" s="2"/>
      <c r="LJS5738" s="2"/>
      <c r="LJT5738" s="2"/>
      <c r="LJU5738" s="2"/>
      <c r="LJV5738" s="2"/>
      <c r="LJW5738" s="2"/>
      <c r="LJX5738" s="2"/>
      <c r="LJY5738" s="2"/>
      <c r="LJZ5738" s="2"/>
      <c r="LKA5738" s="2"/>
      <c r="LKB5738" s="2"/>
      <c r="LKC5738" s="2"/>
      <c r="LKD5738" s="2"/>
      <c r="LKE5738" s="2"/>
      <c r="LKF5738" s="2"/>
      <c r="LKG5738" s="2"/>
      <c r="LKH5738" s="2"/>
      <c r="LKI5738" s="2"/>
      <c r="LKJ5738" s="2"/>
      <c r="LKK5738" s="2"/>
      <c r="LKL5738" s="2"/>
      <c r="LKM5738" s="2"/>
      <c r="LKN5738" s="2"/>
      <c r="LKO5738" s="2"/>
      <c r="LKP5738" s="2"/>
      <c r="LKQ5738" s="2"/>
      <c r="LKR5738" s="2"/>
      <c r="LKS5738" s="2"/>
      <c r="LKT5738" s="2"/>
      <c r="LKU5738" s="2"/>
      <c r="LKV5738" s="2"/>
      <c r="LKW5738" s="2"/>
      <c r="LKX5738" s="2"/>
      <c r="LKY5738" s="2"/>
      <c r="LKZ5738" s="2"/>
      <c r="LLA5738" s="2"/>
      <c r="LLB5738" s="2"/>
      <c r="LLC5738" s="2"/>
      <c r="LLD5738" s="2"/>
      <c r="LLE5738" s="2"/>
      <c r="LLF5738" s="2"/>
      <c r="LLG5738" s="2"/>
      <c r="LLH5738" s="2"/>
      <c r="LLI5738" s="2"/>
      <c r="LLJ5738" s="2"/>
      <c r="LLK5738" s="2"/>
      <c r="LLL5738" s="2"/>
      <c r="LLM5738" s="2"/>
      <c r="LLN5738" s="2"/>
      <c r="LLO5738" s="2"/>
      <c r="LLP5738" s="2"/>
      <c r="LLQ5738" s="2"/>
      <c r="LLR5738" s="2"/>
      <c r="LLS5738" s="2"/>
      <c r="LLT5738" s="2"/>
      <c r="LLU5738" s="2"/>
      <c r="LLV5738" s="2"/>
      <c r="LLW5738" s="2"/>
      <c r="LLX5738" s="2"/>
      <c r="LLY5738" s="2"/>
      <c r="LLZ5738" s="2"/>
      <c r="LMA5738" s="2"/>
      <c r="LMB5738" s="2"/>
      <c r="LMC5738" s="2"/>
      <c r="LMD5738" s="2"/>
      <c r="LME5738" s="2"/>
      <c r="LMF5738" s="2"/>
      <c r="LMG5738" s="2"/>
      <c r="LMH5738" s="2"/>
      <c r="LMI5738" s="2"/>
      <c r="LMJ5738" s="2"/>
      <c r="LMK5738" s="2"/>
      <c r="LML5738" s="2"/>
      <c r="LMM5738" s="2"/>
      <c r="LMN5738" s="2"/>
      <c r="LMO5738" s="2"/>
      <c r="LMP5738" s="2"/>
      <c r="LMQ5738" s="2"/>
      <c r="LMR5738" s="2"/>
      <c r="LMS5738" s="2"/>
      <c r="LMT5738" s="2"/>
      <c r="LMU5738" s="2"/>
      <c r="LMV5738" s="2"/>
      <c r="LMW5738" s="2"/>
      <c r="LMX5738" s="2"/>
      <c r="LMY5738" s="2"/>
      <c r="LMZ5738" s="2"/>
      <c r="LNA5738" s="2"/>
      <c r="LNB5738" s="2"/>
      <c r="LNC5738" s="2"/>
      <c r="LND5738" s="2"/>
      <c r="LNE5738" s="2"/>
      <c r="LNF5738" s="2"/>
      <c r="LNG5738" s="2"/>
      <c r="LNH5738" s="2"/>
      <c r="LNI5738" s="2"/>
      <c r="LNJ5738" s="2"/>
      <c r="LNK5738" s="2"/>
      <c r="LNL5738" s="2"/>
      <c r="LNM5738" s="2"/>
      <c r="LNN5738" s="2"/>
      <c r="LNO5738" s="2"/>
      <c r="LNP5738" s="2"/>
      <c r="LNQ5738" s="2"/>
      <c r="LNR5738" s="2"/>
      <c r="LNS5738" s="2"/>
      <c r="LNT5738" s="2"/>
      <c r="LNU5738" s="2"/>
      <c r="LNV5738" s="2"/>
      <c r="LNW5738" s="2"/>
      <c r="LNX5738" s="2"/>
      <c r="LNY5738" s="2"/>
      <c r="LNZ5738" s="2"/>
      <c r="LOA5738" s="2"/>
      <c r="LOB5738" s="2"/>
      <c r="LOC5738" s="2"/>
      <c r="LOD5738" s="2"/>
      <c r="LOE5738" s="2"/>
      <c r="LOF5738" s="2"/>
      <c r="LOG5738" s="2"/>
      <c r="LOH5738" s="2"/>
      <c r="LOI5738" s="2"/>
      <c r="LOJ5738" s="2"/>
      <c r="LOK5738" s="2"/>
      <c r="LOL5738" s="2"/>
      <c r="LOM5738" s="2"/>
      <c r="LON5738" s="2"/>
      <c r="LOO5738" s="2"/>
      <c r="LOP5738" s="2"/>
      <c r="LOQ5738" s="2"/>
      <c r="LOR5738" s="2"/>
      <c r="LOS5738" s="2"/>
      <c r="LOT5738" s="2"/>
      <c r="LOU5738" s="2"/>
      <c r="LOV5738" s="2"/>
      <c r="LOW5738" s="2"/>
      <c r="LOX5738" s="2"/>
      <c r="LOY5738" s="2"/>
      <c r="LOZ5738" s="2"/>
      <c r="LPA5738" s="2"/>
      <c r="LPB5738" s="2"/>
      <c r="LPC5738" s="2"/>
      <c r="LPD5738" s="2"/>
      <c r="LPE5738" s="2"/>
      <c r="LPF5738" s="2"/>
      <c r="LPG5738" s="2"/>
      <c r="LPH5738" s="2"/>
      <c r="LPI5738" s="2"/>
      <c r="LPJ5738" s="2"/>
      <c r="LPK5738" s="2"/>
      <c r="LPL5738" s="2"/>
      <c r="LPM5738" s="2"/>
      <c r="LPN5738" s="2"/>
      <c r="LPO5738" s="2"/>
      <c r="LPP5738" s="2"/>
      <c r="LPQ5738" s="2"/>
      <c r="LPR5738" s="2"/>
      <c r="LPS5738" s="2"/>
      <c r="LPT5738" s="2"/>
      <c r="LPU5738" s="2"/>
      <c r="LPV5738" s="2"/>
      <c r="LPW5738" s="2"/>
      <c r="LPX5738" s="2"/>
      <c r="LPY5738" s="2"/>
      <c r="LPZ5738" s="2"/>
      <c r="LQA5738" s="2"/>
      <c r="LQB5738" s="2"/>
      <c r="LQC5738" s="2"/>
      <c r="LQD5738" s="2"/>
      <c r="LQE5738" s="2"/>
      <c r="LQF5738" s="2"/>
      <c r="LQG5738" s="2"/>
      <c r="LQH5738" s="2"/>
      <c r="LQI5738" s="2"/>
      <c r="LQJ5738" s="2"/>
      <c r="LQK5738" s="2"/>
      <c r="LQL5738" s="2"/>
      <c r="LQM5738" s="2"/>
      <c r="LQN5738" s="2"/>
      <c r="LQO5738" s="2"/>
      <c r="LQP5738" s="2"/>
      <c r="LQQ5738" s="2"/>
      <c r="LQR5738" s="2"/>
      <c r="LQS5738" s="2"/>
      <c r="LQT5738" s="2"/>
      <c r="LQU5738" s="2"/>
      <c r="LQV5738" s="2"/>
      <c r="LQW5738" s="2"/>
      <c r="LQX5738" s="2"/>
      <c r="LQY5738" s="2"/>
      <c r="LQZ5738" s="2"/>
      <c r="LRA5738" s="2"/>
      <c r="LRB5738" s="2"/>
      <c r="LRC5738" s="2"/>
      <c r="LRD5738" s="2"/>
      <c r="LRE5738" s="2"/>
      <c r="LRF5738" s="2"/>
      <c r="LRG5738" s="2"/>
      <c r="LRH5738" s="2"/>
      <c r="LRI5738" s="2"/>
      <c r="LRJ5738" s="2"/>
      <c r="LRK5738" s="2"/>
      <c r="LRL5738" s="2"/>
      <c r="LRM5738" s="2"/>
      <c r="LRN5738" s="2"/>
      <c r="LRO5738" s="2"/>
      <c r="LRP5738" s="2"/>
      <c r="LRQ5738" s="2"/>
      <c r="LRR5738" s="2"/>
      <c r="LRS5738" s="2"/>
      <c r="LRT5738" s="2"/>
      <c r="LRU5738" s="2"/>
      <c r="LRV5738" s="2"/>
      <c r="LRW5738" s="2"/>
      <c r="LRX5738" s="2"/>
      <c r="LRY5738" s="2"/>
      <c r="LRZ5738" s="2"/>
      <c r="LSA5738" s="2"/>
      <c r="LSB5738" s="2"/>
      <c r="LSC5738" s="2"/>
      <c r="LSD5738" s="2"/>
      <c r="LSE5738" s="2"/>
      <c r="LSF5738" s="2"/>
      <c r="LSG5738" s="2"/>
      <c r="LSH5738" s="2"/>
      <c r="LSI5738" s="2"/>
      <c r="LSJ5738" s="2"/>
      <c r="LSK5738" s="2"/>
      <c r="LSL5738" s="2"/>
      <c r="LSM5738" s="2"/>
      <c r="LSN5738" s="2"/>
      <c r="LSO5738" s="2"/>
      <c r="LSP5738" s="2"/>
      <c r="LSQ5738" s="2"/>
      <c r="LSR5738" s="2"/>
      <c r="LSS5738" s="2"/>
      <c r="LST5738" s="2"/>
      <c r="LSU5738" s="2"/>
      <c r="LSV5738" s="2"/>
      <c r="LSW5738" s="2"/>
      <c r="LSX5738" s="2"/>
      <c r="LSY5738" s="2"/>
      <c r="LSZ5738" s="2"/>
      <c r="LTA5738" s="2"/>
      <c r="LTB5738" s="2"/>
      <c r="LTC5738" s="2"/>
      <c r="LTD5738" s="2"/>
      <c r="LTE5738" s="2"/>
      <c r="LTF5738" s="2"/>
      <c r="LTG5738" s="2"/>
      <c r="LTH5738" s="2"/>
      <c r="LTI5738" s="2"/>
      <c r="LTJ5738" s="2"/>
      <c r="LTK5738" s="2"/>
      <c r="LTL5738" s="2"/>
      <c r="LTM5738" s="2"/>
      <c r="LTN5738" s="2"/>
      <c r="LTO5738" s="2"/>
      <c r="LTP5738" s="2"/>
      <c r="LTQ5738" s="2"/>
      <c r="LTR5738" s="2"/>
      <c r="LTS5738" s="2"/>
      <c r="LTT5738" s="2"/>
      <c r="LTU5738" s="2"/>
      <c r="LTV5738" s="2"/>
      <c r="LTW5738" s="2"/>
      <c r="LTX5738" s="2"/>
      <c r="LTY5738" s="2"/>
      <c r="LTZ5738" s="2"/>
      <c r="LUA5738" s="2"/>
      <c r="LUB5738" s="2"/>
      <c r="LUC5738" s="2"/>
      <c r="LUD5738" s="2"/>
      <c r="LUE5738" s="2"/>
      <c r="LUF5738" s="2"/>
      <c r="LUG5738" s="2"/>
      <c r="LUH5738" s="2"/>
      <c r="LUI5738" s="2"/>
      <c r="LUJ5738" s="2"/>
      <c r="LUK5738" s="2"/>
      <c r="LUL5738" s="2"/>
      <c r="LUM5738" s="2"/>
      <c r="LUN5738" s="2"/>
      <c r="LUO5738" s="2"/>
      <c r="LUP5738" s="2"/>
      <c r="LUQ5738" s="2"/>
      <c r="LUR5738" s="2"/>
      <c r="LUS5738" s="2"/>
      <c r="LUT5738" s="2"/>
      <c r="LUU5738" s="2"/>
      <c r="LUV5738" s="2"/>
      <c r="LUW5738" s="2"/>
      <c r="LUX5738" s="2"/>
      <c r="LUY5738" s="2"/>
      <c r="LUZ5738" s="2"/>
      <c r="LVA5738" s="2"/>
      <c r="LVB5738" s="2"/>
      <c r="LVC5738" s="2"/>
      <c r="LVD5738" s="2"/>
      <c r="LVE5738" s="2"/>
      <c r="LVF5738" s="2"/>
      <c r="LVG5738" s="2"/>
      <c r="LVH5738" s="2"/>
      <c r="LVI5738" s="2"/>
      <c r="LVJ5738" s="2"/>
      <c r="LVK5738" s="2"/>
      <c r="LVL5738" s="2"/>
      <c r="LVM5738" s="2"/>
      <c r="LVN5738" s="2"/>
      <c r="LVO5738" s="2"/>
      <c r="LVP5738" s="2"/>
      <c r="LVQ5738" s="2"/>
      <c r="LVR5738" s="2"/>
      <c r="LVS5738" s="2"/>
      <c r="LVT5738" s="2"/>
      <c r="LVU5738" s="2"/>
      <c r="LVV5738" s="2"/>
      <c r="LVW5738" s="2"/>
      <c r="LVX5738" s="2"/>
      <c r="LVY5738" s="2"/>
      <c r="LVZ5738" s="2"/>
      <c r="LWA5738" s="2"/>
      <c r="LWB5738" s="2"/>
      <c r="LWC5738" s="2"/>
      <c r="LWD5738" s="2"/>
      <c r="LWE5738" s="2"/>
      <c r="LWF5738" s="2"/>
      <c r="LWG5738" s="2"/>
      <c r="LWH5738" s="2"/>
      <c r="LWI5738" s="2"/>
      <c r="LWJ5738" s="2"/>
      <c r="LWK5738" s="2"/>
      <c r="LWL5738" s="2"/>
      <c r="LWM5738" s="2"/>
      <c r="LWN5738" s="2"/>
      <c r="LWO5738" s="2"/>
      <c r="LWP5738" s="2"/>
      <c r="LWQ5738" s="2"/>
      <c r="LWR5738" s="2"/>
      <c r="LWS5738" s="2"/>
      <c r="LWT5738" s="2"/>
      <c r="LWU5738" s="2"/>
      <c r="LWV5738" s="2"/>
      <c r="LWW5738" s="2"/>
      <c r="LWX5738" s="2"/>
      <c r="LWY5738" s="2"/>
      <c r="LWZ5738" s="2"/>
      <c r="LXA5738" s="2"/>
      <c r="LXB5738" s="2"/>
      <c r="LXC5738" s="2"/>
      <c r="LXD5738" s="2"/>
      <c r="LXE5738" s="2"/>
      <c r="LXF5738" s="2"/>
      <c r="LXG5738" s="2"/>
      <c r="LXH5738" s="2"/>
      <c r="LXI5738" s="2"/>
      <c r="LXJ5738" s="2"/>
      <c r="LXK5738" s="2"/>
      <c r="LXL5738" s="2"/>
      <c r="LXM5738" s="2"/>
      <c r="LXN5738" s="2"/>
      <c r="LXO5738" s="2"/>
      <c r="LXP5738" s="2"/>
      <c r="LXQ5738" s="2"/>
      <c r="LXR5738" s="2"/>
      <c r="LXS5738" s="2"/>
      <c r="LXT5738" s="2"/>
      <c r="LXU5738" s="2"/>
      <c r="LXV5738" s="2"/>
      <c r="LXW5738" s="2"/>
      <c r="LXX5738" s="2"/>
      <c r="LXY5738" s="2"/>
      <c r="LXZ5738" s="2"/>
      <c r="LYA5738" s="2"/>
      <c r="LYB5738" s="2"/>
      <c r="LYC5738" s="2"/>
      <c r="LYD5738" s="2"/>
      <c r="LYE5738" s="2"/>
      <c r="LYF5738" s="2"/>
      <c r="LYG5738" s="2"/>
      <c r="LYH5738" s="2"/>
      <c r="LYI5738" s="2"/>
      <c r="LYJ5738" s="2"/>
      <c r="LYK5738" s="2"/>
      <c r="LYL5738" s="2"/>
      <c r="LYM5738" s="2"/>
      <c r="LYN5738" s="2"/>
      <c r="LYO5738" s="2"/>
      <c r="LYP5738" s="2"/>
      <c r="LYQ5738" s="2"/>
      <c r="LYR5738" s="2"/>
      <c r="LYS5738" s="2"/>
      <c r="LYT5738" s="2"/>
      <c r="LYU5738" s="2"/>
      <c r="LYV5738" s="2"/>
      <c r="LYW5738" s="2"/>
      <c r="LYX5738" s="2"/>
      <c r="LYY5738" s="2"/>
      <c r="LYZ5738" s="2"/>
      <c r="LZA5738" s="2"/>
      <c r="LZB5738" s="2"/>
      <c r="LZC5738" s="2"/>
      <c r="LZD5738" s="2"/>
      <c r="LZE5738" s="2"/>
      <c r="LZF5738" s="2"/>
      <c r="LZG5738" s="2"/>
      <c r="LZH5738" s="2"/>
      <c r="LZI5738" s="2"/>
      <c r="LZJ5738" s="2"/>
      <c r="LZK5738" s="2"/>
      <c r="LZL5738" s="2"/>
      <c r="LZM5738" s="2"/>
      <c r="LZN5738" s="2"/>
      <c r="LZO5738" s="2"/>
      <c r="LZP5738" s="2"/>
      <c r="LZQ5738" s="2"/>
      <c r="LZR5738" s="2"/>
      <c r="LZS5738" s="2"/>
      <c r="LZT5738" s="2"/>
      <c r="LZU5738" s="2"/>
      <c r="LZV5738" s="2"/>
      <c r="LZW5738" s="2"/>
      <c r="LZX5738" s="2"/>
      <c r="LZY5738" s="2"/>
      <c r="LZZ5738" s="2"/>
      <c r="MAA5738" s="2"/>
      <c r="MAB5738" s="2"/>
      <c r="MAC5738" s="2"/>
      <c r="MAD5738" s="2"/>
      <c r="MAE5738" s="2"/>
      <c r="MAF5738" s="2"/>
      <c r="MAG5738" s="2"/>
      <c r="MAH5738" s="2"/>
      <c r="MAI5738" s="2"/>
      <c r="MAJ5738" s="2"/>
      <c r="MAK5738" s="2"/>
      <c r="MAL5738" s="2"/>
      <c r="MAM5738" s="2"/>
      <c r="MAN5738" s="2"/>
      <c r="MAO5738" s="2"/>
      <c r="MAP5738" s="2"/>
      <c r="MAQ5738" s="2"/>
      <c r="MAR5738" s="2"/>
      <c r="MAS5738" s="2"/>
      <c r="MAT5738" s="2"/>
      <c r="MAU5738" s="2"/>
      <c r="MAV5738" s="2"/>
      <c r="MAW5738" s="2"/>
      <c r="MAX5738" s="2"/>
      <c r="MAY5738" s="2"/>
      <c r="MAZ5738" s="2"/>
      <c r="MBA5738" s="2"/>
      <c r="MBB5738" s="2"/>
      <c r="MBC5738" s="2"/>
      <c r="MBD5738" s="2"/>
      <c r="MBE5738" s="2"/>
      <c r="MBF5738" s="2"/>
      <c r="MBG5738" s="2"/>
      <c r="MBH5738" s="2"/>
      <c r="MBI5738" s="2"/>
      <c r="MBJ5738" s="2"/>
      <c r="MBK5738" s="2"/>
      <c r="MBL5738" s="2"/>
      <c r="MBM5738" s="2"/>
      <c r="MBN5738" s="2"/>
      <c r="MBO5738" s="2"/>
      <c r="MBP5738" s="2"/>
      <c r="MBQ5738" s="2"/>
      <c r="MBR5738" s="2"/>
      <c r="MBS5738" s="2"/>
      <c r="MBT5738" s="2"/>
      <c r="MBU5738" s="2"/>
      <c r="MBV5738" s="2"/>
      <c r="MBW5738" s="2"/>
      <c r="MBX5738" s="2"/>
      <c r="MBY5738" s="2"/>
      <c r="MBZ5738" s="2"/>
      <c r="MCA5738" s="2"/>
      <c r="MCB5738" s="2"/>
      <c r="MCC5738" s="2"/>
      <c r="MCD5738" s="2"/>
      <c r="MCE5738" s="2"/>
      <c r="MCF5738" s="2"/>
      <c r="MCG5738" s="2"/>
      <c r="MCH5738" s="2"/>
      <c r="MCI5738" s="2"/>
      <c r="MCJ5738" s="2"/>
      <c r="MCK5738" s="2"/>
      <c r="MCL5738" s="2"/>
      <c r="MCM5738" s="2"/>
      <c r="MCN5738" s="2"/>
      <c r="MCO5738" s="2"/>
      <c r="MCP5738" s="2"/>
      <c r="MCQ5738" s="2"/>
      <c r="MCR5738" s="2"/>
      <c r="MCS5738" s="2"/>
      <c r="MCT5738" s="2"/>
      <c r="MCU5738" s="2"/>
      <c r="MCV5738" s="2"/>
      <c r="MCW5738" s="2"/>
      <c r="MCX5738" s="2"/>
      <c r="MCY5738" s="2"/>
      <c r="MCZ5738" s="2"/>
      <c r="MDA5738" s="2"/>
      <c r="MDB5738" s="2"/>
      <c r="MDC5738" s="2"/>
      <c r="MDD5738" s="2"/>
      <c r="MDE5738" s="2"/>
      <c r="MDF5738" s="2"/>
      <c r="MDG5738" s="2"/>
      <c r="MDH5738" s="2"/>
      <c r="MDI5738" s="2"/>
      <c r="MDJ5738" s="2"/>
      <c r="MDK5738" s="2"/>
      <c r="MDL5738" s="2"/>
      <c r="MDM5738" s="2"/>
      <c r="MDN5738" s="2"/>
      <c r="MDO5738" s="2"/>
      <c r="MDP5738" s="2"/>
      <c r="MDQ5738" s="2"/>
      <c r="MDR5738" s="2"/>
      <c r="MDS5738" s="2"/>
      <c r="MDT5738" s="2"/>
      <c r="MDU5738" s="2"/>
      <c r="MDV5738" s="2"/>
      <c r="MDW5738" s="2"/>
      <c r="MDX5738" s="2"/>
      <c r="MDY5738" s="2"/>
      <c r="MDZ5738" s="2"/>
      <c r="MEA5738" s="2"/>
      <c r="MEB5738" s="2"/>
      <c r="MEC5738" s="2"/>
      <c r="MED5738" s="2"/>
      <c r="MEE5738" s="2"/>
      <c r="MEF5738" s="2"/>
      <c r="MEG5738" s="2"/>
      <c r="MEH5738" s="2"/>
      <c r="MEI5738" s="2"/>
      <c r="MEJ5738" s="2"/>
      <c r="MEK5738" s="2"/>
      <c r="MEL5738" s="2"/>
      <c r="MEM5738" s="2"/>
      <c r="MEN5738" s="2"/>
      <c r="MEO5738" s="2"/>
      <c r="MEP5738" s="2"/>
      <c r="MEQ5738" s="2"/>
      <c r="MER5738" s="2"/>
      <c r="MES5738" s="2"/>
      <c r="MET5738" s="2"/>
      <c r="MEU5738" s="2"/>
      <c r="MEV5738" s="2"/>
      <c r="MEW5738" s="2"/>
      <c r="MEX5738" s="2"/>
      <c r="MEY5738" s="2"/>
      <c r="MEZ5738" s="2"/>
      <c r="MFA5738" s="2"/>
      <c r="MFB5738" s="2"/>
      <c r="MFC5738" s="2"/>
      <c r="MFD5738" s="2"/>
      <c r="MFE5738" s="2"/>
      <c r="MFF5738" s="2"/>
      <c r="MFG5738" s="2"/>
      <c r="MFH5738" s="2"/>
      <c r="MFI5738" s="2"/>
      <c r="MFJ5738" s="2"/>
      <c r="MFK5738" s="2"/>
      <c r="MFL5738" s="2"/>
      <c r="MFM5738" s="2"/>
      <c r="MFN5738" s="2"/>
      <c r="MFO5738" s="2"/>
      <c r="MFP5738" s="2"/>
      <c r="MFQ5738" s="2"/>
      <c r="MFR5738" s="2"/>
      <c r="MFS5738" s="2"/>
      <c r="MFT5738" s="2"/>
      <c r="MFU5738" s="2"/>
      <c r="MFV5738" s="2"/>
      <c r="MFW5738" s="2"/>
      <c r="MFX5738" s="2"/>
      <c r="MFY5738" s="2"/>
      <c r="MFZ5738" s="2"/>
      <c r="MGA5738" s="2"/>
      <c r="MGB5738" s="2"/>
      <c r="MGC5738" s="2"/>
      <c r="MGD5738" s="2"/>
      <c r="MGE5738" s="2"/>
      <c r="MGF5738" s="2"/>
      <c r="MGG5738" s="2"/>
      <c r="MGH5738" s="2"/>
      <c r="MGI5738" s="2"/>
      <c r="MGJ5738" s="2"/>
      <c r="MGK5738" s="2"/>
      <c r="MGL5738" s="2"/>
      <c r="MGM5738" s="2"/>
      <c r="MGN5738" s="2"/>
      <c r="MGO5738" s="2"/>
      <c r="MGP5738" s="2"/>
      <c r="MGQ5738" s="2"/>
      <c r="MGR5738" s="2"/>
      <c r="MGS5738" s="2"/>
      <c r="MGT5738" s="2"/>
      <c r="MGU5738" s="2"/>
      <c r="MGV5738" s="2"/>
      <c r="MGW5738" s="2"/>
      <c r="MGX5738" s="2"/>
      <c r="MGY5738" s="2"/>
      <c r="MGZ5738" s="2"/>
      <c r="MHA5738" s="2"/>
      <c r="MHB5738" s="2"/>
      <c r="MHC5738" s="2"/>
      <c r="MHD5738" s="2"/>
      <c r="MHE5738" s="2"/>
      <c r="MHF5738" s="2"/>
      <c r="MHG5738" s="2"/>
      <c r="MHH5738" s="2"/>
      <c r="MHI5738" s="2"/>
      <c r="MHJ5738" s="2"/>
      <c r="MHK5738" s="2"/>
      <c r="MHL5738" s="2"/>
      <c r="MHM5738" s="2"/>
      <c r="MHN5738" s="2"/>
      <c r="MHO5738" s="2"/>
      <c r="MHP5738" s="2"/>
      <c r="MHQ5738" s="2"/>
      <c r="MHR5738" s="2"/>
      <c r="MHS5738" s="2"/>
      <c r="MHT5738" s="2"/>
      <c r="MHU5738" s="2"/>
      <c r="MHV5738" s="2"/>
      <c r="MHW5738" s="2"/>
      <c r="MHX5738" s="2"/>
      <c r="MHY5738" s="2"/>
      <c r="MHZ5738" s="2"/>
      <c r="MIA5738" s="2"/>
      <c r="MIB5738" s="2"/>
      <c r="MIC5738" s="2"/>
      <c r="MID5738" s="2"/>
      <c r="MIE5738" s="2"/>
      <c r="MIF5738" s="2"/>
      <c r="MIG5738" s="2"/>
      <c r="MIH5738" s="2"/>
      <c r="MII5738" s="2"/>
      <c r="MIJ5738" s="2"/>
      <c r="MIK5738" s="2"/>
      <c r="MIL5738" s="2"/>
      <c r="MIM5738" s="2"/>
      <c r="MIN5738" s="2"/>
      <c r="MIO5738" s="2"/>
      <c r="MIP5738" s="2"/>
      <c r="MIQ5738" s="2"/>
      <c r="MIR5738" s="2"/>
      <c r="MIS5738" s="2"/>
      <c r="MIT5738" s="2"/>
      <c r="MIU5738" s="2"/>
      <c r="MIV5738" s="2"/>
      <c r="MIW5738" s="2"/>
      <c r="MIX5738" s="2"/>
      <c r="MIY5738" s="2"/>
      <c r="MIZ5738" s="2"/>
      <c r="MJA5738" s="2"/>
      <c r="MJB5738" s="2"/>
      <c r="MJC5738" s="2"/>
      <c r="MJD5738" s="2"/>
      <c r="MJE5738" s="2"/>
      <c r="MJF5738" s="2"/>
      <c r="MJG5738" s="2"/>
      <c r="MJH5738" s="2"/>
      <c r="MJI5738" s="2"/>
      <c r="MJJ5738" s="2"/>
      <c r="MJK5738" s="2"/>
      <c r="MJL5738" s="2"/>
      <c r="MJM5738" s="2"/>
      <c r="MJN5738" s="2"/>
      <c r="MJO5738" s="2"/>
      <c r="MJP5738" s="2"/>
      <c r="MJQ5738" s="2"/>
      <c r="MJR5738" s="2"/>
      <c r="MJS5738" s="2"/>
      <c r="MJT5738" s="2"/>
      <c r="MJU5738" s="2"/>
      <c r="MJV5738" s="2"/>
      <c r="MJW5738" s="2"/>
      <c r="MJX5738" s="2"/>
      <c r="MJY5738" s="2"/>
      <c r="MJZ5738" s="2"/>
      <c r="MKA5738" s="2"/>
      <c r="MKB5738" s="2"/>
      <c r="MKC5738" s="2"/>
      <c r="MKD5738" s="2"/>
      <c r="MKE5738" s="2"/>
      <c r="MKF5738" s="2"/>
      <c r="MKG5738" s="2"/>
      <c r="MKH5738" s="2"/>
      <c r="MKI5738" s="2"/>
      <c r="MKJ5738" s="2"/>
      <c r="MKK5738" s="2"/>
      <c r="MKL5738" s="2"/>
      <c r="MKM5738" s="2"/>
      <c r="MKN5738" s="2"/>
      <c r="MKO5738" s="2"/>
      <c r="MKP5738" s="2"/>
      <c r="MKQ5738" s="2"/>
      <c r="MKR5738" s="2"/>
      <c r="MKS5738" s="2"/>
      <c r="MKT5738" s="2"/>
      <c r="MKU5738" s="2"/>
      <c r="MKV5738" s="2"/>
      <c r="MKW5738" s="2"/>
      <c r="MKX5738" s="2"/>
      <c r="MKY5738" s="2"/>
      <c r="MKZ5738" s="2"/>
      <c r="MLA5738" s="2"/>
      <c r="MLB5738" s="2"/>
      <c r="MLC5738" s="2"/>
      <c r="MLD5738" s="2"/>
      <c r="MLE5738" s="2"/>
      <c r="MLF5738" s="2"/>
      <c r="MLG5738" s="2"/>
      <c r="MLH5738" s="2"/>
      <c r="MLI5738" s="2"/>
      <c r="MLJ5738" s="2"/>
      <c r="MLK5738" s="2"/>
      <c r="MLL5738" s="2"/>
      <c r="MLM5738" s="2"/>
      <c r="MLN5738" s="2"/>
      <c r="MLO5738" s="2"/>
      <c r="MLP5738" s="2"/>
      <c r="MLQ5738" s="2"/>
      <c r="MLR5738" s="2"/>
      <c r="MLS5738" s="2"/>
      <c r="MLT5738" s="2"/>
      <c r="MLU5738" s="2"/>
      <c r="MLV5738" s="2"/>
      <c r="MLW5738" s="2"/>
      <c r="MLX5738" s="2"/>
      <c r="MLY5738" s="2"/>
      <c r="MLZ5738" s="2"/>
      <c r="MMA5738" s="2"/>
      <c r="MMB5738" s="2"/>
      <c r="MMC5738" s="2"/>
      <c r="MMD5738" s="2"/>
      <c r="MME5738" s="2"/>
      <c r="MMF5738" s="2"/>
      <c r="MMG5738" s="2"/>
      <c r="MMH5738" s="2"/>
      <c r="MMI5738" s="2"/>
      <c r="MMJ5738" s="2"/>
      <c r="MMK5738" s="2"/>
      <c r="MML5738" s="2"/>
      <c r="MMM5738" s="2"/>
      <c r="MMN5738" s="2"/>
      <c r="MMO5738" s="2"/>
      <c r="MMP5738" s="2"/>
      <c r="MMQ5738" s="2"/>
      <c r="MMR5738" s="2"/>
      <c r="MMS5738" s="2"/>
      <c r="MMT5738" s="2"/>
      <c r="MMU5738" s="2"/>
      <c r="MMV5738" s="2"/>
      <c r="MMW5738" s="2"/>
      <c r="MMX5738" s="2"/>
      <c r="MMY5738" s="2"/>
      <c r="MMZ5738" s="2"/>
      <c r="MNA5738" s="2"/>
      <c r="MNB5738" s="2"/>
      <c r="MNC5738" s="2"/>
      <c r="MND5738" s="2"/>
      <c r="MNE5738" s="2"/>
      <c r="MNF5738" s="2"/>
      <c r="MNG5738" s="2"/>
      <c r="MNH5738" s="2"/>
      <c r="MNI5738" s="2"/>
      <c r="MNJ5738" s="2"/>
      <c r="MNK5738" s="2"/>
      <c r="MNL5738" s="2"/>
      <c r="MNM5738" s="2"/>
      <c r="MNN5738" s="2"/>
      <c r="MNO5738" s="2"/>
      <c r="MNP5738" s="2"/>
      <c r="MNQ5738" s="2"/>
      <c r="MNR5738" s="2"/>
      <c r="MNS5738" s="2"/>
      <c r="MNT5738" s="2"/>
      <c r="MNU5738" s="2"/>
      <c r="MNV5738" s="2"/>
      <c r="MNW5738" s="2"/>
      <c r="MNX5738" s="2"/>
      <c r="MNY5738" s="2"/>
      <c r="MNZ5738" s="2"/>
      <c r="MOA5738" s="2"/>
      <c r="MOB5738" s="2"/>
      <c r="MOC5738" s="2"/>
      <c r="MOD5738" s="2"/>
      <c r="MOE5738" s="2"/>
      <c r="MOF5738" s="2"/>
      <c r="MOG5738" s="2"/>
      <c r="MOH5738" s="2"/>
      <c r="MOI5738" s="2"/>
      <c r="MOJ5738" s="2"/>
      <c r="MOK5738" s="2"/>
      <c r="MOL5738" s="2"/>
      <c r="MOM5738" s="2"/>
      <c r="MON5738" s="2"/>
      <c r="MOO5738" s="2"/>
      <c r="MOP5738" s="2"/>
      <c r="MOQ5738" s="2"/>
      <c r="MOR5738" s="2"/>
      <c r="MOS5738" s="2"/>
      <c r="MOT5738" s="2"/>
      <c r="MOU5738" s="2"/>
      <c r="MOV5738" s="2"/>
      <c r="MOW5738" s="2"/>
      <c r="MOX5738" s="2"/>
      <c r="MOY5738" s="2"/>
      <c r="MOZ5738" s="2"/>
      <c r="MPA5738" s="2"/>
      <c r="MPB5738" s="2"/>
      <c r="MPC5738" s="2"/>
      <c r="MPD5738" s="2"/>
      <c r="MPE5738" s="2"/>
      <c r="MPF5738" s="2"/>
      <c r="MPG5738" s="2"/>
      <c r="MPH5738" s="2"/>
      <c r="MPI5738" s="2"/>
      <c r="MPJ5738" s="2"/>
      <c r="MPK5738" s="2"/>
      <c r="MPL5738" s="2"/>
      <c r="MPM5738" s="2"/>
      <c r="MPN5738" s="2"/>
      <c r="MPO5738" s="2"/>
      <c r="MPP5738" s="2"/>
      <c r="MPQ5738" s="2"/>
      <c r="MPR5738" s="2"/>
      <c r="MPS5738" s="2"/>
      <c r="MPT5738" s="2"/>
      <c r="MPU5738" s="2"/>
      <c r="MPV5738" s="2"/>
      <c r="MPW5738" s="2"/>
      <c r="MPX5738" s="2"/>
      <c r="MPY5738" s="2"/>
      <c r="MPZ5738" s="2"/>
      <c r="MQA5738" s="2"/>
      <c r="MQB5738" s="2"/>
      <c r="MQC5738" s="2"/>
      <c r="MQD5738" s="2"/>
      <c r="MQE5738" s="2"/>
      <c r="MQF5738" s="2"/>
      <c r="MQG5738" s="2"/>
      <c r="MQH5738" s="2"/>
      <c r="MQI5738" s="2"/>
      <c r="MQJ5738" s="2"/>
      <c r="MQK5738" s="2"/>
      <c r="MQL5738" s="2"/>
      <c r="MQM5738" s="2"/>
      <c r="MQN5738" s="2"/>
      <c r="MQO5738" s="2"/>
      <c r="MQP5738" s="2"/>
      <c r="MQQ5738" s="2"/>
      <c r="MQR5738" s="2"/>
      <c r="MQS5738" s="2"/>
      <c r="MQT5738" s="2"/>
      <c r="MQU5738" s="2"/>
      <c r="MQV5738" s="2"/>
      <c r="MQW5738" s="2"/>
      <c r="MQX5738" s="2"/>
      <c r="MQY5738" s="2"/>
      <c r="MQZ5738" s="2"/>
      <c r="MRA5738" s="2"/>
      <c r="MRB5738" s="2"/>
      <c r="MRC5738" s="2"/>
      <c r="MRD5738" s="2"/>
      <c r="MRE5738" s="2"/>
      <c r="MRF5738" s="2"/>
      <c r="MRG5738" s="2"/>
      <c r="MRH5738" s="2"/>
      <c r="MRI5738" s="2"/>
      <c r="MRJ5738" s="2"/>
      <c r="MRK5738" s="2"/>
      <c r="MRL5738" s="2"/>
      <c r="MRM5738" s="2"/>
      <c r="MRN5738" s="2"/>
      <c r="MRO5738" s="2"/>
      <c r="MRP5738" s="2"/>
      <c r="MRQ5738" s="2"/>
      <c r="MRR5738" s="2"/>
      <c r="MRS5738" s="2"/>
      <c r="MRT5738" s="2"/>
      <c r="MRU5738" s="2"/>
      <c r="MRV5738" s="2"/>
      <c r="MRW5738" s="2"/>
      <c r="MRX5738" s="2"/>
      <c r="MRY5738" s="2"/>
      <c r="MRZ5738" s="2"/>
      <c r="MSA5738" s="2"/>
      <c r="MSB5738" s="2"/>
      <c r="MSC5738" s="2"/>
      <c r="MSD5738" s="2"/>
      <c r="MSE5738" s="2"/>
      <c r="MSF5738" s="2"/>
      <c r="MSG5738" s="2"/>
      <c r="MSH5738" s="2"/>
      <c r="MSI5738" s="2"/>
      <c r="MSJ5738" s="2"/>
      <c r="MSK5738" s="2"/>
      <c r="MSL5738" s="2"/>
      <c r="MSM5738" s="2"/>
      <c r="MSN5738" s="2"/>
      <c r="MSO5738" s="2"/>
      <c r="MSP5738" s="2"/>
      <c r="MSQ5738" s="2"/>
      <c r="MSR5738" s="2"/>
      <c r="MSS5738" s="2"/>
      <c r="MST5738" s="2"/>
      <c r="MSU5738" s="2"/>
      <c r="MSV5738" s="2"/>
      <c r="MSW5738" s="2"/>
      <c r="MSX5738" s="2"/>
      <c r="MSY5738" s="2"/>
      <c r="MSZ5738" s="2"/>
      <c r="MTA5738" s="2"/>
      <c r="MTB5738" s="2"/>
      <c r="MTC5738" s="2"/>
      <c r="MTD5738" s="2"/>
      <c r="MTE5738" s="2"/>
      <c r="MTF5738" s="2"/>
      <c r="MTG5738" s="2"/>
      <c r="MTH5738" s="2"/>
      <c r="MTI5738" s="2"/>
      <c r="MTJ5738" s="2"/>
      <c r="MTK5738" s="2"/>
      <c r="MTL5738" s="2"/>
      <c r="MTM5738" s="2"/>
      <c r="MTN5738" s="2"/>
      <c r="MTO5738" s="2"/>
      <c r="MTP5738" s="2"/>
      <c r="MTQ5738" s="2"/>
      <c r="MTR5738" s="2"/>
      <c r="MTS5738" s="2"/>
      <c r="MTT5738" s="2"/>
      <c r="MTU5738" s="2"/>
      <c r="MTV5738" s="2"/>
      <c r="MTW5738" s="2"/>
      <c r="MTX5738" s="2"/>
      <c r="MTY5738" s="2"/>
      <c r="MTZ5738" s="2"/>
      <c r="MUA5738" s="2"/>
      <c r="MUB5738" s="2"/>
      <c r="MUC5738" s="2"/>
      <c r="MUD5738" s="2"/>
      <c r="MUE5738" s="2"/>
      <c r="MUF5738" s="2"/>
      <c r="MUG5738" s="2"/>
      <c r="MUH5738" s="2"/>
      <c r="MUI5738" s="2"/>
      <c r="MUJ5738" s="2"/>
      <c r="MUK5738" s="2"/>
      <c r="MUL5738" s="2"/>
      <c r="MUM5738" s="2"/>
      <c r="MUN5738" s="2"/>
      <c r="MUO5738" s="2"/>
      <c r="MUP5738" s="2"/>
      <c r="MUQ5738" s="2"/>
      <c r="MUR5738" s="2"/>
      <c r="MUS5738" s="2"/>
      <c r="MUT5738" s="2"/>
      <c r="MUU5738" s="2"/>
      <c r="MUV5738" s="2"/>
      <c r="MUW5738" s="2"/>
      <c r="MUX5738" s="2"/>
      <c r="MUY5738" s="2"/>
      <c r="MUZ5738" s="2"/>
      <c r="MVA5738" s="2"/>
      <c r="MVB5738" s="2"/>
      <c r="MVC5738" s="2"/>
      <c r="MVD5738" s="2"/>
      <c r="MVE5738" s="2"/>
      <c r="MVF5738" s="2"/>
      <c r="MVG5738" s="2"/>
      <c r="MVH5738" s="2"/>
      <c r="MVI5738" s="2"/>
      <c r="MVJ5738" s="2"/>
      <c r="MVK5738" s="2"/>
      <c r="MVL5738" s="2"/>
      <c r="MVM5738" s="2"/>
      <c r="MVN5738" s="2"/>
      <c r="MVO5738" s="2"/>
      <c r="MVP5738" s="2"/>
      <c r="MVQ5738" s="2"/>
      <c r="MVR5738" s="2"/>
      <c r="MVS5738" s="2"/>
      <c r="MVT5738" s="2"/>
      <c r="MVU5738" s="2"/>
      <c r="MVV5738" s="2"/>
      <c r="MVW5738" s="2"/>
      <c r="MVX5738" s="2"/>
      <c r="MVY5738" s="2"/>
      <c r="MVZ5738" s="2"/>
      <c r="MWA5738" s="2"/>
      <c r="MWB5738" s="2"/>
      <c r="MWC5738" s="2"/>
      <c r="MWD5738" s="2"/>
      <c r="MWE5738" s="2"/>
      <c r="MWF5738" s="2"/>
      <c r="MWG5738" s="2"/>
      <c r="MWH5738" s="2"/>
      <c r="MWI5738" s="2"/>
      <c r="MWJ5738" s="2"/>
      <c r="MWK5738" s="2"/>
      <c r="MWL5738" s="2"/>
      <c r="MWM5738" s="2"/>
      <c r="MWN5738" s="2"/>
      <c r="MWO5738" s="2"/>
      <c r="MWP5738" s="2"/>
      <c r="MWQ5738" s="2"/>
      <c r="MWR5738" s="2"/>
      <c r="MWS5738" s="2"/>
      <c r="MWT5738" s="2"/>
      <c r="MWU5738" s="2"/>
      <c r="MWV5738" s="2"/>
      <c r="MWW5738" s="2"/>
      <c r="MWX5738" s="2"/>
      <c r="MWY5738" s="2"/>
      <c r="MWZ5738" s="2"/>
      <c r="MXA5738" s="2"/>
      <c r="MXB5738" s="2"/>
      <c r="MXC5738" s="2"/>
      <c r="MXD5738" s="2"/>
      <c r="MXE5738" s="2"/>
      <c r="MXF5738" s="2"/>
      <c r="MXG5738" s="2"/>
      <c r="MXH5738" s="2"/>
      <c r="MXI5738" s="2"/>
      <c r="MXJ5738" s="2"/>
      <c r="MXK5738" s="2"/>
      <c r="MXL5738" s="2"/>
      <c r="MXM5738" s="2"/>
      <c r="MXN5738" s="2"/>
      <c r="MXO5738" s="2"/>
      <c r="MXP5738" s="2"/>
      <c r="MXQ5738" s="2"/>
      <c r="MXR5738" s="2"/>
      <c r="MXS5738" s="2"/>
      <c r="MXT5738" s="2"/>
      <c r="MXU5738" s="2"/>
      <c r="MXV5738" s="2"/>
      <c r="MXW5738" s="2"/>
      <c r="MXX5738" s="2"/>
      <c r="MXY5738" s="2"/>
      <c r="MXZ5738" s="2"/>
      <c r="MYA5738" s="2"/>
      <c r="MYB5738" s="2"/>
      <c r="MYC5738" s="2"/>
      <c r="MYD5738" s="2"/>
      <c r="MYE5738" s="2"/>
      <c r="MYF5738" s="2"/>
      <c r="MYG5738" s="2"/>
      <c r="MYH5738" s="2"/>
      <c r="MYI5738" s="2"/>
      <c r="MYJ5738" s="2"/>
      <c r="MYK5738" s="2"/>
      <c r="MYL5738" s="2"/>
      <c r="MYM5738" s="2"/>
      <c r="MYN5738" s="2"/>
      <c r="MYO5738" s="2"/>
      <c r="MYP5738" s="2"/>
      <c r="MYQ5738" s="2"/>
      <c r="MYR5738" s="2"/>
      <c r="MYS5738" s="2"/>
      <c r="MYT5738" s="2"/>
      <c r="MYU5738" s="2"/>
      <c r="MYV5738" s="2"/>
      <c r="MYW5738" s="2"/>
      <c r="MYX5738" s="2"/>
      <c r="MYY5738" s="2"/>
      <c r="MYZ5738" s="2"/>
      <c r="MZA5738" s="2"/>
      <c r="MZB5738" s="2"/>
      <c r="MZC5738" s="2"/>
      <c r="MZD5738" s="2"/>
      <c r="MZE5738" s="2"/>
      <c r="MZF5738" s="2"/>
      <c r="MZG5738" s="2"/>
      <c r="MZH5738" s="2"/>
      <c r="MZI5738" s="2"/>
      <c r="MZJ5738" s="2"/>
      <c r="MZK5738" s="2"/>
      <c r="MZL5738" s="2"/>
      <c r="MZM5738" s="2"/>
      <c r="MZN5738" s="2"/>
      <c r="MZO5738" s="2"/>
      <c r="MZP5738" s="2"/>
      <c r="MZQ5738" s="2"/>
      <c r="MZR5738" s="2"/>
      <c r="MZS5738" s="2"/>
      <c r="MZT5738" s="2"/>
      <c r="MZU5738" s="2"/>
      <c r="MZV5738" s="2"/>
      <c r="MZW5738" s="2"/>
      <c r="MZX5738" s="2"/>
      <c r="MZY5738" s="2"/>
      <c r="MZZ5738" s="2"/>
      <c r="NAA5738" s="2"/>
      <c r="NAB5738" s="2"/>
      <c r="NAC5738" s="2"/>
      <c r="NAD5738" s="2"/>
      <c r="NAE5738" s="2"/>
      <c r="NAF5738" s="2"/>
      <c r="NAG5738" s="2"/>
      <c r="NAH5738" s="2"/>
      <c r="NAI5738" s="2"/>
      <c r="NAJ5738" s="2"/>
      <c r="NAK5738" s="2"/>
      <c r="NAL5738" s="2"/>
      <c r="NAM5738" s="2"/>
      <c r="NAN5738" s="2"/>
      <c r="NAO5738" s="2"/>
      <c r="NAP5738" s="2"/>
      <c r="NAQ5738" s="2"/>
      <c r="NAR5738" s="2"/>
      <c r="NAS5738" s="2"/>
      <c r="NAT5738" s="2"/>
      <c r="NAU5738" s="2"/>
      <c r="NAV5738" s="2"/>
      <c r="NAW5738" s="2"/>
      <c r="NAX5738" s="2"/>
      <c r="NAY5738" s="2"/>
      <c r="NAZ5738" s="2"/>
      <c r="NBA5738" s="2"/>
      <c r="NBB5738" s="2"/>
      <c r="NBC5738" s="2"/>
      <c r="NBD5738" s="2"/>
      <c r="NBE5738" s="2"/>
      <c r="NBF5738" s="2"/>
      <c r="NBG5738" s="2"/>
      <c r="NBH5738" s="2"/>
      <c r="NBI5738" s="2"/>
      <c r="NBJ5738" s="2"/>
      <c r="NBK5738" s="2"/>
      <c r="NBL5738" s="2"/>
      <c r="NBM5738" s="2"/>
      <c r="NBN5738" s="2"/>
      <c r="NBO5738" s="2"/>
      <c r="NBP5738" s="2"/>
      <c r="NBQ5738" s="2"/>
      <c r="NBR5738" s="2"/>
      <c r="NBS5738" s="2"/>
      <c r="NBT5738" s="2"/>
      <c r="NBU5738" s="2"/>
      <c r="NBV5738" s="2"/>
      <c r="NBW5738" s="2"/>
      <c r="NBX5738" s="2"/>
      <c r="NBY5738" s="2"/>
      <c r="NBZ5738" s="2"/>
      <c r="NCA5738" s="2"/>
      <c r="NCB5738" s="2"/>
      <c r="NCC5738" s="2"/>
      <c r="NCD5738" s="2"/>
      <c r="NCE5738" s="2"/>
      <c r="NCF5738" s="2"/>
      <c r="NCG5738" s="2"/>
      <c r="NCH5738" s="2"/>
      <c r="NCI5738" s="2"/>
      <c r="NCJ5738" s="2"/>
      <c r="NCK5738" s="2"/>
      <c r="NCL5738" s="2"/>
      <c r="NCM5738" s="2"/>
      <c r="NCN5738" s="2"/>
      <c r="NCO5738" s="2"/>
      <c r="NCP5738" s="2"/>
      <c r="NCQ5738" s="2"/>
      <c r="NCR5738" s="2"/>
      <c r="NCS5738" s="2"/>
      <c r="NCT5738" s="2"/>
      <c r="NCU5738" s="2"/>
      <c r="NCV5738" s="2"/>
      <c r="NCW5738" s="2"/>
      <c r="NCX5738" s="2"/>
      <c r="NCY5738" s="2"/>
      <c r="NCZ5738" s="2"/>
      <c r="NDA5738" s="2"/>
      <c r="NDB5738" s="2"/>
      <c r="NDC5738" s="2"/>
      <c r="NDD5738" s="2"/>
      <c r="NDE5738" s="2"/>
      <c r="NDF5738" s="2"/>
      <c r="NDG5738" s="2"/>
      <c r="NDH5738" s="2"/>
      <c r="NDI5738" s="2"/>
      <c r="NDJ5738" s="2"/>
      <c r="NDK5738" s="2"/>
      <c r="NDL5738" s="2"/>
      <c r="NDM5738" s="2"/>
      <c r="NDN5738" s="2"/>
      <c r="NDO5738" s="2"/>
      <c r="NDP5738" s="2"/>
      <c r="NDQ5738" s="2"/>
      <c r="NDR5738" s="2"/>
      <c r="NDS5738" s="2"/>
      <c r="NDT5738" s="2"/>
      <c r="NDU5738" s="2"/>
      <c r="NDV5738" s="2"/>
      <c r="NDW5738" s="2"/>
      <c r="NDX5738" s="2"/>
      <c r="NDY5738" s="2"/>
      <c r="NDZ5738" s="2"/>
      <c r="NEA5738" s="2"/>
      <c r="NEB5738" s="2"/>
      <c r="NEC5738" s="2"/>
      <c r="NED5738" s="2"/>
      <c r="NEE5738" s="2"/>
      <c r="NEF5738" s="2"/>
      <c r="NEG5738" s="2"/>
      <c r="NEH5738" s="2"/>
      <c r="NEI5738" s="2"/>
      <c r="NEJ5738" s="2"/>
      <c r="NEK5738" s="2"/>
      <c r="NEL5738" s="2"/>
      <c r="NEM5738" s="2"/>
      <c r="NEN5738" s="2"/>
      <c r="NEO5738" s="2"/>
      <c r="NEP5738" s="2"/>
      <c r="NEQ5738" s="2"/>
      <c r="NER5738" s="2"/>
      <c r="NES5738" s="2"/>
      <c r="NET5738" s="2"/>
      <c r="NEU5738" s="2"/>
      <c r="NEV5738" s="2"/>
      <c r="NEW5738" s="2"/>
      <c r="NEX5738" s="2"/>
      <c r="NEY5738" s="2"/>
      <c r="NEZ5738" s="2"/>
      <c r="NFA5738" s="2"/>
      <c r="NFB5738" s="2"/>
      <c r="NFC5738" s="2"/>
      <c r="NFD5738" s="2"/>
      <c r="NFE5738" s="2"/>
      <c r="NFF5738" s="2"/>
      <c r="NFG5738" s="2"/>
      <c r="NFH5738" s="2"/>
      <c r="NFI5738" s="2"/>
      <c r="NFJ5738" s="2"/>
      <c r="NFK5738" s="2"/>
      <c r="NFL5738" s="2"/>
      <c r="NFM5738" s="2"/>
      <c r="NFN5738" s="2"/>
      <c r="NFO5738" s="2"/>
      <c r="NFP5738" s="2"/>
      <c r="NFQ5738" s="2"/>
      <c r="NFR5738" s="2"/>
      <c r="NFS5738" s="2"/>
      <c r="NFT5738" s="2"/>
      <c r="NFU5738" s="2"/>
      <c r="NFV5738" s="2"/>
      <c r="NFW5738" s="2"/>
      <c r="NFX5738" s="2"/>
      <c r="NFY5738" s="2"/>
      <c r="NFZ5738" s="2"/>
      <c r="NGA5738" s="2"/>
      <c r="NGB5738" s="2"/>
      <c r="NGC5738" s="2"/>
      <c r="NGD5738" s="2"/>
      <c r="NGE5738" s="2"/>
      <c r="NGF5738" s="2"/>
      <c r="NGG5738" s="2"/>
      <c r="NGH5738" s="2"/>
      <c r="NGI5738" s="2"/>
      <c r="NGJ5738" s="2"/>
      <c r="NGK5738" s="2"/>
      <c r="NGL5738" s="2"/>
      <c r="NGM5738" s="2"/>
      <c r="NGN5738" s="2"/>
      <c r="NGO5738" s="2"/>
      <c r="NGP5738" s="2"/>
      <c r="NGQ5738" s="2"/>
      <c r="NGR5738" s="2"/>
      <c r="NGS5738" s="2"/>
      <c r="NGT5738" s="2"/>
      <c r="NGU5738" s="2"/>
      <c r="NGV5738" s="2"/>
      <c r="NGW5738" s="2"/>
      <c r="NGX5738" s="2"/>
      <c r="NGY5738" s="2"/>
      <c r="NGZ5738" s="2"/>
      <c r="NHA5738" s="2"/>
      <c r="NHB5738" s="2"/>
      <c r="NHC5738" s="2"/>
      <c r="NHD5738" s="2"/>
      <c r="NHE5738" s="2"/>
      <c r="NHF5738" s="2"/>
      <c r="NHG5738" s="2"/>
      <c r="NHH5738" s="2"/>
      <c r="NHI5738" s="2"/>
      <c r="NHJ5738" s="2"/>
      <c r="NHK5738" s="2"/>
      <c r="NHL5738" s="2"/>
      <c r="NHM5738" s="2"/>
      <c r="NHN5738" s="2"/>
      <c r="NHO5738" s="2"/>
      <c r="NHP5738" s="2"/>
      <c r="NHQ5738" s="2"/>
      <c r="NHR5738" s="2"/>
      <c r="NHS5738" s="2"/>
      <c r="NHT5738" s="2"/>
      <c r="NHU5738" s="2"/>
      <c r="NHV5738" s="2"/>
      <c r="NHW5738" s="2"/>
      <c r="NHX5738" s="2"/>
      <c r="NHY5738" s="2"/>
      <c r="NHZ5738" s="2"/>
      <c r="NIA5738" s="2"/>
      <c r="NIB5738" s="2"/>
      <c r="NIC5738" s="2"/>
      <c r="NID5738" s="2"/>
      <c r="NIE5738" s="2"/>
      <c r="NIF5738" s="2"/>
      <c r="NIG5738" s="2"/>
      <c r="NIH5738" s="2"/>
      <c r="NII5738" s="2"/>
      <c r="NIJ5738" s="2"/>
      <c r="NIK5738" s="2"/>
      <c r="NIL5738" s="2"/>
      <c r="NIM5738" s="2"/>
      <c r="NIN5738" s="2"/>
      <c r="NIO5738" s="2"/>
      <c r="NIP5738" s="2"/>
      <c r="NIQ5738" s="2"/>
      <c r="NIR5738" s="2"/>
      <c r="NIS5738" s="2"/>
      <c r="NIT5738" s="2"/>
      <c r="NIU5738" s="2"/>
      <c r="NIV5738" s="2"/>
      <c r="NIW5738" s="2"/>
      <c r="NIX5738" s="2"/>
      <c r="NIY5738" s="2"/>
      <c r="NIZ5738" s="2"/>
      <c r="NJA5738" s="2"/>
      <c r="NJB5738" s="2"/>
      <c r="NJC5738" s="2"/>
      <c r="NJD5738" s="2"/>
      <c r="NJE5738" s="2"/>
      <c r="NJF5738" s="2"/>
      <c r="NJG5738" s="2"/>
      <c r="NJH5738" s="2"/>
      <c r="NJI5738" s="2"/>
      <c r="NJJ5738" s="2"/>
      <c r="NJK5738" s="2"/>
      <c r="NJL5738" s="2"/>
      <c r="NJM5738" s="2"/>
      <c r="NJN5738" s="2"/>
      <c r="NJO5738" s="2"/>
      <c r="NJP5738" s="2"/>
      <c r="NJQ5738" s="2"/>
      <c r="NJR5738" s="2"/>
      <c r="NJS5738" s="2"/>
      <c r="NJT5738" s="2"/>
      <c r="NJU5738" s="2"/>
      <c r="NJV5738" s="2"/>
      <c r="NJW5738" s="2"/>
      <c r="NJX5738" s="2"/>
      <c r="NJY5738" s="2"/>
      <c r="NJZ5738" s="2"/>
      <c r="NKA5738" s="2"/>
      <c r="NKB5738" s="2"/>
      <c r="NKC5738" s="2"/>
      <c r="NKD5738" s="2"/>
      <c r="NKE5738" s="2"/>
      <c r="NKF5738" s="2"/>
      <c r="NKG5738" s="2"/>
      <c r="NKH5738" s="2"/>
      <c r="NKI5738" s="2"/>
      <c r="NKJ5738" s="2"/>
      <c r="NKK5738" s="2"/>
      <c r="NKL5738" s="2"/>
      <c r="NKM5738" s="2"/>
      <c r="NKN5738" s="2"/>
      <c r="NKO5738" s="2"/>
      <c r="NKP5738" s="2"/>
      <c r="NKQ5738" s="2"/>
      <c r="NKR5738" s="2"/>
      <c r="NKS5738" s="2"/>
      <c r="NKT5738" s="2"/>
      <c r="NKU5738" s="2"/>
      <c r="NKV5738" s="2"/>
      <c r="NKW5738" s="2"/>
      <c r="NKX5738" s="2"/>
      <c r="NKY5738" s="2"/>
      <c r="NKZ5738" s="2"/>
      <c r="NLA5738" s="2"/>
      <c r="NLB5738" s="2"/>
      <c r="NLC5738" s="2"/>
      <c r="NLD5738" s="2"/>
      <c r="NLE5738" s="2"/>
      <c r="NLF5738" s="2"/>
      <c r="NLG5738" s="2"/>
      <c r="NLH5738" s="2"/>
      <c r="NLI5738" s="2"/>
      <c r="NLJ5738" s="2"/>
      <c r="NLK5738" s="2"/>
      <c r="NLL5738" s="2"/>
      <c r="NLM5738" s="2"/>
      <c r="NLN5738" s="2"/>
      <c r="NLO5738" s="2"/>
      <c r="NLP5738" s="2"/>
      <c r="NLQ5738" s="2"/>
      <c r="NLR5738" s="2"/>
      <c r="NLS5738" s="2"/>
      <c r="NLT5738" s="2"/>
      <c r="NLU5738" s="2"/>
      <c r="NLV5738" s="2"/>
      <c r="NLW5738" s="2"/>
      <c r="NLX5738" s="2"/>
      <c r="NLY5738" s="2"/>
      <c r="NLZ5738" s="2"/>
      <c r="NMA5738" s="2"/>
      <c r="NMB5738" s="2"/>
      <c r="NMC5738" s="2"/>
      <c r="NMD5738" s="2"/>
      <c r="NME5738" s="2"/>
      <c r="NMF5738" s="2"/>
      <c r="NMG5738" s="2"/>
      <c r="NMH5738" s="2"/>
      <c r="NMI5738" s="2"/>
      <c r="NMJ5738" s="2"/>
      <c r="NMK5738" s="2"/>
      <c r="NML5738" s="2"/>
      <c r="NMM5738" s="2"/>
      <c r="NMN5738" s="2"/>
      <c r="NMO5738" s="2"/>
      <c r="NMP5738" s="2"/>
      <c r="NMQ5738" s="2"/>
      <c r="NMR5738" s="2"/>
      <c r="NMS5738" s="2"/>
      <c r="NMT5738" s="2"/>
      <c r="NMU5738" s="2"/>
      <c r="NMV5738" s="2"/>
      <c r="NMW5738" s="2"/>
      <c r="NMX5738" s="2"/>
      <c r="NMY5738" s="2"/>
      <c r="NMZ5738" s="2"/>
      <c r="NNA5738" s="2"/>
      <c r="NNB5738" s="2"/>
      <c r="NNC5738" s="2"/>
      <c r="NND5738" s="2"/>
      <c r="NNE5738" s="2"/>
      <c r="NNF5738" s="2"/>
      <c r="NNG5738" s="2"/>
      <c r="NNH5738" s="2"/>
      <c r="NNI5738" s="2"/>
      <c r="NNJ5738" s="2"/>
      <c r="NNK5738" s="2"/>
      <c r="NNL5738" s="2"/>
      <c r="NNM5738" s="2"/>
      <c r="NNN5738" s="2"/>
      <c r="NNO5738" s="2"/>
      <c r="NNP5738" s="2"/>
      <c r="NNQ5738" s="2"/>
      <c r="NNR5738" s="2"/>
      <c r="NNS5738" s="2"/>
      <c r="NNT5738" s="2"/>
      <c r="NNU5738" s="2"/>
      <c r="NNV5738" s="2"/>
      <c r="NNW5738" s="2"/>
      <c r="NNX5738" s="2"/>
      <c r="NNY5738" s="2"/>
      <c r="NNZ5738" s="2"/>
      <c r="NOA5738" s="2"/>
      <c r="NOB5738" s="2"/>
      <c r="NOC5738" s="2"/>
      <c r="NOD5738" s="2"/>
      <c r="NOE5738" s="2"/>
      <c r="NOF5738" s="2"/>
      <c r="NOG5738" s="2"/>
      <c r="NOH5738" s="2"/>
      <c r="NOI5738" s="2"/>
      <c r="NOJ5738" s="2"/>
      <c r="NOK5738" s="2"/>
      <c r="NOL5738" s="2"/>
      <c r="NOM5738" s="2"/>
      <c r="NON5738" s="2"/>
      <c r="NOO5738" s="2"/>
      <c r="NOP5738" s="2"/>
      <c r="NOQ5738" s="2"/>
      <c r="NOR5738" s="2"/>
      <c r="NOS5738" s="2"/>
      <c r="NOT5738" s="2"/>
      <c r="NOU5738" s="2"/>
      <c r="NOV5738" s="2"/>
      <c r="NOW5738" s="2"/>
      <c r="NOX5738" s="2"/>
      <c r="NOY5738" s="2"/>
      <c r="NOZ5738" s="2"/>
      <c r="NPA5738" s="2"/>
      <c r="NPB5738" s="2"/>
      <c r="NPC5738" s="2"/>
      <c r="NPD5738" s="2"/>
      <c r="NPE5738" s="2"/>
      <c r="NPF5738" s="2"/>
      <c r="NPG5738" s="2"/>
      <c r="NPH5738" s="2"/>
      <c r="NPI5738" s="2"/>
      <c r="NPJ5738" s="2"/>
      <c r="NPK5738" s="2"/>
      <c r="NPL5738" s="2"/>
      <c r="NPM5738" s="2"/>
      <c r="NPN5738" s="2"/>
      <c r="NPO5738" s="2"/>
      <c r="NPP5738" s="2"/>
      <c r="NPQ5738" s="2"/>
      <c r="NPR5738" s="2"/>
      <c r="NPS5738" s="2"/>
      <c r="NPT5738" s="2"/>
      <c r="NPU5738" s="2"/>
      <c r="NPV5738" s="2"/>
      <c r="NPW5738" s="2"/>
      <c r="NPX5738" s="2"/>
      <c r="NPY5738" s="2"/>
      <c r="NPZ5738" s="2"/>
      <c r="NQA5738" s="2"/>
      <c r="NQB5738" s="2"/>
      <c r="NQC5738" s="2"/>
      <c r="NQD5738" s="2"/>
      <c r="NQE5738" s="2"/>
      <c r="NQF5738" s="2"/>
      <c r="NQG5738" s="2"/>
      <c r="NQH5738" s="2"/>
      <c r="NQI5738" s="2"/>
      <c r="NQJ5738" s="2"/>
      <c r="NQK5738" s="2"/>
      <c r="NQL5738" s="2"/>
      <c r="NQM5738" s="2"/>
      <c r="NQN5738" s="2"/>
      <c r="NQO5738" s="2"/>
      <c r="NQP5738" s="2"/>
      <c r="NQQ5738" s="2"/>
      <c r="NQR5738" s="2"/>
      <c r="NQS5738" s="2"/>
      <c r="NQT5738" s="2"/>
      <c r="NQU5738" s="2"/>
      <c r="NQV5738" s="2"/>
      <c r="NQW5738" s="2"/>
      <c r="NQX5738" s="2"/>
      <c r="NQY5738" s="2"/>
      <c r="NQZ5738" s="2"/>
      <c r="NRA5738" s="2"/>
      <c r="NRB5738" s="2"/>
      <c r="NRC5738" s="2"/>
      <c r="NRD5738" s="2"/>
      <c r="NRE5738" s="2"/>
      <c r="NRF5738" s="2"/>
      <c r="NRG5738" s="2"/>
      <c r="NRH5738" s="2"/>
      <c r="NRI5738" s="2"/>
      <c r="NRJ5738" s="2"/>
      <c r="NRK5738" s="2"/>
      <c r="NRL5738" s="2"/>
      <c r="NRM5738" s="2"/>
      <c r="NRN5738" s="2"/>
      <c r="NRO5738" s="2"/>
      <c r="NRP5738" s="2"/>
      <c r="NRQ5738" s="2"/>
      <c r="NRR5738" s="2"/>
      <c r="NRS5738" s="2"/>
      <c r="NRT5738" s="2"/>
      <c r="NRU5738" s="2"/>
      <c r="NRV5738" s="2"/>
      <c r="NRW5738" s="2"/>
      <c r="NRX5738" s="2"/>
      <c r="NRY5738" s="2"/>
      <c r="NRZ5738" s="2"/>
      <c r="NSA5738" s="2"/>
      <c r="NSB5738" s="2"/>
      <c r="NSC5738" s="2"/>
      <c r="NSD5738" s="2"/>
      <c r="NSE5738" s="2"/>
      <c r="NSF5738" s="2"/>
      <c r="NSG5738" s="2"/>
      <c r="NSH5738" s="2"/>
      <c r="NSI5738" s="2"/>
      <c r="NSJ5738" s="2"/>
      <c r="NSK5738" s="2"/>
      <c r="NSL5738" s="2"/>
      <c r="NSM5738" s="2"/>
      <c r="NSN5738" s="2"/>
      <c r="NSO5738" s="2"/>
      <c r="NSP5738" s="2"/>
      <c r="NSQ5738" s="2"/>
      <c r="NSR5738" s="2"/>
      <c r="NSS5738" s="2"/>
      <c r="NST5738" s="2"/>
      <c r="NSU5738" s="2"/>
      <c r="NSV5738" s="2"/>
      <c r="NSW5738" s="2"/>
      <c r="NSX5738" s="2"/>
      <c r="NSY5738" s="2"/>
      <c r="NSZ5738" s="2"/>
      <c r="NTA5738" s="2"/>
      <c r="NTB5738" s="2"/>
      <c r="NTC5738" s="2"/>
      <c r="NTD5738" s="2"/>
      <c r="NTE5738" s="2"/>
      <c r="NTF5738" s="2"/>
      <c r="NTG5738" s="2"/>
      <c r="NTH5738" s="2"/>
      <c r="NTI5738" s="2"/>
      <c r="NTJ5738" s="2"/>
      <c r="NTK5738" s="2"/>
      <c r="NTL5738" s="2"/>
      <c r="NTM5738" s="2"/>
      <c r="NTN5738" s="2"/>
      <c r="NTO5738" s="2"/>
      <c r="NTP5738" s="2"/>
      <c r="NTQ5738" s="2"/>
      <c r="NTR5738" s="2"/>
      <c r="NTS5738" s="2"/>
      <c r="NTT5738" s="2"/>
      <c r="NTU5738" s="2"/>
      <c r="NTV5738" s="2"/>
      <c r="NTW5738" s="2"/>
      <c r="NTX5738" s="2"/>
      <c r="NTY5738" s="2"/>
      <c r="NTZ5738" s="2"/>
      <c r="NUA5738" s="2"/>
      <c r="NUB5738" s="2"/>
      <c r="NUC5738" s="2"/>
      <c r="NUD5738" s="2"/>
      <c r="NUE5738" s="2"/>
      <c r="NUF5738" s="2"/>
      <c r="NUG5738" s="2"/>
      <c r="NUH5738" s="2"/>
      <c r="NUI5738" s="2"/>
      <c r="NUJ5738" s="2"/>
      <c r="NUK5738" s="2"/>
      <c r="NUL5738" s="2"/>
      <c r="NUM5738" s="2"/>
      <c r="NUN5738" s="2"/>
      <c r="NUO5738" s="2"/>
      <c r="NUP5738" s="2"/>
      <c r="NUQ5738" s="2"/>
      <c r="NUR5738" s="2"/>
      <c r="NUS5738" s="2"/>
      <c r="NUT5738" s="2"/>
      <c r="NUU5738" s="2"/>
      <c r="NUV5738" s="2"/>
      <c r="NUW5738" s="2"/>
      <c r="NUX5738" s="2"/>
      <c r="NUY5738" s="2"/>
      <c r="NUZ5738" s="2"/>
      <c r="NVA5738" s="2"/>
      <c r="NVB5738" s="2"/>
      <c r="NVC5738" s="2"/>
      <c r="NVD5738" s="2"/>
      <c r="NVE5738" s="2"/>
      <c r="NVF5738" s="2"/>
      <c r="NVG5738" s="2"/>
      <c r="NVH5738" s="2"/>
      <c r="NVI5738" s="2"/>
      <c r="NVJ5738" s="2"/>
      <c r="NVK5738" s="2"/>
      <c r="NVL5738" s="2"/>
      <c r="NVM5738" s="2"/>
      <c r="NVN5738" s="2"/>
      <c r="NVO5738" s="2"/>
      <c r="NVP5738" s="2"/>
      <c r="NVQ5738" s="2"/>
      <c r="NVR5738" s="2"/>
      <c r="NVS5738" s="2"/>
      <c r="NVT5738" s="2"/>
      <c r="NVU5738" s="2"/>
      <c r="NVV5738" s="2"/>
      <c r="NVW5738" s="2"/>
      <c r="NVX5738" s="2"/>
      <c r="NVY5738" s="2"/>
      <c r="NVZ5738" s="2"/>
      <c r="NWA5738" s="2"/>
      <c r="NWB5738" s="2"/>
      <c r="NWC5738" s="2"/>
      <c r="NWD5738" s="2"/>
      <c r="NWE5738" s="2"/>
      <c r="NWF5738" s="2"/>
      <c r="NWG5738" s="2"/>
      <c r="NWH5738" s="2"/>
      <c r="NWI5738" s="2"/>
      <c r="NWJ5738" s="2"/>
      <c r="NWK5738" s="2"/>
      <c r="NWL5738" s="2"/>
      <c r="NWM5738" s="2"/>
      <c r="NWN5738" s="2"/>
      <c r="NWO5738" s="2"/>
      <c r="NWP5738" s="2"/>
      <c r="NWQ5738" s="2"/>
      <c r="NWR5738" s="2"/>
      <c r="NWS5738" s="2"/>
      <c r="NWT5738" s="2"/>
      <c r="NWU5738" s="2"/>
      <c r="NWV5738" s="2"/>
      <c r="NWW5738" s="2"/>
      <c r="NWX5738" s="2"/>
      <c r="NWY5738" s="2"/>
      <c r="NWZ5738" s="2"/>
      <c r="NXA5738" s="2"/>
      <c r="NXB5738" s="2"/>
      <c r="NXC5738" s="2"/>
      <c r="NXD5738" s="2"/>
      <c r="NXE5738" s="2"/>
      <c r="NXF5738" s="2"/>
      <c r="NXG5738" s="2"/>
      <c r="NXH5738" s="2"/>
      <c r="NXI5738" s="2"/>
      <c r="NXJ5738" s="2"/>
      <c r="NXK5738" s="2"/>
      <c r="NXL5738" s="2"/>
      <c r="NXM5738" s="2"/>
      <c r="NXN5738" s="2"/>
      <c r="NXO5738" s="2"/>
      <c r="NXP5738" s="2"/>
      <c r="NXQ5738" s="2"/>
      <c r="NXR5738" s="2"/>
      <c r="NXS5738" s="2"/>
      <c r="NXT5738" s="2"/>
      <c r="NXU5738" s="2"/>
      <c r="NXV5738" s="2"/>
      <c r="NXW5738" s="2"/>
      <c r="NXX5738" s="2"/>
      <c r="NXY5738" s="2"/>
      <c r="NXZ5738" s="2"/>
      <c r="NYA5738" s="2"/>
      <c r="NYB5738" s="2"/>
      <c r="NYC5738" s="2"/>
      <c r="NYD5738" s="2"/>
      <c r="NYE5738" s="2"/>
      <c r="NYF5738" s="2"/>
      <c r="NYG5738" s="2"/>
      <c r="NYH5738" s="2"/>
      <c r="NYI5738" s="2"/>
      <c r="NYJ5738" s="2"/>
      <c r="NYK5738" s="2"/>
      <c r="NYL5738" s="2"/>
      <c r="NYM5738" s="2"/>
      <c r="NYN5738" s="2"/>
      <c r="NYO5738" s="2"/>
      <c r="NYP5738" s="2"/>
      <c r="NYQ5738" s="2"/>
      <c r="NYR5738" s="2"/>
      <c r="NYS5738" s="2"/>
      <c r="NYT5738" s="2"/>
      <c r="NYU5738" s="2"/>
      <c r="NYV5738" s="2"/>
      <c r="NYW5738" s="2"/>
      <c r="NYX5738" s="2"/>
      <c r="NYY5738" s="2"/>
      <c r="NYZ5738" s="2"/>
      <c r="NZA5738" s="2"/>
      <c r="NZB5738" s="2"/>
      <c r="NZC5738" s="2"/>
      <c r="NZD5738" s="2"/>
      <c r="NZE5738" s="2"/>
      <c r="NZF5738" s="2"/>
      <c r="NZG5738" s="2"/>
      <c r="NZH5738" s="2"/>
      <c r="NZI5738" s="2"/>
      <c r="NZJ5738" s="2"/>
      <c r="NZK5738" s="2"/>
      <c r="NZL5738" s="2"/>
      <c r="NZM5738" s="2"/>
      <c r="NZN5738" s="2"/>
      <c r="NZO5738" s="2"/>
      <c r="NZP5738" s="2"/>
      <c r="NZQ5738" s="2"/>
      <c r="NZR5738" s="2"/>
      <c r="NZS5738" s="2"/>
      <c r="NZT5738" s="2"/>
      <c r="NZU5738" s="2"/>
      <c r="NZV5738" s="2"/>
      <c r="NZW5738" s="2"/>
      <c r="NZX5738" s="2"/>
      <c r="NZY5738" s="2"/>
      <c r="NZZ5738" s="2"/>
      <c r="OAA5738" s="2"/>
      <c r="OAB5738" s="2"/>
      <c r="OAC5738" s="2"/>
      <c r="OAD5738" s="2"/>
      <c r="OAE5738" s="2"/>
      <c r="OAF5738" s="2"/>
      <c r="OAG5738" s="2"/>
      <c r="OAH5738" s="2"/>
      <c r="OAI5738" s="2"/>
      <c r="OAJ5738" s="2"/>
      <c r="OAK5738" s="2"/>
      <c r="OAL5738" s="2"/>
      <c r="OAM5738" s="2"/>
      <c r="OAN5738" s="2"/>
      <c r="OAO5738" s="2"/>
      <c r="OAP5738" s="2"/>
      <c r="OAQ5738" s="2"/>
      <c r="OAR5738" s="2"/>
      <c r="OAS5738" s="2"/>
      <c r="OAT5738" s="2"/>
      <c r="OAU5738" s="2"/>
      <c r="OAV5738" s="2"/>
      <c r="OAW5738" s="2"/>
      <c r="OAX5738" s="2"/>
      <c r="OAY5738" s="2"/>
      <c r="OAZ5738" s="2"/>
      <c r="OBA5738" s="2"/>
      <c r="OBB5738" s="2"/>
      <c r="OBC5738" s="2"/>
      <c r="OBD5738" s="2"/>
      <c r="OBE5738" s="2"/>
      <c r="OBF5738" s="2"/>
      <c r="OBG5738" s="2"/>
      <c r="OBH5738" s="2"/>
      <c r="OBI5738" s="2"/>
      <c r="OBJ5738" s="2"/>
      <c r="OBK5738" s="2"/>
      <c r="OBL5738" s="2"/>
      <c r="OBM5738" s="2"/>
      <c r="OBN5738" s="2"/>
      <c r="OBO5738" s="2"/>
      <c r="OBP5738" s="2"/>
      <c r="OBQ5738" s="2"/>
      <c r="OBR5738" s="2"/>
      <c r="OBS5738" s="2"/>
      <c r="OBT5738" s="2"/>
      <c r="OBU5738" s="2"/>
      <c r="OBV5738" s="2"/>
      <c r="OBW5738" s="2"/>
      <c r="OBX5738" s="2"/>
      <c r="OBY5738" s="2"/>
      <c r="OBZ5738" s="2"/>
      <c r="OCA5738" s="2"/>
      <c r="OCB5738" s="2"/>
      <c r="OCC5738" s="2"/>
      <c r="OCD5738" s="2"/>
      <c r="OCE5738" s="2"/>
      <c r="OCF5738" s="2"/>
      <c r="OCG5738" s="2"/>
      <c r="OCH5738" s="2"/>
      <c r="OCI5738" s="2"/>
      <c r="OCJ5738" s="2"/>
      <c r="OCK5738" s="2"/>
      <c r="OCL5738" s="2"/>
      <c r="OCM5738" s="2"/>
      <c r="OCN5738" s="2"/>
      <c r="OCO5738" s="2"/>
      <c r="OCP5738" s="2"/>
      <c r="OCQ5738" s="2"/>
      <c r="OCR5738" s="2"/>
      <c r="OCS5738" s="2"/>
      <c r="OCT5738" s="2"/>
      <c r="OCU5738" s="2"/>
      <c r="OCV5738" s="2"/>
      <c r="OCW5738" s="2"/>
      <c r="OCX5738" s="2"/>
      <c r="OCY5738" s="2"/>
      <c r="OCZ5738" s="2"/>
      <c r="ODA5738" s="2"/>
      <c r="ODB5738" s="2"/>
      <c r="ODC5738" s="2"/>
      <c r="ODD5738" s="2"/>
      <c r="ODE5738" s="2"/>
      <c r="ODF5738" s="2"/>
      <c r="ODG5738" s="2"/>
      <c r="ODH5738" s="2"/>
      <c r="ODI5738" s="2"/>
      <c r="ODJ5738" s="2"/>
      <c r="ODK5738" s="2"/>
      <c r="ODL5738" s="2"/>
      <c r="ODM5738" s="2"/>
      <c r="ODN5738" s="2"/>
      <c r="ODO5738" s="2"/>
      <c r="ODP5738" s="2"/>
      <c r="ODQ5738" s="2"/>
      <c r="ODR5738" s="2"/>
      <c r="ODS5738" s="2"/>
      <c r="ODT5738" s="2"/>
      <c r="ODU5738" s="2"/>
      <c r="ODV5738" s="2"/>
      <c r="ODW5738" s="2"/>
      <c r="ODX5738" s="2"/>
      <c r="ODY5738" s="2"/>
      <c r="ODZ5738" s="2"/>
      <c r="OEA5738" s="2"/>
      <c r="OEB5738" s="2"/>
      <c r="OEC5738" s="2"/>
      <c r="OED5738" s="2"/>
      <c r="OEE5738" s="2"/>
      <c r="OEF5738" s="2"/>
      <c r="OEG5738" s="2"/>
      <c r="OEH5738" s="2"/>
      <c r="OEI5738" s="2"/>
      <c r="OEJ5738" s="2"/>
      <c r="OEK5738" s="2"/>
      <c r="OEL5738" s="2"/>
      <c r="OEM5738" s="2"/>
      <c r="OEN5738" s="2"/>
      <c r="OEO5738" s="2"/>
      <c r="OEP5738" s="2"/>
      <c r="OEQ5738" s="2"/>
      <c r="OER5738" s="2"/>
      <c r="OES5738" s="2"/>
      <c r="OET5738" s="2"/>
      <c r="OEU5738" s="2"/>
      <c r="OEV5738" s="2"/>
      <c r="OEW5738" s="2"/>
      <c r="OEX5738" s="2"/>
      <c r="OEY5738" s="2"/>
      <c r="OEZ5738" s="2"/>
      <c r="OFA5738" s="2"/>
      <c r="OFB5738" s="2"/>
      <c r="OFC5738" s="2"/>
      <c r="OFD5738" s="2"/>
      <c r="OFE5738" s="2"/>
      <c r="OFF5738" s="2"/>
      <c r="OFG5738" s="2"/>
      <c r="OFH5738" s="2"/>
      <c r="OFI5738" s="2"/>
      <c r="OFJ5738" s="2"/>
      <c r="OFK5738" s="2"/>
      <c r="OFL5738" s="2"/>
      <c r="OFM5738" s="2"/>
      <c r="OFN5738" s="2"/>
      <c r="OFO5738" s="2"/>
      <c r="OFP5738" s="2"/>
      <c r="OFQ5738" s="2"/>
      <c r="OFR5738" s="2"/>
      <c r="OFS5738" s="2"/>
      <c r="OFT5738" s="2"/>
      <c r="OFU5738" s="2"/>
      <c r="OFV5738" s="2"/>
      <c r="OFW5738" s="2"/>
      <c r="OFX5738" s="2"/>
      <c r="OFY5738" s="2"/>
      <c r="OFZ5738" s="2"/>
      <c r="OGA5738" s="2"/>
      <c r="OGB5738" s="2"/>
      <c r="OGC5738" s="2"/>
      <c r="OGD5738" s="2"/>
      <c r="OGE5738" s="2"/>
      <c r="OGF5738" s="2"/>
      <c r="OGG5738" s="2"/>
      <c r="OGH5738" s="2"/>
      <c r="OGI5738" s="2"/>
      <c r="OGJ5738" s="2"/>
      <c r="OGK5738" s="2"/>
      <c r="OGL5738" s="2"/>
      <c r="OGM5738" s="2"/>
      <c r="OGN5738" s="2"/>
      <c r="OGO5738" s="2"/>
      <c r="OGP5738" s="2"/>
      <c r="OGQ5738" s="2"/>
      <c r="OGR5738" s="2"/>
      <c r="OGS5738" s="2"/>
      <c r="OGT5738" s="2"/>
      <c r="OGU5738" s="2"/>
      <c r="OGV5738" s="2"/>
      <c r="OGW5738" s="2"/>
      <c r="OGX5738" s="2"/>
      <c r="OGY5738" s="2"/>
      <c r="OGZ5738" s="2"/>
      <c r="OHA5738" s="2"/>
      <c r="OHB5738" s="2"/>
      <c r="OHC5738" s="2"/>
      <c r="OHD5738" s="2"/>
      <c r="OHE5738" s="2"/>
      <c r="OHF5738" s="2"/>
      <c r="OHG5738" s="2"/>
      <c r="OHH5738" s="2"/>
      <c r="OHI5738" s="2"/>
      <c r="OHJ5738" s="2"/>
      <c r="OHK5738" s="2"/>
      <c r="OHL5738" s="2"/>
      <c r="OHM5738" s="2"/>
      <c r="OHN5738" s="2"/>
      <c r="OHO5738" s="2"/>
      <c r="OHP5738" s="2"/>
      <c r="OHQ5738" s="2"/>
      <c r="OHR5738" s="2"/>
      <c r="OHS5738" s="2"/>
      <c r="OHT5738" s="2"/>
      <c r="OHU5738" s="2"/>
      <c r="OHV5738" s="2"/>
      <c r="OHW5738" s="2"/>
      <c r="OHX5738" s="2"/>
      <c r="OHY5738" s="2"/>
      <c r="OHZ5738" s="2"/>
      <c r="OIA5738" s="2"/>
      <c r="OIB5738" s="2"/>
      <c r="OIC5738" s="2"/>
      <c r="OID5738" s="2"/>
      <c r="OIE5738" s="2"/>
      <c r="OIF5738" s="2"/>
      <c r="OIG5738" s="2"/>
      <c r="OIH5738" s="2"/>
      <c r="OII5738" s="2"/>
      <c r="OIJ5738" s="2"/>
      <c r="OIK5738" s="2"/>
      <c r="OIL5738" s="2"/>
      <c r="OIM5738" s="2"/>
      <c r="OIN5738" s="2"/>
      <c r="OIO5738" s="2"/>
      <c r="OIP5738" s="2"/>
      <c r="OIQ5738" s="2"/>
      <c r="OIR5738" s="2"/>
      <c r="OIS5738" s="2"/>
      <c r="OIT5738" s="2"/>
      <c r="OIU5738" s="2"/>
      <c r="OIV5738" s="2"/>
      <c r="OIW5738" s="2"/>
      <c r="OIX5738" s="2"/>
      <c r="OIY5738" s="2"/>
      <c r="OIZ5738" s="2"/>
      <c r="OJA5738" s="2"/>
      <c r="OJB5738" s="2"/>
      <c r="OJC5738" s="2"/>
      <c r="OJD5738" s="2"/>
      <c r="OJE5738" s="2"/>
      <c r="OJF5738" s="2"/>
      <c r="OJG5738" s="2"/>
      <c r="OJH5738" s="2"/>
      <c r="OJI5738" s="2"/>
      <c r="OJJ5738" s="2"/>
      <c r="OJK5738" s="2"/>
      <c r="OJL5738" s="2"/>
      <c r="OJM5738" s="2"/>
      <c r="OJN5738" s="2"/>
      <c r="OJO5738" s="2"/>
      <c r="OJP5738" s="2"/>
      <c r="OJQ5738" s="2"/>
      <c r="OJR5738" s="2"/>
      <c r="OJS5738" s="2"/>
      <c r="OJT5738" s="2"/>
      <c r="OJU5738" s="2"/>
      <c r="OJV5738" s="2"/>
      <c r="OJW5738" s="2"/>
      <c r="OJX5738" s="2"/>
      <c r="OJY5738" s="2"/>
      <c r="OJZ5738" s="2"/>
      <c r="OKA5738" s="2"/>
      <c r="OKB5738" s="2"/>
      <c r="OKC5738" s="2"/>
      <c r="OKD5738" s="2"/>
      <c r="OKE5738" s="2"/>
      <c r="OKF5738" s="2"/>
      <c r="OKG5738" s="2"/>
      <c r="OKH5738" s="2"/>
      <c r="OKI5738" s="2"/>
      <c r="OKJ5738" s="2"/>
      <c r="OKK5738" s="2"/>
      <c r="OKL5738" s="2"/>
      <c r="OKM5738" s="2"/>
      <c r="OKN5738" s="2"/>
      <c r="OKO5738" s="2"/>
      <c r="OKP5738" s="2"/>
      <c r="OKQ5738" s="2"/>
      <c r="OKR5738" s="2"/>
      <c r="OKS5738" s="2"/>
      <c r="OKT5738" s="2"/>
      <c r="OKU5738" s="2"/>
      <c r="OKV5738" s="2"/>
      <c r="OKW5738" s="2"/>
      <c r="OKX5738" s="2"/>
      <c r="OKY5738" s="2"/>
      <c r="OKZ5738" s="2"/>
      <c r="OLA5738" s="2"/>
      <c r="OLB5738" s="2"/>
      <c r="OLC5738" s="2"/>
      <c r="OLD5738" s="2"/>
      <c r="OLE5738" s="2"/>
      <c r="OLF5738" s="2"/>
      <c r="OLG5738" s="2"/>
      <c r="OLH5738" s="2"/>
      <c r="OLI5738" s="2"/>
      <c r="OLJ5738" s="2"/>
      <c r="OLK5738" s="2"/>
      <c r="OLL5738" s="2"/>
      <c r="OLM5738" s="2"/>
      <c r="OLN5738" s="2"/>
      <c r="OLO5738" s="2"/>
      <c r="OLP5738" s="2"/>
      <c r="OLQ5738" s="2"/>
      <c r="OLR5738" s="2"/>
      <c r="OLS5738" s="2"/>
      <c r="OLT5738" s="2"/>
      <c r="OLU5738" s="2"/>
      <c r="OLV5738" s="2"/>
      <c r="OLW5738" s="2"/>
      <c r="OLX5738" s="2"/>
      <c r="OLY5738" s="2"/>
      <c r="OLZ5738" s="2"/>
      <c r="OMA5738" s="2"/>
      <c r="OMB5738" s="2"/>
      <c r="OMC5738" s="2"/>
      <c r="OMD5738" s="2"/>
      <c r="OME5738" s="2"/>
      <c r="OMF5738" s="2"/>
      <c r="OMG5738" s="2"/>
      <c r="OMH5738" s="2"/>
      <c r="OMI5738" s="2"/>
      <c r="OMJ5738" s="2"/>
      <c r="OMK5738" s="2"/>
      <c r="OML5738" s="2"/>
      <c r="OMM5738" s="2"/>
      <c r="OMN5738" s="2"/>
      <c r="OMO5738" s="2"/>
      <c r="OMP5738" s="2"/>
      <c r="OMQ5738" s="2"/>
      <c r="OMR5738" s="2"/>
      <c r="OMS5738" s="2"/>
      <c r="OMT5738" s="2"/>
      <c r="OMU5738" s="2"/>
      <c r="OMV5738" s="2"/>
      <c r="OMW5738" s="2"/>
      <c r="OMX5738" s="2"/>
      <c r="OMY5738" s="2"/>
      <c r="OMZ5738" s="2"/>
      <c r="ONA5738" s="2"/>
      <c r="ONB5738" s="2"/>
      <c r="ONC5738" s="2"/>
      <c r="OND5738" s="2"/>
      <c r="ONE5738" s="2"/>
      <c r="ONF5738" s="2"/>
      <c r="ONG5738" s="2"/>
      <c r="ONH5738" s="2"/>
      <c r="ONI5738" s="2"/>
      <c r="ONJ5738" s="2"/>
      <c r="ONK5738" s="2"/>
      <c r="ONL5738" s="2"/>
      <c r="ONM5738" s="2"/>
      <c r="ONN5738" s="2"/>
      <c r="ONO5738" s="2"/>
      <c r="ONP5738" s="2"/>
      <c r="ONQ5738" s="2"/>
      <c r="ONR5738" s="2"/>
      <c r="ONS5738" s="2"/>
      <c r="ONT5738" s="2"/>
      <c r="ONU5738" s="2"/>
      <c r="ONV5738" s="2"/>
      <c r="ONW5738" s="2"/>
      <c r="ONX5738" s="2"/>
      <c r="ONY5738" s="2"/>
      <c r="ONZ5738" s="2"/>
      <c r="OOA5738" s="2"/>
      <c r="OOB5738" s="2"/>
      <c r="OOC5738" s="2"/>
      <c r="OOD5738" s="2"/>
      <c r="OOE5738" s="2"/>
      <c r="OOF5738" s="2"/>
      <c r="OOG5738" s="2"/>
      <c r="OOH5738" s="2"/>
      <c r="OOI5738" s="2"/>
      <c r="OOJ5738" s="2"/>
      <c r="OOK5738" s="2"/>
      <c r="OOL5738" s="2"/>
      <c r="OOM5738" s="2"/>
      <c r="OON5738" s="2"/>
      <c r="OOO5738" s="2"/>
      <c r="OOP5738" s="2"/>
      <c r="OOQ5738" s="2"/>
      <c r="OOR5738" s="2"/>
      <c r="OOS5738" s="2"/>
      <c r="OOT5738" s="2"/>
      <c r="OOU5738" s="2"/>
      <c r="OOV5738" s="2"/>
      <c r="OOW5738" s="2"/>
      <c r="OOX5738" s="2"/>
      <c r="OOY5738" s="2"/>
      <c r="OOZ5738" s="2"/>
      <c r="OPA5738" s="2"/>
      <c r="OPB5738" s="2"/>
      <c r="OPC5738" s="2"/>
      <c r="OPD5738" s="2"/>
      <c r="OPE5738" s="2"/>
      <c r="OPF5738" s="2"/>
      <c r="OPG5738" s="2"/>
      <c r="OPH5738" s="2"/>
      <c r="OPI5738" s="2"/>
      <c r="OPJ5738" s="2"/>
      <c r="OPK5738" s="2"/>
      <c r="OPL5738" s="2"/>
      <c r="OPM5738" s="2"/>
      <c r="OPN5738" s="2"/>
      <c r="OPO5738" s="2"/>
      <c r="OPP5738" s="2"/>
      <c r="OPQ5738" s="2"/>
      <c r="OPR5738" s="2"/>
      <c r="OPS5738" s="2"/>
      <c r="OPT5738" s="2"/>
      <c r="OPU5738" s="2"/>
      <c r="OPV5738" s="2"/>
      <c r="OPW5738" s="2"/>
      <c r="OPX5738" s="2"/>
      <c r="OPY5738" s="2"/>
      <c r="OPZ5738" s="2"/>
      <c r="OQA5738" s="2"/>
      <c r="OQB5738" s="2"/>
      <c r="OQC5738" s="2"/>
      <c r="OQD5738" s="2"/>
      <c r="OQE5738" s="2"/>
      <c r="OQF5738" s="2"/>
      <c r="OQG5738" s="2"/>
      <c r="OQH5738" s="2"/>
      <c r="OQI5738" s="2"/>
      <c r="OQJ5738" s="2"/>
      <c r="OQK5738" s="2"/>
      <c r="OQL5738" s="2"/>
      <c r="OQM5738" s="2"/>
      <c r="OQN5738" s="2"/>
      <c r="OQO5738" s="2"/>
      <c r="OQP5738" s="2"/>
      <c r="OQQ5738" s="2"/>
      <c r="OQR5738" s="2"/>
      <c r="OQS5738" s="2"/>
      <c r="OQT5738" s="2"/>
      <c r="OQU5738" s="2"/>
      <c r="OQV5738" s="2"/>
      <c r="OQW5738" s="2"/>
      <c r="OQX5738" s="2"/>
      <c r="OQY5738" s="2"/>
      <c r="OQZ5738" s="2"/>
      <c r="ORA5738" s="2"/>
      <c r="ORB5738" s="2"/>
      <c r="ORC5738" s="2"/>
      <c r="ORD5738" s="2"/>
      <c r="ORE5738" s="2"/>
      <c r="ORF5738" s="2"/>
      <c r="ORG5738" s="2"/>
      <c r="ORH5738" s="2"/>
      <c r="ORI5738" s="2"/>
      <c r="ORJ5738" s="2"/>
      <c r="ORK5738" s="2"/>
      <c r="ORL5738" s="2"/>
      <c r="ORM5738" s="2"/>
      <c r="ORN5738" s="2"/>
      <c r="ORO5738" s="2"/>
      <c r="ORP5738" s="2"/>
      <c r="ORQ5738" s="2"/>
      <c r="ORR5738" s="2"/>
      <c r="ORS5738" s="2"/>
      <c r="ORT5738" s="2"/>
      <c r="ORU5738" s="2"/>
      <c r="ORV5738" s="2"/>
      <c r="ORW5738" s="2"/>
      <c r="ORX5738" s="2"/>
      <c r="ORY5738" s="2"/>
      <c r="ORZ5738" s="2"/>
      <c r="OSA5738" s="2"/>
      <c r="OSB5738" s="2"/>
      <c r="OSC5738" s="2"/>
      <c r="OSD5738" s="2"/>
      <c r="OSE5738" s="2"/>
      <c r="OSF5738" s="2"/>
      <c r="OSG5738" s="2"/>
      <c r="OSH5738" s="2"/>
      <c r="OSI5738" s="2"/>
      <c r="OSJ5738" s="2"/>
      <c r="OSK5738" s="2"/>
      <c r="OSL5738" s="2"/>
      <c r="OSM5738" s="2"/>
      <c r="OSN5738" s="2"/>
      <c r="OSO5738" s="2"/>
      <c r="OSP5738" s="2"/>
      <c r="OSQ5738" s="2"/>
      <c r="OSR5738" s="2"/>
      <c r="OSS5738" s="2"/>
      <c r="OST5738" s="2"/>
      <c r="OSU5738" s="2"/>
      <c r="OSV5738" s="2"/>
      <c r="OSW5738" s="2"/>
      <c r="OSX5738" s="2"/>
      <c r="OSY5738" s="2"/>
      <c r="OSZ5738" s="2"/>
      <c r="OTA5738" s="2"/>
      <c r="OTB5738" s="2"/>
      <c r="OTC5738" s="2"/>
      <c r="OTD5738" s="2"/>
      <c r="OTE5738" s="2"/>
      <c r="OTF5738" s="2"/>
      <c r="OTG5738" s="2"/>
      <c r="OTH5738" s="2"/>
      <c r="OTI5738" s="2"/>
      <c r="OTJ5738" s="2"/>
      <c r="OTK5738" s="2"/>
      <c r="OTL5738" s="2"/>
      <c r="OTM5738" s="2"/>
      <c r="OTN5738" s="2"/>
      <c r="OTO5738" s="2"/>
      <c r="OTP5738" s="2"/>
      <c r="OTQ5738" s="2"/>
      <c r="OTR5738" s="2"/>
      <c r="OTS5738" s="2"/>
      <c r="OTT5738" s="2"/>
      <c r="OTU5738" s="2"/>
      <c r="OTV5738" s="2"/>
      <c r="OTW5738" s="2"/>
      <c r="OTX5738" s="2"/>
      <c r="OTY5738" s="2"/>
      <c r="OTZ5738" s="2"/>
      <c r="OUA5738" s="2"/>
      <c r="OUB5738" s="2"/>
      <c r="OUC5738" s="2"/>
      <c r="OUD5738" s="2"/>
      <c r="OUE5738" s="2"/>
      <c r="OUF5738" s="2"/>
      <c r="OUG5738" s="2"/>
      <c r="OUH5738" s="2"/>
      <c r="OUI5738" s="2"/>
      <c r="OUJ5738" s="2"/>
      <c r="OUK5738" s="2"/>
      <c r="OUL5738" s="2"/>
      <c r="OUM5738" s="2"/>
      <c r="OUN5738" s="2"/>
      <c r="OUO5738" s="2"/>
      <c r="OUP5738" s="2"/>
      <c r="OUQ5738" s="2"/>
      <c r="OUR5738" s="2"/>
      <c r="OUS5738" s="2"/>
      <c r="OUT5738" s="2"/>
      <c r="OUU5738" s="2"/>
      <c r="OUV5738" s="2"/>
      <c r="OUW5738" s="2"/>
      <c r="OUX5738" s="2"/>
      <c r="OUY5738" s="2"/>
      <c r="OUZ5738" s="2"/>
      <c r="OVA5738" s="2"/>
      <c r="OVB5738" s="2"/>
      <c r="OVC5738" s="2"/>
      <c r="OVD5738" s="2"/>
      <c r="OVE5738" s="2"/>
      <c r="OVF5738" s="2"/>
      <c r="OVG5738" s="2"/>
      <c r="OVH5738" s="2"/>
      <c r="OVI5738" s="2"/>
      <c r="OVJ5738" s="2"/>
      <c r="OVK5738" s="2"/>
      <c r="OVL5738" s="2"/>
      <c r="OVM5738" s="2"/>
      <c r="OVN5738" s="2"/>
      <c r="OVO5738" s="2"/>
      <c r="OVP5738" s="2"/>
      <c r="OVQ5738" s="2"/>
      <c r="OVR5738" s="2"/>
      <c r="OVS5738" s="2"/>
      <c r="OVT5738" s="2"/>
      <c r="OVU5738" s="2"/>
      <c r="OVV5738" s="2"/>
      <c r="OVW5738" s="2"/>
      <c r="OVX5738" s="2"/>
      <c r="OVY5738" s="2"/>
      <c r="OVZ5738" s="2"/>
      <c r="OWA5738" s="2"/>
      <c r="OWB5738" s="2"/>
      <c r="OWC5738" s="2"/>
      <c r="OWD5738" s="2"/>
      <c r="OWE5738" s="2"/>
      <c r="OWF5738" s="2"/>
      <c r="OWG5738" s="2"/>
      <c r="OWH5738" s="2"/>
      <c r="OWI5738" s="2"/>
      <c r="OWJ5738" s="2"/>
      <c r="OWK5738" s="2"/>
      <c r="OWL5738" s="2"/>
      <c r="OWM5738" s="2"/>
      <c r="OWN5738" s="2"/>
      <c r="OWO5738" s="2"/>
      <c r="OWP5738" s="2"/>
      <c r="OWQ5738" s="2"/>
      <c r="OWR5738" s="2"/>
      <c r="OWS5738" s="2"/>
      <c r="OWT5738" s="2"/>
      <c r="OWU5738" s="2"/>
      <c r="OWV5738" s="2"/>
      <c r="OWW5738" s="2"/>
      <c r="OWX5738" s="2"/>
      <c r="OWY5738" s="2"/>
      <c r="OWZ5738" s="2"/>
      <c r="OXA5738" s="2"/>
      <c r="OXB5738" s="2"/>
      <c r="OXC5738" s="2"/>
      <c r="OXD5738" s="2"/>
      <c r="OXE5738" s="2"/>
      <c r="OXF5738" s="2"/>
      <c r="OXG5738" s="2"/>
      <c r="OXH5738" s="2"/>
      <c r="OXI5738" s="2"/>
      <c r="OXJ5738" s="2"/>
      <c r="OXK5738" s="2"/>
      <c r="OXL5738" s="2"/>
      <c r="OXM5738" s="2"/>
      <c r="OXN5738" s="2"/>
      <c r="OXO5738" s="2"/>
      <c r="OXP5738" s="2"/>
      <c r="OXQ5738" s="2"/>
      <c r="OXR5738" s="2"/>
      <c r="OXS5738" s="2"/>
      <c r="OXT5738" s="2"/>
      <c r="OXU5738" s="2"/>
      <c r="OXV5738" s="2"/>
      <c r="OXW5738" s="2"/>
      <c r="OXX5738" s="2"/>
      <c r="OXY5738" s="2"/>
      <c r="OXZ5738" s="2"/>
      <c r="OYA5738" s="2"/>
      <c r="OYB5738" s="2"/>
      <c r="OYC5738" s="2"/>
      <c r="OYD5738" s="2"/>
      <c r="OYE5738" s="2"/>
      <c r="OYF5738" s="2"/>
      <c r="OYG5738" s="2"/>
      <c r="OYH5738" s="2"/>
      <c r="OYI5738" s="2"/>
      <c r="OYJ5738" s="2"/>
      <c r="OYK5738" s="2"/>
      <c r="OYL5738" s="2"/>
      <c r="OYM5738" s="2"/>
      <c r="OYN5738" s="2"/>
      <c r="OYO5738" s="2"/>
      <c r="OYP5738" s="2"/>
      <c r="OYQ5738" s="2"/>
      <c r="OYR5738" s="2"/>
      <c r="OYS5738" s="2"/>
      <c r="OYT5738" s="2"/>
      <c r="OYU5738" s="2"/>
      <c r="OYV5738" s="2"/>
      <c r="OYW5738" s="2"/>
      <c r="OYX5738" s="2"/>
      <c r="OYY5738" s="2"/>
      <c r="OYZ5738" s="2"/>
      <c r="OZA5738" s="2"/>
      <c r="OZB5738" s="2"/>
      <c r="OZC5738" s="2"/>
      <c r="OZD5738" s="2"/>
      <c r="OZE5738" s="2"/>
      <c r="OZF5738" s="2"/>
      <c r="OZG5738" s="2"/>
      <c r="OZH5738" s="2"/>
      <c r="OZI5738" s="2"/>
      <c r="OZJ5738" s="2"/>
      <c r="OZK5738" s="2"/>
      <c r="OZL5738" s="2"/>
      <c r="OZM5738" s="2"/>
      <c r="OZN5738" s="2"/>
      <c r="OZO5738" s="2"/>
      <c r="OZP5738" s="2"/>
      <c r="OZQ5738" s="2"/>
      <c r="OZR5738" s="2"/>
      <c r="OZS5738" s="2"/>
      <c r="OZT5738" s="2"/>
      <c r="OZU5738" s="2"/>
      <c r="OZV5738" s="2"/>
      <c r="OZW5738" s="2"/>
      <c r="OZX5738" s="2"/>
      <c r="OZY5738" s="2"/>
      <c r="OZZ5738" s="2"/>
      <c r="PAA5738" s="2"/>
      <c r="PAB5738" s="2"/>
      <c r="PAC5738" s="2"/>
      <c r="PAD5738" s="2"/>
      <c r="PAE5738" s="2"/>
      <c r="PAF5738" s="2"/>
      <c r="PAG5738" s="2"/>
      <c r="PAH5738" s="2"/>
      <c r="PAI5738" s="2"/>
      <c r="PAJ5738" s="2"/>
      <c r="PAK5738" s="2"/>
      <c r="PAL5738" s="2"/>
      <c r="PAM5738" s="2"/>
      <c r="PAN5738" s="2"/>
      <c r="PAO5738" s="2"/>
      <c r="PAP5738" s="2"/>
      <c r="PAQ5738" s="2"/>
      <c r="PAR5738" s="2"/>
      <c r="PAS5738" s="2"/>
      <c r="PAT5738" s="2"/>
      <c r="PAU5738" s="2"/>
      <c r="PAV5738" s="2"/>
      <c r="PAW5738" s="2"/>
      <c r="PAX5738" s="2"/>
      <c r="PAY5738" s="2"/>
      <c r="PAZ5738" s="2"/>
      <c r="PBA5738" s="2"/>
      <c r="PBB5738" s="2"/>
      <c r="PBC5738" s="2"/>
      <c r="PBD5738" s="2"/>
      <c r="PBE5738" s="2"/>
      <c r="PBF5738" s="2"/>
      <c r="PBG5738" s="2"/>
      <c r="PBH5738" s="2"/>
      <c r="PBI5738" s="2"/>
      <c r="PBJ5738" s="2"/>
      <c r="PBK5738" s="2"/>
      <c r="PBL5738" s="2"/>
      <c r="PBM5738" s="2"/>
      <c r="PBN5738" s="2"/>
      <c r="PBO5738" s="2"/>
      <c r="PBP5738" s="2"/>
      <c r="PBQ5738" s="2"/>
      <c r="PBR5738" s="2"/>
      <c r="PBS5738" s="2"/>
      <c r="PBT5738" s="2"/>
      <c r="PBU5738" s="2"/>
      <c r="PBV5738" s="2"/>
      <c r="PBW5738" s="2"/>
      <c r="PBX5738" s="2"/>
      <c r="PBY5738" s="2"/>
      <c r="PBZ5738" s="2"/>
      <c r="PCA5738" s="2"/>
      <c r="PCB5738" s="2"/>
      <c r="PCC5738" s="2"/>
      <c r="PCD5738" s="2"/>
      <c r="PCE5738" s="2"/>
      <c r="PCF5738" s="2"/>
      <c r="PCG5738" s="2"/>
      <c r="PCH5738" s="2"/>
      <c r="PCI5738" s="2"/>
      <c r="PCJ5738" s="2"/>
      <c r="PCK5738" s="2"/>
      <c r="PCL5738" s="2"/>
      <c r="PCM5738" s="2"/>
      <c r="PCN5738" s="2"/>
      <c r="PCO5738" s="2"/>
      <c r="PCP5738" s="2"/>
      <c r="PCQ5738" s="2"/>
      <c r="PCR5738" s="2"/>
      <c r="PCS5738" s="2"/>
      <c r="PCT5738" s="2"/>
      <c r="PCU5738" s="2"/>
      <c r="PCV5738" s="2"/>
      <c r="PCW5738" s="2"/>
      <c r="PCX5738" s="2"/>
      <c r="PCY5738" s="2"/>
      <c r="PCZ5738" s="2"/>
      <c r="PDA5738" s="2"/>
      <c r="PDB5738" s="2"/>
      <c r="PDC5738" s="2"/>
      <c r="PDD5738" s="2"/>
      <c r="PDE5738" s="2"/>
      <c r="PDF5738" s="2"/>
      <c r="PDG5738" s="2"/>
      <c r="PDH5738" s="2"/>
      <c r="PDI5738" s="2"/>
      <c r="PDJ5738" s="2"/>
      <c r="PDK5738" s="2"/>
      <c r="PDL5738" s="2"/>
      <c r="PDM5738" s="2"/>
      <c r="PDN5738" s="2"/>
      <c r="PDO5738" s="2"/>
      <c r="PDP5738" s="2"/>
      <c r="PDQ5738" s="2"/>
      <c r="PDR5738" s="2"/>
      <c r="PDS5738" s="2"/>
      <c r="PDT5738" s="2"/>
      <c r="PDU5738" s="2"/>
      <c r="PDV5738" s="2"/>
      <c r="PDW5738" s="2"/>
      <c r="PDX5738" s="2"/>
      <c r="PDY5738" s="2"/>
      <c r="PDZ5738" s="2"/>
      <c r="PEA5738" s="2"/>
      <c r="PEB5738" s="2"/>
      <c r="PEC5738" s="2"/>
      <c r="PED5738" s="2"/>
      <c r="PEE5738" s="2"/>
      <c r="PEF5738" s="2"/>
      <c r="PEG5738" s="2"/>
      <c r="PEH5738" s="2"/>
      <c r="PEI5738" s="2"/>
      <c r="PEJ5738" s="2"/>
      <c r="PEK5738" s="2"/>
      <c r="PEL5738" s="2"/>
      <c r="PEM5738" s="2"/>
      <c r="PEN5738" s="2"/>
      <c r="PEO5738" s="2"/>
      <c r="PEP5738" s="2"/>
      <c r="PEQ5738" s="2"/>
      <c r="PER5738" s="2"/>
      <c r="PES5738" s="2"/>
      <c r="PET5738" s="2"/>
      <c r="PEU5738" s="2"/>
      <c r="PEV5738" s="2"/>
      <c r="PEW5738" s="2"/>
      <c r="PEX5738" s="2"/>
      <c r="PEY5738" s="2"/>
      <c r="PEZ5738" s="2"/>
      <c r="PFA5738" s="2"/>
      <c r="PFB5738" s="2"/>
      <c r="PFC5738" s="2"/>
      <c r="PFD5738" s="2"/>
      <c r="PFE5738" s="2"/>
      <c r="PFF5738" s="2"/>
      <c r="PFG5738" s="2"/>
      <c r="PFH5738" s="2"/>
      <c r="PFI5738" s="2"/>
      <c r="PFJ5738" s="2"/>
      <c r="PFK5738" s="2"/>
      <c r="PFL5738" s="2"/>
      <c r="PFM5738" s="2"/>
      <c r="PFN5738" s="2"/>
      <c r="PFO5738" s="2"/>
      <c r="PFP5738" s="2"/>
      <c r="PFQ5738" s="2"/>
      <c r="PFR5738" s="2"/>
      <c r="PFS5738" s="2"/>
      <c r="PFT5738" s="2"/>
      <c r="PFU5738" s="2"/>
      <c r="PFV5738" s="2"/>
      <c r="PFW5738" s="2"/>
      <c r="PFX5738" s="2"/>
      <c r="PFY5738" s="2"/>
      <c r="PFZ5738" s="2"/>
      <c r="PGA5738" s="2"/>
      <c r="PGB5738" s="2"/>
      <c r="PGC5738" s="2"/>
      <c r="PGD5738" s="2"/>
      <c r="PGE5738" s="2"/>
      <c r="PGF5738" s="2"/>
      <c r="PGG5738" s="2"/>
      <c r="PGH5738" s="2"/>
      <c r="PGI5738" s="2"/>
      <c r="PGJ5738" s="2"/>
      <c r="PGK5738" s="2"/>
      <c r="PGL5738" s="2"/>
      <c r="PGM5738" s="2"/>
      <c r="PGN5738" s="2"/>
      <c r="PGO5738" s="2"/>
      <c r="PGP5738" s="2"/>
      <c r="PGQ5738" s="2"/>
      <c r="PGR5738" s="2"/>
      <c r="PGS5738" s="2"/>
      <c r="PGT5738" s="2"/>
      <c r="PGU5738" s="2"/>
      <c r="PGV5738" s="2"/>
      <c r="PGW5738" s="2"/>
      <c r="PGX5738" s="2"/>
      <c r="PGY5738" s="2"/>
      <c r="PGZ5738" s="2"/>
      <c r="PHA5738" s="2"/>
      <c r="PHB5738" s="2"/>
      <c r="PHC5738" s="2"/>
      <c r="PHD5738" s="2"/>
      <c r="PHE5738" s="2"/>
      <c r="PHF5738" s="2"/>
      <c r="PHG5738" s="2"/>
      <c r="PHH5738" s="2"/>
      <c r="PHI5738" s="2"/>
      <c r="PHJ5738" s="2"/>
      <c r="PHK5738" s="2"/>
      <c r="PHL5738" s="2"/>
      <c r="PHM5738" s="2"/>
      <c r="PHN5738" s="2"/>
      <c r="PHO5738" s="2"/>
      <c r="PHP5738" s="2"/>
      <c r="PHQ5738" s="2"/>
      <c r="PHR5738" s="2"/>
      <c r="PHS5738" s="2"/>
      <c r="PHT5738" s="2"/>
      <c r="PHU5738" s="2"/>
      <c r="PHV5738" s="2"/>
      <c r="PHW5738" s="2"/>
      <c r="PHX5738" s="2"/>
      <c r="PHY5738" s="2"/>
      <c r="PHZ5738" s="2"/>
      <c r="PIA5738" s="2"/>
      <c r="PIB5738" s="2"/>
      <c r="PIC5738" s="2"/>
      <c r="PID5738" s="2"/>
      <c r="PIE5738" s="2"/>
      <c r="PIF5738" s="2"/>
      <c r="PIG5738" s="2"/>
      <c r="PIH5738" s="2"/>
      <c r="PII5738" s="2"/>
      <c r="PIJ5738" s="2"/>
      <c r="PIK5738" s="2"/>
      <c r="PIL5738" s="2"/>
      <c r="PIM5738" s="2"/>
      <c r="PIN5738" s="2"/>
      <c r="PIO5738" s="2"/>
      <c r="PIP5738" s="2"/>
      <c r="PIQ5738" s="2"/>
      <c r="PIR5738" s="2"/>
      <c r="PIS5738" s="2"/>
      <c r="PIT5738" s="2"/>
      <c r="PIU5738" s="2"/>
      <c r="PIV5738" s="2"/>
      <c r="PIW5738" s="2"/>
      <c r="PIX5738" s="2"/>
      <c r="PIY5738" s="2"/>
      <c r="PIZ5738" s="2"/>
      <c r="PJA5738" s="2"/>
      <c r="PJB5738" s="2"/>
      <c r="PJC5738" s="2"/>
      <c r="PJD5738" s="2"/>
      <c r="PJE5738" s="2"/>
      <c r="PJF5738" s="2"/>
      <c r="PJG5738" s="2"/>
      <c r="PJH5738" s="2"/>
      <c r="PJI5738" s="2"/>
      <c r="PJJ5738" s="2"/>
      <c r="PJK5738" s="2"/>
      <c r="PJL5738" s="2"/>
      <c r="PJM5738" s="2"/>
      <c r="PJN5738" s="2"/>
      <c r="PJO5738" s="2"/>
      <c r="PJP5738" s="2"/>
      <c r="PJQ5738" s="2"/>
      <c r="PJR5738" s="2"/>
      <c r="PJS5738" s="2"/>
      <c r="PJT5738" s="2"/>
      <c r="PJU5738" s="2"/>
      <c r="PJV5738" s="2"/>
      <c r="PJW5738" s="2"/>
      <c r="PJX5738" s="2"/>
      <c r="PJY5738" s="2"/>
      <c r="PJZ5738" s="2"/>
      <c r="PKA5738" s="2"/>
      <c r="PKB5738" s="2"/>
      <c r="PKC5738" s="2"/>
      <c r="PKD5738" s="2"/>
      <c r="PKE5738" s="2"/>
      <c r="PKF5738" s="2"/>
      <c r="PKG5738" s="2"/>
      <c r="PKH5738" s="2"/>
      <c r="PKI5738" s="2"/>
      <c r="PKJ5738" s="2"/>
      <c r="PKK5738" s="2"/>
      <c r="PKL5738" s="2"/>
      <c r="PKM5738" s="2"/>
      <c r="PKN5738" s="2"/>
      <c r="PKO5738" s="2"/>
      <c r="PKP5738" s="2"/>
      <c r="PKQ5738" s="2"/>
      <c r="PKR5738" s="2"/>
      <c r="PKS5738" s="2"/>
      <c r="PKT5738" s="2"/>
      <c r="PKU5738" s="2"/>
      <c r="PKV5738" s="2"/>
      <c r="PKW5738" s="2"/>
      <c r="PKX5738" s="2"/>
      <c r="PKY5738" s="2"/>
      <c r="PKZ5738" s="2"/>
      <c r="PLA5738" s="2"/>
      <c r="PLB5738" s="2"/>
      <c r="PLC5738" s="2"/>
      <c r="PLD5738" s="2"/>
      <c r="PLE5738" s="2"/>
      <c r="PLF5738" s="2"/>
      <c r="PLG5738" s="2"/>
      <c r="PLH5738" s="2"/>
      <c r="PLI5738" s="2"/>
      <c r="PLJ5738" s="2"/>
      <c r="PLK5738" s="2"/>
      <c r="PLL5738" s="2"/>
      <c r="PLM5738" s="2"/>
      <c r="PLN5738" s="2"/>
      <c r="PLO5738" s="2"/>
      <c r="PLP5738" s="2"/>
      <c r="PLQ5738" s="2"/>
      <c r="PLR5738" s="2"/>
      <c r="PLS5738" s="2"/>
      <c r="PLT5738" s="2"/>
      <c r="PLU5738" s="2"/>
      <c r="PLV5738" s="2"/>
      <c r="PLW5738" s="2"/>
      <c r="PLX5738" s="2"/>
      <c r="PLY5738" s="2"/>
      <c r="PLZ5738" s="2"/>
      <c r="PMA5738" s="2"/>
      <c r="PMB5738" s="2"/>
      <c r="PMC5738" s="2"/>
      <c r="PMD5738" s="2"/>
      <c r="PME5738" s="2"/>
      <c r="PMF5738" s="2"/>
      <c r="PMG5738" s="2"/>
      <c r="PMH5738" s="2"/>
      <c r="PMI5738" s="2"/>
      <c r="PMJ5738" s="2"/>
      <c r="PMK5738" s="2"/>
      <c r="PML5738" s="2"/>
      <c r="PMM5738" s="2"/>
      <c r="PMN5738" s="2"/>
      <c r="PMO5738" s="2"/>
      <c r="PMP5738" s="2"/>
      <c r="PMQ5738" s="2"/>
      <c r="PMR5738" s="2"/>
      <c r="PMS5738" s="2"/>
      <c r="PMT5738" s="2"/>
      <c r="PMU5738" s="2"/>
      <c r="PMV5738" s="2"/>
      <c r="PMW5738" s="2"/>
      <c r="PMX5738" s="2"/>
      <c r="PMY5738" s="2"/>
      <c r="PMZ5738" s="2"/>
      <c r="PNA5738" s="2"/>
      <c r="PNB5738" s="2"/>
      <c r="PNC5738" s="2"/>
      <c r="PND5738" s="2"/>
      <c r="PNE5738" s="2"/>
      <c r="PNF5738" s="2"/>
      <c r="PNG5738" s="2"/>
      <c r="PNH5738" s="2"/>
      <c r="PNI5738" s="2"/>
      <c r="PNJ5738" s="2"/>
      <c r="PNK5738" s="2"/>
      <c r="PNL5738" s="2"/>
      <c r="PNM5738" s="2"/>
      <c r="PNN5738" s="2"/>
      <c r="PNO5738" s="2"/>
      <c r="PNP5738" s="2"/>
      <c r="PNQ5738" s="2"/>
      <c r="PNR5738" s="2"/>
      <c r="PNS5738" s="2"/>
      <c r="PNT5738" s="2"/>
      <c r="PNU5738" s="2"/>
      <c r="PNV5738" s="2"/>
      <c r="PNW5738" s="2"/>
      <c r="PNX5738" s="2"/>
      <c r="PNY5738" s="2"/>
      <c r="PNZ5738" s="2"/>
      <c r="POA5738" s="2"/>
      <c r="POB5738" s="2"/>
      <c r="POC5738" s="2"/>
      <c r="POD5738" s="2"/>
      <c r="POE5738" s="2"/>
      <c r="POF5738" s="2"/>
      <c r="POG5738" s="2"/>
      <c r="POH5738" s="2"/>
      <c r="POI5738" s="2"/>
      <c r="POJ5738" s="2"/>
      <c r="POK5738" s="2"/>
      <c r="POL5738" s="2"/>
      <c r="POM5738" s="2"/>
      <c r="PON5738" s="2"/>
      <c r="POO5738" s="2"/>
      <c r="POP5738" s="2"/>
      <c r="POQ5738" s="2"/>
      <c r="POR5738" s="2"/>
      <c r="POS5738" s="2"/>
      <c r="POT5738" s="2"/>
      <c r="POU5738" s="2"/>
      <c r="POV5738" s="2"/>
      <c r="POW5738" s="2"/>
      <c r="POX5738" s="2"/>
      <c r="POY5738" s="2"/>
      <c r="POZ5738" s="2"/>
      <c r="PPA5738" s="2"/>
      <c r="PPB5738" s="2"/>
      <c r="PPC5738" s="2"/>
      <c r="PPD5738" s="2"/>
      <c r="PPE5738" s="2"/>
      <c r="PPF5738" s="2"/>
      <c r="PPG5738" s="2"/>
      <c r="PPH5738" s="2"/>
      <c r="PPI5738" s="2"/>
      <c r="PPJ5738" s="2"/>
      <c r="PPK5738" s="2"/>
      <c r="PPL5738" s="2"/>
      <c r="PPM5738" s="2"/>
      <c r="PPN5738" s="2"/>
      <c r="PPO5738" s="2"/>
      <c r="PPP5738" s="2"/>
      <c r="PPQ5738" s="2"/>
      <c r="PPR5738" s="2"/>
      <c r="PPS5738" s="2"/>
      <c r="PPT5738" s="2"/>
      <c r="PPU5738" s="2"/>
      <c r="PPV5738" s="2"/>
      <c r="PPW5738" s="2"/>
      <c r="PPX5738" s="2"/>
      <c r="PPY5738" s="2"/>
      <c r="PPZ5738" s="2"/>
      <c r="PQA5738" s="2"/>
      <c r="PQB5738" s="2"/>
      <c r="PQC5738" s="2"/>
      <c r="PQD5738" s="2"/>
      <c r="PQE5738" s="2"/>
      <c r="PQF5738" s="2"/>
      <c r="PQG5738" s="2"/>
      <c r="PQH5738" s="2"/>
      <c r="PQI5738" s="2"/>
      <c r="PQJ5738" s="2"/>
      <c r="PQK5738" s="2"/>
      <c r="PQL5738" s="2"/>
      <c r="PQM5738" s="2"/>
      <c r="PQN5738" s="2"/>
      <c r="PQO5738" s="2"/>
      <c r="PQP5738" s="2"/>
      <c r="PQQ5738" s="2"/>
      <c r="PQR5738" s="2"/>
      <c r="PQS5738" s="2"/>
      <c r="PQT5738" s="2"/>
      <c r="PQU5738" s="2"/>
      <c r="PQV5738" s="2"/>
      <c r="PQW5738" s="2"/>
      <c r="PQX5738" s="2"/>
      <c r="PQY5738" s="2"/>
      <c r="PQZ5738" s="2"/>
      <c r="PRA5738" s="2"/>
      <c r="PRB5738" s="2"/>
      <c r="PRC5738" s="2"/>
      <c r="PRD5738" s="2"/>
      <c r="PRE5738" s="2"/>
      <c r="PRF5738" s="2"/>
      <c r="PRG5738" s="2"/>
      <c r="PRH5738" s="2"/>
      <c r="PRI5738" s="2"/>
      <c r="PRJ5738" s="2"/>
      <c r="PRK5738" s="2"/>
      <c r="PRL5738" s="2"/>
      <c r="PRM5738" s="2"/>
      <c r="PRN5738" s="2"/>
      <c r="PRO5738" s="2"/>
      <c r="PRP5738" s="2"/>
      <c r="PRQ5738" s="2"/>
      <c r="PRR5738" s="2"/>
      <c r="PRS5738" s="2"/>
      <c r="PRT5738" s="2"/>
      <c r="PRU5738" s="2"/>
      <c r="PRV5738" s="2"/>
      <c r="PRW5738" s="2"/>
      <c r="PRX5738" s="2"/>
      <c r="PRY5738" s="2"/>
      <c r="PRZ5738" s="2"/>
      <c r="PSA5738" s="2"/>
      <c r="PSB5738" s="2"/>
      <c r="PSC5738" s="2"/>
      <c r="PSD5738" s="2"/>
      <c r="PSE5738" s="2"/>
      <c r="PSF5738" s="2"/>
      <c r="PSG5738" s="2"/>
      <c r="PSH5738" s="2"/>
      <c r="PSI5738" s="2"/>
      <c r="PSJ5738" s="2"/>
      <c r="PSK5738" s="2"/>
      <c r="PSL5738" s="2"/>
      <c r="PSM5738" s="2"/>
      <c r="PSN5738" s="2"/>
      <c r="PSO5738" s="2"/>
      <c r="PSP5738" s="2"/>
      <c r="PSQ5738" s="2"/>
      <c r="PSR5738" s="2"/>
      <c r="PSS5738" s="2"/>
      <c r="PST5738" s="2"/>
      <c r="PSU5738" s="2"/>
      <c r="PSV5738" s="2"/>
      <c r="PSW5738" s="2"/>
      <c r="PSX5738" s="2"/>
      <c r="PSY5738" s="2"/>
      <c r="PSZ5738" s="2"/>
      <c r="PTA5738" s="2"/>
      <c r="PTB5738" s="2"/>
      <c r="PTC5738" s="2"/>
      <c r="PTD5738" s="2"/>
      <c r="PTE5738" s="2"/>
      <c r="PTF5738" s="2"/>
      <c r="PTG5738" s="2"/>
      <c r="PTH5738" s="2"/>
      <c r="PTI5738" s="2"/>
      <c r="PTJ5738" s="2"/>
      <c r="PTK5738" s="2"/>
      <c r="PTL5738" s="2"/>
      <c r="PTM5738" s="2"/>
      <c r="PTN5738" s="2"/>
      <c r="PTO5738" s="2"/>
      <c r="PTP5738" s="2"/>
      <c r="PTQ5738" s="2"/>
      <c r="PTR5738" s="2"/>
      <c r="PTS5738" s="2"/>
      <c r="PTT5738" s="2"/>
      <c r="PTU5738" s="2"/>
      <c r="PTV5738" s="2"/>
      <c r="PTW5738" s="2"/>
      <c r="PTX5738" s="2"/>
      <c r="PTY5738" s="2"/>
      <c r="PTZ5738" s="2"/>
      <c r="PUA5738" s="2"/>
      <c r="PUB5738" s="2"/>
      <c r="PUC5738" s="2"/>
      <c r="PUD5738" s="2"/>
      <c r="PUE5738" s="2"/>
      <c r="PUF5738" s="2"/>
      <c r="PUG5738" s="2"/>
      <c r="PUH5738" s="2"/>
      <c r="PUI5738" s="2"/>
      <c r="PUJ5738" s="2"/>
      <c r="PUK5738" s="2"/>
      <c r="PUL5738" s="2"/>
      <c r="PUM5738" s="2"/>
      <c r="PUN5738" s="2"/>
      <c r="PUO5738" s="2"/>
      <c r="PUP5738" s="2"/>
      <c r="PUQ5738" s="2"/>
      <c r="PUR5738" s="2"/>
      <c r="PUS5738" s="2"/>
      <c r="PUT5738" s="2"/>
      <c r="PUU5738" s="2"/>
      <c r="PUV5738" s="2"/>
      <c r="PUW5738" s="2"/>
      <c r="PUX5738" s="2"/>
      <c r="PUY5738" s="2"/>
      <c r="PUZ5738" s="2"/>
      <c r="PVA5738" s="2"/>
      <c r="PVB5738" s="2"/>
      <c r="PVC5738" s="2"/>
      <c r="PVD5738" s="2"/>
      <c r="PVE5738" s="2"/>
      <c r="PVF5738" s="2"/>
      <c r="PVG5738" s="2"/>
      <c r="PVH5738" s="2"/>
      <c r="PVI5738" s="2"/>
      <c r="PVJ5738" s="2"/>
      <c r="PVK5738" s="2"/>
      <c r="PVL5738" s="2"/>
      <c r="PVM5738" s="2"/>
      <c r="PVN5738" s="2"/>
      <c r="PVO5738" s="2"/>
      <c r="PVP5738" s="2"/>
      <c r="PVQ5738" s="2"/>
      <c r="PVR5738" s="2"/>
      <c r="PVS5738" s="2"/>
      <c r="PVT5738" s="2"/>
      <c r="PVU5738" s="2"/>
      <c r="PVV5738" s="2"/>
      <c r="PVW5738" s="2"/>
      <c r="PVX5738" s="2"/>
      <c r="PVY5738" s="2"/>
      <c r="PVZ5738" s="2"/>
      <c r="PWA5738" s="2"/>
      <c r="PWB5738" s="2"/>
      <c r="PWC5738" s="2"/>
      <c r="PWD5738" s="2"/>
      <c r="PWE5738" s="2"/>
      <c r="PWF5738" s="2"/>
      <c r="PWG5738" s="2"/>
      <c r="PWH5738" s="2"/>
      <c r="PWI5738" s="2"/>
      <c r="PWJ5738" s="2"/>
      <c r="PWK5738" s="2"/>
      <c r="PWL5738" s="2"/>
      <c r="PWM5738" s="2"/>
      <c r="PWN5738" s="2"/>
      <c r="PWO5738" s="2"/>
      <c r="PWP5738" s="2"/>
      <c r="PWQ5738" s="2"/>
      <c r="PWR5738" s="2"/>
      <c r="PWS5738" s="2"/>
      <c r="PWT5738" s="2"/>
      <c r="PWU5738" s="2"/>
      <c r="PWV5738" s="2"/>
      <c r="PWW5738" s="2"/>
      <c r="PWX5738" s="2"/>
      <c r="PWY5738" s="2"/>
      <c r="PWZ5738" s="2"/>
      <c r="PXA5738" s="2"/>
      <c r="PXB5738" s="2"/>
      <c r="PXC5738" s="2"/>
      <c r="PXD5738" s="2"/>
      <c r="PXE5738" s="2"/>
      <c r="PXF5738" s="2"/>
      <c r="PXG5738" s="2"/>
      <c r="PXH5738" s="2"/>
      <c r="PXI5738" s="2"/>
      <c r="PXJ5738" s="2"/>
      <c r="PXK5738" s="2"/>
      <c r="PXL5738" s="2"/>
      <c r="PXM5738" s="2"/>
      <c r="PXN5738" s="2"/>
      <c r="PXO5738" s="2"/>
      <c r="PXP5738" s="2"/>
      <c r="PXQ5738" s="2"/>
      <c r="PXR5738" s="2"/>
      <c r="PXS5738" s="2"/>
      <c r="PXT5738" s="2"/>
      <c r="PXU5738" s="2"/>
      <c r="PXV5738" s="2"/>
      <c r="PXW5738" s="2"/>
      <c r="PXX5738" s="2"/>
      <c r="PXY5738" s="2"/>
      <c r="PXZ5738" s="2"/>
      <c r="PYA5738" s="2"/>
      <c r="PYB5738" s="2"/>
      <c r="PYC5738" s="2"/>
      <c r="PYD5738" s="2"/>
      <c r="PYE5738" s="2"/>
      <c r="PYF5738" s="2"/>
      <c r="PYG5738" s="2"/>
      <c r="PYH5738" s="2"/>
      <c r="PYI5738" s="2"/>
      <c r="PYJ5738" s="2"/>
      <c r="PYK5738" s="2"/>
      <c r="PYL5738" s="2"/>
      <c r="PYM5738" s="2"/>
      <c r="PYN5738" s="2"/>
      <c r="PYO5738" s="2"/>
      <c r="PYP5738" s="2"/>
      <c r="PYQ5738" s="2"/>
      <c r="PYR5738" s="2"/>
      <c r="PYS5738" s="2"/>
      <c r="PYT5738" s="2"/>
      <c r="PYU5738" s="2"/>
      <c r="PYV5738" s="2"/>
      <c r="PYW5738" s="2"/>
      <c r="PYX5738" s="2"/>
      <c r="PYY5738" s="2"/>
      <c r="PYZ5738" s="2"/>
      <c r="PZA5738" s="2"/>
      <c r="PZB5738" s="2"/>
      <c r="PZC5738" s="2"/>
      <c r="PZD5738" s="2"/>
      <c r="PZE5738" s="2"/>
      <c r="PZF5738" s="2"/>
      <c r="PZG5738" s="2"/>
      <c r="PZH5738" s="2"/>
      <c r="PZI5738" s="2"/>
      <c r="PZJ5738" s="2"/>
      <c r="PZK5738" s="2"/>
      <c r="PZL5738" s="2"/>
      <c r="PZM5738" s="2"/>
      <c r="PZN5738" s="2"/>
      <c r="PZO5738" s="2"/>
      <c r="PZP5738" s="2"/>
      <c r="PZQ5738" s="2"/>
      <c r="PZR5738" s="2"/>
      <c r="PZS5738" s="2"/>
      <c r="PZT5738" s="2"/>
      <c r="PZU5738" s="2"/>
      <c r="PZV5738" s="2"/>
      <c r="PZW5738" s="2"/>
      <c r="PZX5738" s="2"/>
      <c r="PZY5738" s="2"/>
      <c r="PZZ5738" s="2"/>
      <c r="QAA5738" s="2"/>
      <c r="QAB5738" s="2"/>
      <c r="QAC5738" s="2"/>
      <c r="QAD5738" s="2"/>
      <c r="QAE5738" s="2"/>
      <c r="QAF5738" s="2"/>
      <c r="QAG5738" s="2"/>
      <c r="QAH5738" s="2"/>
      <c r="QAI5738" s="2"/>
      <c r="QAJ5738" s="2"/>
      <c r="QAK5738" s="2"/>
      <c r="QAL5738" s="2"/>
      <c r="QAM5738" s="2"/>
      <c r="QAN5738" s="2"/>
      <c r="QAO5738" s="2"/>
      <c r="QAP5738" s="2"/>
      <c r="QAQ5738" s="2"/>
      <c r="QAR5738" s="2"/>
      <c r="QAS5738" s="2"/>
      <c r="QAT5738" s="2"/>
      <c r="QAU5738" s="2"/>
      <c r="QAV5738" s="2"/>
      <c r="QAW5738" s="2"/>
      <c r="QAX5738" s="2"/>
      <c r="QAY5738" s="2"/>
      <c r="QAZ5738" s="2"/>
      <c r="QBA5738" s="2"/>
      <c r="QBB5738" s="2"/>
      <c r="QBC5738" s="2"/>
      <c r="QBD5738" s="2"/>
      <c r="QBE5738" s="2"/>
      <c r="QBF5738" s="2"/>
      <c r="QBG5738" s="2"/>
      <c r="QBH5738" s="2"/>
      <c r="QBI5738" s="2"/>
      <c r="QBJ5738" s="2"/>
      <c r="QBK5738" s="2"/>
      <c r="QBL5738" s="2"/>
      <c r="QBM5738" s="2"/>
      <c r="QBN5738" s="2"/>
      <c r="QBO5738" s="2"/>
      <c r="QBP5738" s="2"/>
      <c r="QBQ5738" s="2"/>
      <c r="QBR5738" s="2"/>
      <c r="QBS5738" s="2"/>
      <c r="QBT5738" s="2"/>
      <c r="QBU5738" s="2"/>
      <c r="QBV5738" s="2"/>
      <c r="QBW5738" s="2"/>
      <c r="QBX5738" s="2"/>
      <c r="QBY5738" s="2"/>
      <c r="QBZ5738" s="2"/>
      <c r="QCA5738" s="2"/>
      <c r="QCB5738" s="2"/>
      <c r="QCC5738" s="2"/>
      <c r="QCD5738" s="2"/>
      <c r="QCE5738" s="2"/>
      <c r="QCF5738" s="2"/>
      <c r="QCG5738" s="2"/>
      <c r="QCH5738" s="2"/>
      <c r="QCI5738" s="2"/>
      <c r="QCJ5738" s="2"/>
      <c r="QCK5738" s="2"/>
      <c r="QCL5738" s="2"/>
      <c r="QCM5738" s="2"/>
      <c r="QCN5738" s="2"/>
      <c r="QCO5738" s="2"/>
      <c r="QCP5738" s="2"/>
      <c r="QCQ5738" s="2"/>
      <c r="QCR5738" s="2"/>
      <c r="QCS5738" s="2"/>
      <c r="QCT5738" s="2"/>
      <c r="QCU5738" s="2"/>
      <c r="QCV5738" s="2"/>
      <c r="QCW5738" s="2"/>
      <c r="QCX5738" s="2"/>
      <c r="QCY5738" s="2"/>
      <c r="QCZ5738" s="2"/>
      <c r="QDA5738" s="2"/>
      <c r="QDB5738" s="2"/>
      <c r="QDC5738" s="2"/>
      <c r="QDD5738" s="2"/>
      <c r="QDE5738" s="2"/>
      <c r="QDF5738" s="2"/>
      <c r="QDG5738" s="2"/>
      <c r="QDH5738" s="2"/>
      <c r="QDI5738" s="2"/>
      <c r="QDJ5738" s="2"/>
      <c r="QDK5738" s="2"/>
      <c r="QDL5738" s="2"/>
      <c r="QDM5738" s="2"/>
      <c r="QDN5738" s="2"/>
      <c r="QDO5738" s="2"/>
      <c r="QDP5738" s="2"/>
      <c r="QDQ5738" s="2"/>
      <c r="QDR5738" s="2"/>
      <c r="QDS5738" s="2"/>
      <c r="QDT5738" s="2"/>
      <c r="QDU5738" s="2"/>
      <c r="QDV5738" s="2"/>
      <c r="QDW5738" s="2"/>
      <c r="QDX5738" s="2"/>
      <c r="QDY5738" s="2"/>
      <c r="QDZ5738" s="2"/>
      <c r="QEA5738" s="2"/>
      <c r="QEB5738" s="2"/>
      <c r="QEC5738" s="2"/>
      <c r="QED5738" s="2"/>
      <c r="QEE5738" s="2"/>
      <c r="QEF5738" s="2"/>
      <c r="QEG5738" s="2"/>
      <c r="QEH5738" s="2"/>
      <c r="QEI5738" s="2"/>
      <c r="QEJ5738" s="2"/>
      <c r="QEK5738" s="2"/>
      <c r="QEL5738" s="2"/>
      <c r="QEM5738" s="2"/>
      <c r="QEN5738" s="2"/>
      <c r="QEO5738" s="2"/>
      <c r="QEP5738" s="2"/>
      <c r="QEQ5738" s="2"/>
      <c r="QER5738" s="2"/>
      <c r="QES5738" s="2"/>
      <c r="QET5738" s="2"/>
      <c r="QEU5738" s="2"/>
      <c r="QEV5738" s="2"/>
      <c r="QEW5738" s="2"/>
      <c r="QEX5738" s="2"/>
      <c r="QEY5738" s="2"/>
      <c r="QEZ5738" s="2"/>
      <c r="QFA5738" s="2"/>
      <c r="QFB5738" s="2"/>
      <c r="QFC5738" s="2"/>
      <c r="QFD5738" s="2"/>
      <c r="QFE5738" s="2"/>
      <c r="QFF5738" s="2"/>
      <c r="QFG5738" s="2"/>
      <c r="QFH5738" s="2"/>
      <c r="QFI5738" s="2"/>
      <c r="QFJ5738" s="2"/>
      <c r="QFK5738" s="2"/>
      <c r="QFL5738" s="2"/>
      <c r="QFM5738" s="2"/>
      <c r="QFN5738" s="2"/>
      <c r="QFO5738" s="2"/>
      <c r="QFP5738" s="2"/>
      <c r="QFQ5738" s="2"/>
      <c r="QFR5738" s="2"/>
      <c r="QFS5738" s="2"/>
      <c r="QFT5738" s="2"/>
      <c r="QFU5738" s="2"/>
      <c r="QFV5738" s="2"/>
      <c r="QFW5738" s="2"/>
      <c r="QFX5738" s="2"/>
      <c r="QFY5738" s="2"/>
      <c r="QFZ5738" s="2"/>
      <c r="QGA5738" s="2"/>
      <c r="QGB5738" s="2"/>
      <c r="QGC5738" s="2"/>
      <c r="QGD5738" s="2"/>
      <c r="QGE5738" s="2"/>
      <c r="QGF5738" s="2"/>
      <c r="QGG5738" s="2"/>
      <c r="QGH5738" s="2"/>
      <c r="QGI5738" s="2"/>
      <c r="QGJ5738" s="2"/>
      <c r="QGK5738" s="2"/>
      <c r="QGL5738" s="2"/>
      <c r="QGM5738" s="2"/>
      <c r="QGN5738" s="2"/>
      <c r="QGO5738" s="2"/>
      <c r="QGP5738" s="2"/>
      <c r="QGQ5738" s="2"/>
      <c r="QGR5738" s="2"/>
      <c r="QGS5738" s="2"/>
      <c r="QGT5738" s="2"/>
      <c r="QGU5738" s="2"/>
      <c r="QGV5738" s="2"/>
      <c r="QGW5738" s="2"/>
      <c r="QGX5738" s="2"/>
      <c r="QGY5738" s="2"/>
      <c r="QGZ5738" s="2"/>
      <c r="QHA5738" s="2"/>
      <c r="QHB5738" s="2"/>
      <c r="QHC5738" s="2"/>
      <c r="QHD5738" s="2"/>
      <c r="QHE5738" s="2"/>
      <c r="QHF5738" s="2"/>
      <c r="QHG5738" s="2"/>
      <c r="QHH5738" s="2"/>
      <c r="QHI5738" s="2"/>
      <c r="QHJ5738" s="2"/>
      <c r="QHK5738" s="2"/>
      <c r="QHL5738" s="2"/>
      <c r="QHM5738" s="2"/>
      <c r="QHN5738" s="2"/>
      <c r="QHO5738" s="2"/>
      <c r="QHP5738" s="2"/>
      <c r="QHQ5738" s="2"/>
      <c r="QHR5738" s="2"/>
      <c r="QHS5738" s="2"/>
      <c r="QHT5738" s="2"/>
      <c r="QHU5738" s="2"/>
      <c r="QHV5738" s="2"/>
      <c r="QHW5738" s="2"/>
      <c r="QHX5738" s="2"/>
      <c r="QHY5738" s="2"/>
      <c r="QHZ5738" s="2"/>
      <c r="QIA5738" s="2"/>
      <c r="QIB5738" s="2"/>
      <c r="QIC5738" s="2"/>
      <c r="QID5738" s="2"/>
      <c r="QIE5738" s="2"/>
      <c r="QIF5738" s="2"/>
      <c r="QIG5738" s="2"/>
      <c r="QIH5738" s="2"/>
      <c r="QII5738" s="2"/>
      <c r="QIJ5738" s="2"/>
      <c r="QIK5738" s="2"/>
      <c r="QIL5738" s="2"/>
      <c r="QIM5738" s="2"/>
      <c r="QIN5738" s="2"/>
      <c r="QIO5738" s="2"/>
      <c r="QIP5738" s="2"/>
      <c r="QIQ5738" s="2"/>
      <c r="QIR5738" s="2"/>
      <c r="QIS5738" s="2"/>
      <c r="QIT5738" s="2"/>
      <c r="QIU5738" s="2"/>
      <c r="QIV5738" s="2"/>
      <c r="QIW5738" s="2"/>
      <c r="QIX5738" s="2"/>
      <c r="QIY5738" s="2"/>
      <c r="QIZ5738" s="2"/>
      <c r="QJA5738" s="2"/>
      <c r="QJB5738" s="2"/>
      <c r="QJC5738" s="2"/>
      <c r="QJD5738" s="2"/>
      <c r="QJE5738" s="2"/>
      <c r="QJF5738" s="2"/>
      <c r="QJG5738" s="2"/>
      <c r="QJH5738" s="2"/>
      <c r="QJI5738" s="2"/>
      <c r="QJJ5738" s="2"/>
      <c r="QJK5738" s="2"/>
      <c r="QJL5738" s="2"/>
      <c r="QJM5738" s="2"/>
      <c r="QJN5738" s="2"/>
      <c r="QJO5738" s="2"/>
      <c r="QJP5738" s="2"/>
      <c r="QJQ5738" s="2"/>
      <c r="QJR5738" s="2"/>
      <c r="QJS5738" s="2"/>
      <c r="QJT5738" s="2"/>
      <c r="QJU5738" s="2"/>
      <c r="QJV5738" s="2"/>
      <c r="QJW5738" s="2"/>
      <c r="QJX5738" s="2"/>
      <c r="QJY5738" s="2"/>
      <c r="QJZ5738" s="2"/>
      <c r="QKA5738" s="2"/>
      <c r="QKB5738" s="2"/>
      <c r="QKC5738" s="2"/>
      <c r="QKD5738" s="2"/>
      <c r="QKE5738" s="2"/>
      <c r="QKF5738" s="2"/>
      <c r="QKG5738" s="2"/>
      <c r="QKH5738" s="2"/>
      <c r="QKI5738" s="2"/>
      <c r="QKJ5738" s="2"/>
      <c r="QKK5738" s="2"/>
      <c r="QKL5738" s="2"/>
      <c r="QKM5738" s="2"/>
      <c r="QKN5738" s="2"/>
      <c r="QKO5738" s="2"/>
      <c r="QKP5738" s="2"/>
      <c r="QKQ5738" s="2"/>
      <c r="QKR5738" s="2"/>
      <c r="QKS5738" s="2"/>
      <c r="QKT5738" s="2"/>
      <c r="QKU5738" s="2"/>
      <c r="QKV5738" s="2"/>
      <c r="QKW5738" s="2"/>
      <c r="QKX5738" s="2"/>
      <c r="QKY5738" s="2"/>
      <c r="QKZ5738" s="2"/>
      <c r="QLA5738" s="2"/>
      <c r="QLB5738" s="2"/>
      <c r="QLC5738" s="2"/>
      <c r="QLD5738" s="2"/>
      <c r="QLE5738" s="2"/>
      <c r="QLF5738" s="2"/>
      <c r="QLG5738" s="2"/>
      <c r="QLH5738" s="2"/>
      <c r="QLI5738" s="2"/>
      <c r="QLJ5738" s="2"/>
      <c r="QLK5738" s="2"/>
      <c r="QLL5738" s="2"/>
      <c r="QLM5738" s="2"/>
      <c r="QLN5738" s="2"/>
      <c r="QLO5738" s="2"/>
      <c r="QLP5738" s="2"/>
      <c r="QLQ5738" s="2"/>
      <c r="QLR5738" s="2"/>
      <c r="QLS5738" s="2"/>
      <c r="QLT5738" s="2"/>
      <c r="QLU5738" s="2"/>
      <c r="QLV5738" s="2"/>
      <c r="QLW5738" s="2"/>
      <c r="QLX5738" s="2"/>
      <c r="QLY5738" s="2"/>
      <c r="QLZ5738" s="2"/>
      <c r="QMA5738" s="2"/>
      <c r="QMB5738" s="2"/>
      <c r="QMC5738" s="2"/>
      <c r="QMD5738" s="2"/>
      <c r="QME5738" s="2"/>
      <c r="QMF5738" s="2"/>
      <c r="QMG5738" s="2"/>
      <c r="QMH5738" s="2"/>
      <c r="QMI5738" s="2"/>
      <c r="QMJ5738" s="2"/>
      <c r="QMK5738" s="2"/>
      <c r="QML5738" s="2"/>
      <c r="QMM5738" s="2"/>
      <c r="QMN5738" s="2"/>
      <c r="QMO5738" s="2"/>
      <c r="QMP5738" s="2"/>
      <c r="QMQ5738" s="2"/>
      <c r="QMR5738" s="2"/>
      <c r="QMS5738" s="2"/>
      <c r="QMT5738" s="2"/>
      <c r="QMU5738" s="2"/>
      <c r="QMV5738" s="2"/>
      <c r="QMW5738" s="2"/>
      <c r="QMX5738" s="2"/>
      <c r="QMY5738" s="2"/>
      <c r="QMZ5738" s="2"/>
      <c r="QNA5738" s="2"/>
      <c r="QNB5738" s="2"/>
      <c r="QNC5738" s="2"/>
      <c r="QND5738" s="2"/>
      <c r="QNE5738" s="2"/>
      <c r="QNF5738" s="2"/>
      <c r="QNG5738" s="2"/>
      <c r="QNH5738" s="2"/>
      <c r="QNI5738" s="2"/>
      <c r="QNJ5738" s="2"/>
      <c r="QNK5738" s="2"/>
      <c r="QNL5738" s="2"/>
      <c r="QNM5738" s="2"/>
      <c r="QNN5738" s="2"/>
      <c r="QNO5738" s="2"/>
      <c r="QNP5738" s="2"/>
      <c r="QNQ5738" s="2"/>
      <c r="QNR5738" s="2"/>
      <c r="QNS5738" s="2"/>
      <c r="QNT5738" s="2"/>
      <c r="QNU5738" s="2"/>
      <c r="QNV5738" s="2"/>
      <c r="QNW5738" s="2"/>
      <c r="QNX5738" s="2"/>
      <c r="QNY5738" s="2"/>
      <c r="QNZ5738" s="2"/>
      <c r="QOA5738" s="2"/>
      <c r="QOB5738" s="2"/>
      <c r="QOC5738" s="2"/>
      <c r="QOD5738" s="2"/>
      <c r="QOE5738" s="2"/>
      <c r="QOF5738" s="2"/>
      <c r="QOG5738" s="2"/>
      <c r="QOH5738" s="2"/>
      <c r="QOI5738" s="2"/>
      <c r="QOJ5738" s="2"/>
      <c r="QOK5738" s="2"/>
      <c r="QOL5738" s="2"/>
      <c r="QOM5738" s="2"/>
      <c r="QON5738" s="2"/>
      <c r="QOO5738" s="2"/>
      <c r="QOP5738" s="2"/>
      <c r="QOQ5738" s="2"/>
      <c r="QOR5738" s="2"/>
      <c r="QOS5738" s="2"/>
      <c r="QOT5738" s="2"/>
      <c r="QOU5738" s="2"/>
      <c r="QOV5738" s="2"/>
      <c r="QOW5738" s="2"/>
      <c r="QOX5738" s="2"/>
      <c r="QOY5738" s="2"/>
      <c r="QOZ5738" s="2"/>
      <c r="QPA5738" s="2"/>
      <c r="QPB5738" s="2"/>
      <c r="QPC5738" s="2"/>
      <c r="QPD5738" s="2"/>
      <c r="QPE5738" s="2"/>
      <c r="QPF5738" s="2"/>
      <c r="QPG5738" s="2"/>
      <c r="QPH5738" s="2"/>
      <c r="QPI5738" s="2"/>
      <c r="QPJ5738" s="2"/>
      <c r="QPK5738" s="2"/>
      <c r="QPL5738" s="2"/>
      <c r="QPM5738" s="2"/>
      <c r="QPN5738" s="2"/>
      <c r="QPO5738" s="2"/>
      <c r="QPP5738" s="2"/>
      <c r="QPQ5738" s="2"/>
      <c r="QPR5738" s="2"/>
      <c r="QPS5738" s="2"/>
      <c r="QPT5738" s="2"/>
      <c r="QPU5738" s="2"/>
      <c r="QPV5738" s="2"/>
      <c r="QPW5738" s="2"/>
      <c r="QPX5738" s="2"/>
      <c r="QPY5738" s="2"/>
      <c r="QPZ5738" s="2"/>
      <c r="QQA5738" s="2"/>
      <c r="QQB5738" s="2"/>
      <c r="QQC5738" s="2"/>
      <c r="QQD5738" s="2"/>
      <c r="QQE5738" s="2"/>
      <c r="QQF5738" s="2"/>
      <c r="QQG5738" s="2"/>
      <c r="QQH5738" s="2"/>
      <c r="QQI5738" s="2"/>
      <c r="QQJ5738" s="2"/>
      <c r="QQK5738" s="2"/>
      <c r="QQL5738" s="2"/>
      <c r="QQM5738" s="2"/>
      <c r="QQN5738" s="2"/>
      <c r="QQO5738" s="2"/>
      <c r="QQP5738" s="2"/>
      <c r="QQQ5738" s="2"/>
      <c r="QQR5738" s="2"/>
      <c r="QQS5738" s="2"/>
      <c r="QQT5738" s="2"/>
      <c r="QQU5738" s="2"/>
      <c r="QQV5738" s="2"/>
      <c r="QQW5738" s="2"/>
      <c r="QQX5738" s="2"/>
      <c r="QQY5738" s="2"/>
      <c r="QQZ5738" s="2"/>
      <c r="QRA5738" s="2"/>
      <c r="QRB5738" s="2"/>
      <c r="QRC5738" s="2"/>
      <c r="QRD5738" s="2"/>
      <c r="QRE5738" s="2"/>
      <c r="QRF5738" s="2"/>
      <c r="QRG5738" s="2"/>
      <c r="QRH5738" s="2"/>
      <c r="QRI5738" s="2"/>
      <c r="QRJ5738" s="2"/>
      <c r="QRK5738" s="2"/>
      <c r="QRL5738" s="2"/>
      <c r="QRM5738" s="2"/>
      <c r="QRN5738" s="2"/>
      <c r="QRO5738" s="2"/>
      <c r="QRP5738" s="2"/>
      <c r="QRQ5738" s="2"/>
      <c r="QRR5738" s="2"/>
      <c r="QRS5738" s="2"/>
      <c r="QRT5738" s="2"/>
      <c r="QRU5738" s="2"/>
      <c r="QRV5738" s="2"/>
      <c r="QRW5738" s="2"/>
      <c r="QRX5738" s="2"/>
      <c r="QRY5738" s="2"/>
      <c r="QRZ5738" s="2"/>
      <c r="QSA5738" s="2"/>
      <c r="QSB5738" s="2"/>
      <c r="QSC5738" s="2"/>
      <c r="QSD5738" s="2"/>
      <c r="QSE5738" s="2"/>
      <c r="QSF5738" s="2"/>
      <c r="QSG5738" s="2"/>
      <c r="QSH5738" s="2"/>
      <c r="QSI5738" s="2"/>
      <c r="QSJ5738" s="2"/>
      <c r="QSK5738" s="2"/>
      <c r="QSL5738" s="2"/>
      <c r="QSM5738" s="2"/>
      <c r="QSN5738" s="2"/>
      <c r="QSO5738" s="2"/>
      <c r="QSP5738" s="2"/>
      <c r="QSQ5738" s="2"/>
      <c r="QSR5738" s="2"/>
      <c r="QSS5738" s="2"/>
      <c r="QST5738" s="2"/>
      <c r="QSU5738" s="2"/>
      <c r="QSV5738" s="2"/>
      <c r="QSW5738" s="2"/>
      <c r="QSX5738" s="2"/>
      <c r="QSY5738" s="2"/>
      <c r="QSZ5738" s="2"/>
      <c r="QTA5738" s="2"/>
      <c r="QTB5738" s="2"/>
      <c r="QTC5738" s="2"/>
      <c r="QTD5738" s="2"/>
      <c r="QTE5738" s="2"/>
      <c r="QTF5738" s="2"/>
      <c r="QTG5738" s="2"/>
      <c r="QTH5738" s="2"/>
      <c r="QTI5738" s="2"/>
      <c r="QTJ5738" s="2"/>
      <c r="QTK5738" s="2"/>
      <c r="QTL5738" s="2"/>
      <c r="QTM5738" s="2"/>
      <c r="QTN5738" s="2"/>
      <c r="QTO5738" s="2"/>
      <c r="QTP5738" s="2"/>
      <c r="QTQ5738" s="2"/>
      <c r="QTR5738" s="2"/>
      <c r="QTS5738" s="2"/>
      <c r="QTT5738" s="2"/>
      <c r="QTU5738" s="2"/>
      <c r="QTV5738" s="2"/>
      <c r="QTW5738" s="2"/>
      <c r="QTX5738" s="2"/>
      <c r="QTY5738" s="2"/>
      <c r="QTZ5738" s="2"/>
      <c r="QUA5738" s="2"/>
      <c r="QUB5738" s="2"/>
      <c r="QUC5738" s="2"/>
      <c r="QUD5738" s="2"/>
      <c r="QUE5738" s="2"/>
      <c r="QUF5738" s="2"/>
      <c r="QUG5738" s="2"/>
      <c r="QUH5738" s="2"/>
      <c r="QUI5738" s="2"/>
      <c r="QUJ5738" s="2"/>
      <c r="QUK5738" s="2"/>
      <c r="QUL5738" s="2"/>
      <c r="QUM5738" s="2"/>
      <c r="QUN5738" s="2"/>
      <c r="QUO5738" s="2"/>
      <c r="QUP5738" s="2"/>
      <c r="QUQ5738" s="2"/>
      <c r="QUR5738" s="2"/>
      <c r="QUS5738" s="2"/>
      <c r="QUT5738" s="2"/>
      <c r="QUU5738" s="2"/>
      <c r="QUV5738" s="2"/>
      <c r="QUW5738" s="2"/>
      <c r="QUX5738" s="2"/>
      <c r="QUY5738" s="2"/>
      <c r="QUZ5738" s="2"/>
      <c r="QVA5738" s="2"/>
      <c r="QVB5738" s="2"/>
      <c r="QVC5738" s="2"/>
      <c r="QVD5738" s="2"/>
      <c r="QVE5738" s="2"/>
      <c r="QVF5738" s="2"/>
      <c r="QVG5738" s="2"/>
      <c r="QVH5738" s="2"/>
      <c r="QVI5738" s="2"/>
      <c r="QVJ5738" s="2"/>
      <c r="QVK5738" s="2"/>
      <c r="QVL5738" s="2"/>
      <c r="QVM5738" s="2"/>
      <c r="QVN5738" s="2"/>
      <c r="QVO5738" s="2"/>
      <c r="QVP5738" s="2"/>
      <c r="QVQ5738" s="2"/>
      <c r="QVR5738" s="2"/>
      <c r="QVS5738" s="2"/>
      <c r="QVT5738" s="2"/>
      <c r="QVU5738" s="2"/>
      <c r="QVV5738" s="2"/>
      <c r="QVW5738" s="2"/>
      <c r="QVX5738" s="2"/>
      <c r="QVY5738" s="2"/>
      <c r="QVZ5738" s="2"/>
      <c r="QWA5738" s="2"/>
      <c r="QWB5738" s="2"/>
      <c r="QWC5738" s="2"/>
      <c r="QWD5738" s="2"/>
      <c r="QWE5738" s="2"/>
      <c r="QWF5738" s="2"/>
      <c r="QWG5738" s="2"/>
      <c r="QWH5738" s="2"/>
      <c r="QWI5738" s="2"/>
      <c r="QWJ5738" s="2"/>
      <c r="QWK5738" s="2"/>
      <c r="QWL5738" s="2"/>
      <c r="QWM5738" s="2"/>
      <c r="QWN5738" s="2"/>
      <c r="QWO5738" s="2"/>
      <c r="QWP5738" s="2"/>
      <c r="QWQ5738" s="2"/>
      <c r="QWR5738" s="2"/>
      <c r="QWS5738" s="2"/>
      <c r="QWT5738" s="2"/>
      <c r="QWU5738" s="2"/>
      <c r="QWV5738" s="2"/>
      <c r="QWW5738" s="2"/>
      <c r="QWX5738" s="2"/>
      <c r="QWY5738" s="2"/>
      <c r="QWZ5738" s="2"/>
      <c r="QXA5738" s="2"/>
      <c r="QXB5738" s="2"/>
      <c r="QXC5738" s="2"/>
      <c r="QXD5738" s="2"/>
      <c r="QXE5738" s="2"/>
      <c r="QXF5738" s="2"/>
      <c r="QXG5738" s="2"/>
      <c r="QXH5738" s="2"/>
      <c r="QXI5738" s="2"/>
      <c r="QXJ5738" s="2"/>
      <c r="QXK5738" s="2"/>
      <c r="QXL5738" s="2"/>
      <c r="QXM5738" s="2"/>
      <c r="QXN5738" s="2"/>
      <c r="QXO5738" s="2"/>
      <c r="QXP5738" s="2"/>
      <c r="QXQ5738" s="2"/>
      <c r="QXR5738" s="2"/>
      <c r="QXS5738" s="2"/>
      <c r="QXT5738" s="2"/>
      <c r="QXU5738" s="2"/>
      <c r="QXV5738" s="2"/>
      <c r="QXW5738" s="2"/>
      <c r="QXX5738" s="2"/>
      <c r="QXY5738" s="2"/>
      <c r="QXZ5738" s="2"/>
      <c r="QYA5738" s="2"/>
      <c r="QYB5738" s="2"/>
      <c r="QYC5738" s="2"/>
      <c r="QYD5738" s="2"/>
      <c r="QYE5738" s="2"/>
      <c r="QYF5738" s="2"/>
      <c r="QYG5738" s="2"/>
      <c r="QYH5738" s="2"/>
      <c r="QYI5738" s="2"/>
      <c r="QYJ5738" s="2"/>
      <c r="QYK5738" s="2"/>
      <c r="QYL5738" s="2"/>
      <c r="QYM5738" s="2"/>
      <c r="QYN5738" s="2"/>
      <c r="QYO5738" s="2"/>
      <c r="QYP5738" s="2"/>
      <c r="QYQ5738" s="2"/>
      <c r="QYR5738" s="2"/>
      <c r="QYS5738" s="2"/>
      <c r="QYT5738" s="2"/>
      <c r="QYU5738" s="2"/>
      <c r="QYV5738" s="2"/>
      <c r="QYW5738" s="2"/>
      <c r="QYX5738" s="2"/>
      <c r="QYY5738" s="2"/>
      <c r="QYZ5738" s="2"/>
      <c r="QZA5738" s="2"/>
      <c r="QZB5738" s="2"/>
      <c r="QZC5738" s="2"/>
      <c r="QZD5738" s="2"/>
      <c r="QZE5738" s="2"/>
      <c r="QZF5738" s="2"/>
      <c r="QZG5738" s="2"/>
      <c r="QZH5738" s="2"/>
      <c r="QZI5738" s="2"/>
      <c r="QZJ5738" s="2"/>
      <c r="QZK5738" s="2"/>
      <c r="QZL5738" s="2"/>
      <c r="QZM5738" s="2"/>
      <c r="QZN5738" s="2"/>
      <c r="QZO5738" s="2"/>
      <c r="QZP5738" s="2"/>
      <c r="QZQ5738" s="2"/>
      <c r="QZR5738" s="2"/>
      <c r="QZS5738" s="2"/>
      <c r="QZT5738" s="2"/>
      <c r="QZU5738" s="2"/>
      <c r="QZV5738" s="2"/>
      <c r="QZW5738" s="2"/>
      <c r="QZX5738" s="2"/>
      <c r="QZY5738" s="2"/>
      <c r="QZZ5738" s="2"/>
      <c r="RAA5738" s="2"/>
      <c r="RAB5738" s="2"/>
      <c r="RAC5738" s="2"/>
      <c r="RAD5738" s="2"/>
      <c r="RAE5738" s="2"/>
      <c r="RAF5738" s="2"/>
      <c r="RAG5738" s="2"/>
      <c r="RAH5738" s="2"/>
      <c r="RAI5738" s="2"/>
      <c r="RAJ5738" s="2"/>
      <c r="RAK5738" s="2"/>
      <c r="RAL5738" s="2"/>
      <c r="RAM5738" s="2"/>
      <c r="RAN5738" s="2"/>
      <c r="RAO5738" s="2"/>
      <c r="RAP5738" s="2"/>
      <c r="RAQ5738" s="2"/>
      <c r="RAR5738" s="2"/>
      <c r="RAS5738" s="2"/>
      <c r="RAT5738" s="2"/>
      <c r="RAU5738" s="2"/>
      <c r="RAV5738" s="2"/>
      <c r="RAW5738" s="2"/>
      <c r="RAX5738" s="2"/>
      <c r="RAY5738" s="2"/>
      <c r="RAZ5738" s="2"/>
      <c r="RBA5738" s="2"/>
      <c r="RBB5738" s="2"/>
      <c r="RBC5738" s="2"/>
      <c r="RBD5738" s="2"/>
      <c r="RBE5738" s="2"/>
      <c r="RBF5738" s="2"/>
      <c r="RBG5738" s="2"/>
      <c r="RBH5738" s="2"/>
      <c r="RBI5738" s="2"/>
      <c r="RBJ5738" s="2"/>
      <c r="RBK5738" s="2"/>
      <c r="RBL5738" s="2"/>
      <c r="RBM5738" s="2"/>
      <c r="RBN5738" s="2"/>
      <c r="RBO5738" s="2"/>
      <c r="RBP5738" s="2"/>
      <c r="RBQ5738" s="2"/>
      <c r="RBR5738" s="2"/>
      <c r="RBS5738" s="2"/>
      <c r="RBT5738" s="2"/>
      <c r="RBU5738" s="2"/>
      <c r="RBV5738" s="2"/>
      <c r="RBW5738" s="2"/>
      <c r="RBX5738" s="2"/>
      <c r="RBY5738" s="2"/>
      <c r="RBZ5738" s="2"/>
      <c r="RCA5738" s="2"/>
      <c r="RCB5738" s="2"/>
      <c r="RCC5738" s="2"/>
      <c r="RCD5738" s="2"/>
      <c r="RCE5738" s="2"/>
      <c r="RCF5738" s="2"/>
      <c r="RCG5738" s="2"/>
      <c r="RCH5738" s="2"/>
      <c r="RCI5738" s="2"/>
      <c r="RCJ5738" s="2"/>
      <c r="RCK5738" s="2"/>
      <c r="RCL5738" s="2"/>
      <c r="RCM5738" s="2"/>
      <c r="RCN5738" s="2"/>
      <c r="RCO5738" s="2"/>
      <c r="RCP5738" s="2"/>
      <c r="RCQ5738" s="2"/>
      <c r="RCR5738" s="2"/>
      <c r="RCS5738" s="2"/>
      <c r="RCT5738" s="2"/>
      <c r="RCU5738" s="2"/>
      <c r="RCV5738" s="2"/>
      <c r="RCW5738" s="2"/>
      <c r="RCX5738" s="2"/>
      <c r="RCY5738" s="2"/>
      <c r="RCZ5738" s="2"/>
      <c r="RDA5738" s="2"/>
      <c r="RDB5738" s="2"/>
      <c r="RDC5738" s="2"/>
      <c r="RDD5738" s="2"/>
      <c r="RDE5738" s="2"/>
      <c r="RDF5738" s="2"/>
      <c r="RDG5738" s="2"/>
      <c r="RDH5738" s="2"/>
      <c r="RDI5738" s="2"/>
      <c r="RDJ5738" s="2"/>
      <c r="RDK5738" s="2"/>
      <c r="RDL5738" s="2"/>
      <c r="RDM5738" s="2"/>
      <c r="RDN5738" s="2"/>
      <c r="RDO5738" s="2"/>
      <c r="RDP5738" s="2"/>
      <c r="RDQ5738" s="2"/>
      <c r="RDR5738" s="2"/>
      <c r="RDS5738" s="2"/>
      <c r="RDT5738" s="2"/>
      <c r="RDU5738" s="2"/>
      <c r="RDV5738" s="2"/>
      <c r="RDW5738" s="2"/>
      <c r="RDX5738" s="2"/>
      <c r="RDY5738" s="2"/>
      <c r="RDZ5738" s="2"/>
      <c r="REA5738" s="2"/>
      <c r="REB5738" s="2"/>
      <c r="REC5738" s="2"/>
      <c r="RED5738" s="2"/>
      <c r="REE5738" s="2"/>
      <c r="REF5738" s="2"/>
      <c r="REG5738" s="2"/>
      <c r="REH5738" s="2"/>
      <c r="REI5738" s="2"/>
      <c r="REJ5738" s="2"/>
      <c r="REK5738" s="2"/>
      <c r="REL5738" s="2"/>
      <c r="REM5738" s="2"/>
      <c r="REN5738" s="2"/>
      <c r="REO5738" s="2"/>
      <c r="REP5738" s="2"/>
      <c r="REQ5738" s="2"/>
      <c r="RER5738" s="2"/>
      <c r="RES5738" s="2"/>
      <c r="RET5738" s="2"/>
      <c r="REU5738" s="2"/>
      <c r="REV5738" s="2"/>
      <c r="REW5738" s="2"/>
      <c r="REX5738" s="2"/>
      <c r="REY5738" s="2"/>
      <c r="REZ5738" s="2"/>
      <c r="RFA5738" s="2"/>
      <c r="RFB5738" s="2"/>
      <c r="RFC5738" s="2"/>
      <c r="RFD5738" s="2"/>
      <c r="RFE5738" s="2"/>
      <c r="RFF5738" s="2"/>
      <c r="RFG5738" s="2"/>
      <c r="RFH5738" s="2"/>
      <c r="RFI5738" s="2"/>
      <c r="RFJ5738" s="2"/>
      <c r="RFK5738" s="2"/>
      <c r="RFL5738" s="2"/>
      <c r="RFM5738" s="2"/>
      <c r="RFN5738" s="2"/>
      <c r="RFO5738" s="2"/>
      <c r="RFP5738" s="2"/>
      <c r="RFQ5738" s="2"/>
      <c r="RFR5738" s="2"/>
      <c r="RFS5738" s="2"/>
      <c r="RFT5738" s="2"/>
      <c r="RFU5738" s="2"/>
      <c r="RFV5738" s="2"/>
      <c r="RFW5738" s="2"/>
      <c r="RFX5738" s="2"/>
      <c r="RFY5738" s="2"/>
      <c r="RFZ5738" s="2"/>
      <c r="RGA5738" s="2"/>
      <c r="RGB5738" s="2"/>
      <c r="RGC5738" s="2"/>
      <c r="RGD5738" s="2"/>
      <c r="RGE5738" s="2"/>
      <c r="RGF5738" s="2"/>
      <c r="RGG5738" s="2"/>
      <c r="RGH5738" s="2"/>
      <c r="RGI5738" s="2"/>
      <c r="RGJ5738" s="2"/>
      <c r="RGK5738" s="2"/>
      <c r="RGL5738" s="2"/>
      <c r="RGM5738" s="2"/>
      <c r="RGN5738" s="2"/>
      <c r="RGO5738" s="2"/>
      <c r="RGP5738" s="2"/>
      <c r="RGQ5738" s="2"/>
      <c r="RGR5738" s="2"/>
      <c r="RGS5738" s="2"/>
      <c r="RGT5738" s="2"/>
      <c r="RGU5738" s="2"/>
      <c r="RGV5738" s="2"/>
      <c r="RGW5738" s="2"/>
      <c r="RGX5738" s="2"/>
      <c r="RGY5738" s="2"/>
      <c r="RGZ5738" s="2"/>
      <c r="RHA5738" s="2"/>
      <c r="RHB5738" s="2"/>
      <c r="RHC5738" s="2"/>
      <c r="RHD5738" s="2"/>
      <c r="RHE5738" s="2"/>
      <c r="RHF5738" s="2"/>
      <c r="RHG5738" s="2"/>
      <c r="RHH5738" s="2"/>
      <c r="RHI5738" s="2"/>
      <c r="RHJ5738" s="2"/>
      <c r="RHK5738" s="2"/>
      <c r="RHL5738" s="2"/>
      <c r="RHM5738" s="2"/>
      <c r="RHN5738" s="2"/>
      <c r="RHO5738" s="2"/>
      <c r="RHP5738" s="2"/>
      <c r="RHQ5738" s="2"/>
      <c r="RHR5738" s="2"/>
      <c r="RHS5738" s="2"/>
      <c r="RHT5738" s="2"/>
      <c r="RHU5738" s="2"/>
      <c r="RHV5738" s="2"/>
      <c r="RHW5738" s="2"/>
      <c r="RHX5738" s="2"/>
      <c r="RHY5738" s="2"/>
      <c r="RHZ5738" s="2"/>
      <c r="RIA5738" s="2"/>
      <c r="RIB5738" s="2"/>
      <c r="RIC5738" s="2"/>
      <c r="RID5738" s="2"/>
      <c r="RIE5738" s="2"/>
      <c r="RIF5738" s="2"/>
      <c r="RIG5738" s="2"/>
      <c r="RIH5738" s="2"/>
      <c r="RII5738" s="2"/>
      <c r="RIJ5738" s="2"/>
      <c r="RIK5738" s="2"/>
      <c r="RIL5738" s="2"/>
      <c r="RIM5738" s="2"/>
      <c r="RIN5738" s="2"/>
      <c r="RIO5738" s="2"/>
      <c r="RIP5738" s="2"/>
      <c r="RIQ5738" s="2"/>
      <c r="RIR5738" s="2"/>
      <c r="RIS5738" s="2"/>
      <c r="RIT5738" s="2"/>
      <c r="RIU5738" s="2"/>
      <c r="RIV5738" s="2"/>
      <c r="RIW5738" s="2"/>
      <c r="RIX5738" s="2"/>
      <c r="RIY5738" s="2"/>
      <c r="RIZ5738" s="2"/>
      <c r="RJA5738" s="2"/>
      <c r="RJB5738" s="2"/>
      <c r="RJC5738" s="2"/>
      <c r="RJD5738" s="2"/>
      <c r="RJE5738" s="2"/>
      <c r="RJF5738" s="2"/>
      <c r="RJG5738" s="2"/>
      <c r="RJH5738" s="2"/>
      <c r="RJI5738" s="2"/>
      <c r="RJJ5738" s="2"/>
      <c r="RJK5738" s="2"/>
      <c r="RJL5738" s="2"/>
      <c r="RJM5738" s="2"/>
      <c r="RJN5738" s="2"/>
      <c r="RJO5738" s="2"/>
      <c r="RJP5738" s="2"/>
      <c r="RJQ5738" s="2"/>
      <c r="RJR5738" s="2"/>
      <c r="RJS5738" s="2"/>
      <c r="RJT5738" s="2"/>
      <c r="RJU5738" s="2"/>
      <c r="RJV5738" s="2"/>
      <c r="RJW5738" s="2"/>
      <c r="RJX5738" s="2"/>
      <c r="RJY5738" s="2"/>
      <c r="RJZ5738" s="2"/>
      <c r="RKA5738" s="2"/>
      <c r="RKB5738" s="2"/>
      <c r="RKC5738" s="2"/>
      <c r="RKD5738" s="2"/>
      <c r="RKE5738" s="2"/>
      <c r="RKF5738" s="2"/>
      <c r="RKG5738" s="2"/>
      <c r="RKH5738" s="2"/>
      <c r="RKI5738" s="2"/>
      <c r="RKJ5738" s="2"/>
      <c r="RKK5738" s="2"/>
      <c r="RKL5738" s="2"/>
      <c r="RKM5738" s="2"/>
      <c r="RKN5738" s="2"/>
      <c r="RKO5738" s="2"/>
      <c r="RKP5738" s="2"/>
      <c r="RKQ5738" s="2"/>
      <c r="RKR5738" s="2"/>
      <c r="RKS5738" s="2"/>
      <c r="RKT5738" s="2"/>
      <c r="RKU5738" s="2"/>
      <c r="RKV5738" s="2"/>
      <c r="RKW5738" s="2"/>
      <c r="RKX5738" s="2"/>
      <c r="RKY5738" s="2"/>
      <c r="RKZ5738" s="2"/>
      <c r="RLA5738" s="2"/>
      <c r="RLB5738" s="2"/>
      <c r="RLC5738" s="2"/>
      <c r="RLD5738" s="2"/>
      <c r="RLE5738" s="2"/>
      <c r="RLF5738" s="2"/>
      <c r="RLG5738" s="2"/>
      <c r="RLH5738" s="2"/>
      <c r="RLI5738" s="2"/>
      <c r="RLJ5738" s="2"/>
      <c r="RLK5738" s="2"/>
      <c r="RLL5738" s="2"/>
      <c r="RLM5738" s="2"/>
      <c r="RLN5738" s="2"/>
      <c r="RLO5738" s="2"/>
      <c r="RLP5738" s="2"/>
      <c r="RLQ5738" s="2"/>
      <c r="RLR5738" s="2"/>
      <c r="RLS5738" s="2"/>
      <c r="RLT5738" s="2"/>
      <c r="RLU5738" s="2"/>
      <c r="RLV5738" s="2"/>
      <c r="RLW5738" s="2"/>
      <c r="RLX5738" s="2"/>
      <c r="RLY5738" s="2"/>
      <c r="RLZ5738" s="2"/>
      <c r="RMA5738" s="2"/>
      <c r="RMB5738" s="2"/>
      <c r="RMC5738" s="2"/>
      <c r="RMD5738" s="2"/>
      <c r="RME5738" s="2"/>
      <c r="RMF5738" s="2"/>
      <c r="RMG5738" s="2"/>
      <c r="RMH5738" s="2"/>
      <c r="RMI5738" s="2"/>
      <c r="RMJ5738" s="2"/>
      <c r="RMK5738" s="2"/>
      <c r="RML5738" s="2"/>
      <c r="RMM5738" s="2"/>
      <c r="RMN5738" s="2"/>
      <c r="RMO5738" s="2"/>
      <c r="RMP5738" s="2"/>
      <c r="RMQ5738" s="2"/>
      <c r="RMR5738" s="2"/>
      <c r="RMS5738" s="2"/>
      <c r="RMT5738" s="2"/>
      <c r="RMU5738" s="2"/>
      <c r="RMV5738" s="2"/>
      <c r="RMW5738" s="2"/>
      <c r="RMX5738" s="2"/>
      <c r="RMY5738" s="2"/>
      <c r="RMZ5738" s="2"/>
      <c r="RNA5738" s="2"/>
      <c r="RNB5738" s="2"/>
      <c r="RNC5738" s="2"/>
      <c r="RND5738" s="2"/>
      <c r="RNE5738" s="2"/>
      <c r="RNF5738" s="2"/>
      <c r="RNG5738" s="2"/>
      <c r="RNH5738" s="2"/>
      <c r="RNI5738" s="2"/>
      <c r="RNJ5738" s="2"/>
      <c r="RNK5738" s="2"/>
      <c r="RNL5738" s="2"/>
      <c r="RNM5738" s="2"/>
      <c r="RNN5738" s="2"/>
      <c r="RNO5738" s="2"/>
      <c r="RNP5738" s="2"/>
      <c r="RNQ5738" s="2"/>
      <c r="RNR5738" s="2"/>
      <c r="RNS5738" s="2"/>
      <c r="RNT5738" s="2"/>
      <c r="RNU5738" s="2"/>
      <c r="RNV5738" s="2"/>
      <c r="RNW5738" s="2"/>
      <c r="RNX5738" s="2"/>
      <c r="RNY5738" s="2"/>
      <c r="RNZ5738" s="2"/>
      <c r="ROA5738" s="2"/>
      <c r="ROB5738" s="2"/>
      <c r="ROC5738" s="2"/>
      <c r="ROD5738" s="2"/>
      <c r="ROE5738" s="2"/>
      <c r="ROF5738" s="2"/>
      <c r="ROG5738" s="2"/>
      <c r="ROH5738" s="2"/>
      <c r="ROI5738" s="2"/>
      <c r="ROJ5738" s="2"/>
      <c r="ROK5738" s="2"/>
      <c r="ROL5738" s="2"/>
      <c r="ROM5738" s="2"/>
      <c r="RON5738" s="2"/>
      <c r="ROO5738" s="2"/>
      <c r="ROP5738" s="2"/>
      <c r="ROQ5738" s="2"/>
      <c r="ROR5738" s="2"/>
      <c r="ROS5738" s="2"/>
      <c r="ROT5738" s="2"/>
      <c r="ROU5738" s="2"/>
      <c r="ROV5738" s="2"/>
      <c r="ROW5738" s="2"/>
      <c r="ROX5738" s="2"/>
      <c r="ROY5738" s="2"/>
      <c r="ROZ5738" s="2"/>
      <c r="RPA5738" s="2"/>
      <c r="RPB5738" s="2"/>
      <c r="RPC5738" s="2"/>
      <c r="RPD5738" s="2"/>
      <c r="RPE5738" s="2"/>
      <c r="RPF5738" s="2"/>
      <c r="RPG5738" s="2"/>
      <c r="RPH5738" s="2"/>
      <c r="RPI5738" s="2"/>
      <c r="RPJ5738" s="2"/>
      <c r="RPK5738" s="2"/>
      <c r="RPL5738" s="2"/>
      <c r="RPM5738" s="2"/>
      <c r="RPN5738" s="2"/>
      <c r="RPO5738" s="2"/>
      <c r="RPP5738" s="2"/>
      <c r="RPQ5738" s="2"/>
      <c r="RPR5738" s="2"/>
      <c r="RPS5738" s="2"/>
      <c r="RPT5738" s="2"/>
      <c r="RPU5738" s="2"/>
      <c r="RPV5738" s="2"/>
      <c r="RPW5738" s="2"/>
      <c r="RPX5738" s="2"/>
      <c r="RPY5738" s="2"/>
      <c r="RPZ5738" s="2"/>
      <c r="RQA5738" s="2"/>
      <c r="RQB5738" s="2"/>
      <c r="RQC5738" s="2"/>
      <c r="RQD5738" s="2"/>
      <c r="RQE5738" s="2"/>
      <c r="RQF5738" s="2"/>
      <c r="RQG5738" s="2"/>
      <c r="RQH5738" s="2"/>
      <c r="RQI5738" s="2"/>
      <c r="RQJ5738" s="2"/>
      <c r="RQK5738" s="2"/>
      <c r="RQL5738" s="2"/>
      <c r="RQM5738" s="2"/>
      <c r="RQN5738" s="2"/>
      <c r="RQO5738" s="2"/>
      <c r="RQP5738" s="2"/>
      <c r="RQQ5738" s="2"/>
      <c r="RQR5738" s="2"/>
      <c r="RQS5738" s="2"/>
      <c r="RQT5738" s="2"/>
      <c r="RQU5738" s="2"/>
      <c r="RQV5738" s="2"/>
      <c r="RQW5738" s="2"/>
      <c r="RQX5738" s="2"/>
      <c r="RQY5738" s="2"/>
      <c r="RQZ5738" s="2"/>
      <c r="RRA5738" s="2"/>
      <c r="RRB5738" s="2"/>
      <c r="RRC5738" s="2"/>
      <c r="RRD5738" s="2"/>
      <c r="RRE5738" s="2"/>
      <c r="RRF5738" s="2"/>
      <c r="RRG5738" s="2"/>
      <c r="RRH5738" s="2"/>
      <c r="RRI5738" s="2"/>
      <c r="RRJ5738" s="2"/>
      <c r="RRK5738" s="2"/>
      <c r="RRL5738" s="2"/>
      <c r="RRM5738" s="2"/>
      <c r="RRN5738" s="2"/>
      <c r="RRO5738" s="2"/>
      <c r="RRP5738" s="2"/>
      <c r="RRQ5738" s="2"/>
      <c r="RRR5738" s="2"/>
      <c r="RRS5738" s="2"/>
      <c r="RRT5738" s="2"/>
      <c r="RRU5738" s="2"/>
      <c r="RRV5738" s="2"/>
      <c r="RRW5738" s="2"/>
      <c r="RRX5738" s="2"/>
      <c r="RRY5738" s="2"/>
      <c r="RRZ5738" s="2"/>
      <c r="RSA5738" s="2"/>
      <c r="RSB5738" s="2"/>
      <c r="RSC5738" s="2"/>
      <c r="RSD5738" s="2"/>
      <c r="RSE5738" s="2"/>
      <c r="RSF5738" s="2"/>
      <c r="RSG5738" s="2"/>
      <c r="RSH5738" s="2"/>
      <c r="RSI5738" s="2"/>
      <c r="RSJ5738" s="2"/>
      <c r="RSK5738" s="2"/>
      <c r="RSL5738" s="2"/>
      <c r="RSM5738" s="2"/>
      <c r="RSN5738" s="2"/>
      <c r="RSO5738" s="2"/>
      <c r="RSP5738" s="2"/>
      <c r="RSQ5738" s="2"/>
      <c r="RSR5738" s="2"/>
      <c r="RSS5738" s="2"/>
      <c r="RST5738" s="2"/>
      <c r="RSU5738" s="2"/>
      <c r="RSV5738" s="2"/>
      <c r="RSW5738" s="2"/>
      <c r="RSX5738" s="2"/>
      <c r="RSY5738" s="2"/>
      <c r="RSZ5738" s="2"/>
      <c r="RTA5738" s="2"/>
      <c r="RTB5738" s="2"/>
      <c r="RTC5738" s="2"/>
      <c r="RTD5738" s="2"/>
      <c r="RTE5738" s="2"/>
      <c r="RTF5738" s="2"/>
      <c r="RTG5738" s="2"/>
      <c r="RTH5738" s="2"/>
      <c r="RTI5738" s="2"/>
      <c r="RTJ5738" s="2"/>
      <c r="RTK5738" s="2"/>
      <c r="RTL5738" s="2"/>
      <c r="RTM5738" s="2"/>
      <c r="RTN5738" s="2"/>
      <c r="RTO5738" s="2"/>
      <c r="RTP5738" s="2"/>
      <c r="RTQ5738" s="2"/>
      <c r="RTR5738" s="2"/>
      <c r="RTS5738" s="2"/>
      <c r="RTT5738" s="2"/>
      <c r="RTU5738" s="2"/>
      <c r="RTV5738" s="2"/>
      <c r="RTW5738" s="2"/>
      <c r="RTX5738" s="2"/>
      <c r="RTY5738" s="2"/>
      <c r="RTZ5738" s="2"/>
      <c r="RUA5738" s="2"/>
      <c r="RUB5738" s="2"/>
      <c r="RUC5738" s="2"/>
      <c r="RUD5738" s="2"/>
      <c r="RUE5738" s="2"/>
      <c r="RUF5738" s="2"/>
      <c r="RUG5738" s="2"/>
      <c r="RUH5738" s="2"/>
      <c r="RUI5738" s="2"/>
      <c r="RUJ5738" s="2"/>
      <c r="RUK5738" s="2"/>
      <c r="RUL5738" s="2"/>
      <c r="RUM5738" s="2"/>
      <c r="RUN5738" s="2"/>
      <c r="RUO5738" s="2"/>
      <c r="RUP5738" s="2"/>
      <c r="RUQ5738" s="2"/>
      <c r="RUR5738" s="2"/>
      <c r="RUS5738" s="2"/>
      <c r="RUT5738" s="2"/>
      <c r="RUU5738" s="2"/>
      <c r="RUV5738" s="2"/>
      <c r="RUW5738" s="2"/>
      <c r="RUX5738" s="2"/>
      <c r="RUY5738" s="2"/>
      <c r="RUZ5738" s="2"/>
      <c r="RVA5738" s="2"/>
      <c r="RVB5738" s="2"/>
      <c r="RVC5738" s="2"/>
      <c r="RVD5738" s="2"/>
      <c r="RVE5738" s="2"/>
      <c r="RVF5738" s="2"/>
      <c r="RVG5738" s="2"/>
      <c r="RVH5738" s="2"/>
      <c r="RVI5738" s="2"/>
      <c r="RVJ5738" s="2"/>
      <c r="RVK5738" s="2"/>
      <c r="RVL5738" s="2"/>
      <c r="RVM5738" s="2"/>
      <c r="RVN5738" s="2"/>
      <c r="RVO5738" s="2"/>
      <c r="RVP5738" s="2"/>
      <c r="RVQ5738" s="2"/>
      <c r="RVR5738" s="2"/>
      <c r="RVS5738" s="2"/>
      <c r="RVT5738" s="2"/>
      <c r="RVU5738" s="2"/>
      <c r="RVV5738" s="2"/>
      <c r="RVW5738" s="2"/>
      <c r="RVX5738" s="2"/>
      <c r="RVY5738" s="2"/>
      <c r="RVZ5738" s="2"/>
      <c r="RWA5738" s="2"/>
      <c r="RWB5738" s="2"/>
      <c r="RWC5738" s="2"/>
      <c r="RWD5738" s="2"/>
      <c r="RWE5738" s="2"/>
      <c r="RWF5738" s="2"/>
      <c r="RWG5738" s="2"/>
      <c r="RWH5738" s="2"/>
      <c r="RWI5738" s="2"/>
      <c r="RWJ5738" s="2"/>
      <c r="RWK5738" s="2"/>
      <c r="RWL5738" s="2"/>
      <c r="RWM5738" s="2"/>
      <c r="RWN5738" s="2"/>
      <c r="RWO5738" s="2"/>
      <c r="RWP5738" s="2"/>
      <c r="RWQ5738" s="2"/>
      <c r="RWR5738" s="2"/>
      <c r="RWS5738" s="2"/>
      <c r="RWT5738" s="2"/>
      <c r="RWU5738" s="2"/>
      <c r="RWV5738" s="2"/>
      <c r="RWW5738" s="2"/>
      <c r="RWX5738" s="2"/>
      <c r="RWY5738" s="2"/>
      <c r="RWZ5738" s="2"/>
      <c r="RXA5738" s="2"/>
      <c r="RXB5738" s="2"/>
      <c r="RXC5738" s="2"/>
      <c r="RXD5738" s="2"/>
      <c r="RXE5738" s="2"/>
      <c r="RXF5738" s="2"/>
      <c r="RXG5738" s="2"/>
      <c r="RXH5738" s="2"/>
      <c r="RXI5738" s="2"/>
      <c r="RXJ5738" s="2"/>
      <c r="RXK5738" s="2"/>
      <c r="RXL5738" s="2"/>
      <c r="RXM5738" s="2"/>
      <c r="RXN5738" s="2"/>
      <c r="RXO5738" s="2"/>
      <c r="RXP5738" s="2"/>
      <c r="RXQ5738" s="2"/>
      <c r="RXR5738" s="2"/>
      <c r="RXS5738" s="2"/>
      <c r="RXT5738" s="2"/>
      <c r="RXU5738" s="2"/>
      <c r="RXV5738" s="2"/>
      <c r="RXW5738" s="2"/>
      <c r="RXX5738" s="2"/>
      <c r="RXY5738" s="2"/>
      <c r="RXZ5738" s="2"/>
      <c r="RYA5738" s="2"/>
      <c r="RYB5738" s="2"/>
      <c r="RYC5738" s="2"/>
      <c r="RYD5738" s="2"/>
      <c r="RYE5738" s="2"/>
      <c r="RYF5738" s="2"/>
      <c r="RYG5738" s="2"/>
      <c r="RYH5738" s="2"/>
      <c r="RYI5738" s="2"/>
      <c r="RYJ5738" s="2"/>
      <c r="RYK5738" s="2"/>
      <c r="RYL5738" s="2"/>
      <c r="RYM5738" s="2"/>
      <c r="RYN5738" s="2"/>
      <c r="RYO5738" s="2"/>
      <c r="RYP5738" s="2"/>
      <c r="RYQ5738" s="2"/>
      <c r="RYR5738" s="2"/>
      <c r="RYS5738" s="2"/>
      <c r="RYT5738" s="2"/>
      <c r="RYU5738" s="2"/>
      <c r="RYV5738" s="2"/>
      <c r="RYW5738" s="2"/>
      <c r="RYX5738" s="2"/>
      <c r="RYY5738" s="2"/>
      <c r="RYZ5738" s="2"/>
      <c r="RZA5738" s="2"/>
      <c r="RZB5738" s="2"/>
      <c r="RZC5738" s="2"/>
      <c r="RZD5738" s="2"/>
      <c r="RZE5738" s="2"/>
      <c r="RZF5738" s="2"/>
      <c r="RZG5738" s="2"/>
      <c r="RZH5738" s="2"/>
      <c r="RZI5738" s="2"/>
      <c r="RZJ5738" s="2"/>
      <c r="RZK5738" s="2"/>
      <c r="RZL5738" s="2"/>
      <c r="RZM5738" s="2"/>
      <c r="RZN5738" s="2"/>
      <c r="RZO5738" s="2"/>
      <c r="RZP5738" s="2"/>
      <c r="RZQ5738" s="2"/>
      <c r="RZR5738" s="2"/>
      <c r="RZS5738" s="2"/>
      <c r="RZT5738" s="2"/>
      <c r="RZU5738" s="2"/>
      <c r="RZV5738" s="2"/>
      <c r="RZW5738" s="2"/>
      <c r="RZX5738" s="2"/>
      <c r="RZY5738" s="2"/>
      <c r="RZZ5738" s="2"/>
      <c r="SAA5738" s="2"/>
      <c r="SAB5738" s="2"/>
      <c r="SAC5738" s="2"/>
      <c r="SAD5738" s="2"/>
      <c r="SAE5738" s="2"/>
      <c r="SAF5738" s="2"/>
      <c r="SAG5738" s="2"/>
      <c r="SAH5738" s="2"/>
      <c r="SAI5738" s="2"/>
      <c r="SAJ5738" s="2"/>
      <c r="SAK5738" s="2"/>
      <c r="SAL5738" s="2"/>
      <c r="SAM5738" s="2"/>
      <c r="SAN5738" s="2"/>
      <c r="SAO5738" s="2"/>
      <c r="SAP5738" s="2"/>
      <c r="SAQ5738" s="2"/>
      <c r="SAR5738" s="2"/>
      <c r="SAS5738" s="2"/>
      <c r="SAT5738" s="2"/>
      <c r="SAU5738" s="2"/>
      <c r="SAV5738" s="2"/>
      <c r="SAW5738" s="2"/>
      <c r="SAX5738" s="2"/>
      <c r="SAY5738" s="2"/>
      <c r="SAZ5738" s="2"/>
      <c r="SBA5738" s="2"/>
      <c r="SBB5738" s="2"/>
      <c r="SBC5738" s="2"/>
      <c r="SBD5738" s="2"/>
      <c r="SBE5738" s="2"/>
      <c r="SBF5738" s="2"/>
      <c r="SBG5738" s="2"/>
      <c r="SBH5738" s="2"/>
      <c r="SBI5738" s="2"/>
      <c r="SBJ5738" s="2"/>
      <c r="SBK5738" s="2"/>
      <c r="SBL5738" s="2"/>
      <c r="SBM5738" s="2"/>
      <c r="SBN5738" s="2"/>
      <c r="SBO5738" s="2"/>
      <c r="SBP5738" s="2"/>
      <c r="SBQ5738" s="2"/>
      <c r="SBR5738" s="2"/>
      <c r="SBS5738" s="2"/>
      <c r="SBT5738" s="2"/>
      <c r="SBU5738" s="2"/>
      <c r="SBV5738" s="2"/>
      <c r="SBW5738" s="2"/>
      <c r="SBX5738" s="2"/>
      <c r="SBY5738" s="2"/>
      <c r="SBZ5738" s="2"/>
      <c r="SCA5738" s="2"/>
      <c r="SCB5738" s="2"/>
      <c r="SCC5738" s="2"/>
      <c r="SCD5738" s="2"/>
      <c r="SCE5738" s="2"/>
      <c r="SCF5738" s="2"/>
      <c r="SCG5738" s="2"/>
      <c r="SCH5738" s="2"/>
      <c r="SCI5738" s="2"/>
      <c r="SCJ5738" s="2"/>
      <c r="SCK5738" s="2"/>
      <c r="SCL5738" s="2"/>
      <c r="SCM5738" s="2"/>
      <c r="SCN5738" s="2"/>
      <c r="SCO5738" s="2"/>
      <c r="SCP5738" s="2"/>
      <c r="SCQ5738" s="2"/>
      <c r="SCR5738" s="2"/>
      <c r="SCS5738" s="2"/>
      <c r="SCT5738" s="2"/>
      <c r="SCU5738" s="2"/>
      <c r="SCV5738" s="2"/>
      <c r="SCW5738" s="2"/>
      <c r="SCX5738" s="2"/>
      <c r="SCY5738" s="2"/>
      <c r="SCZ5738" s="2"/>
      <c r="SDA5738" s="2"/>
      <c r="SDB5738" s="2"/>
      <c r="SDC5738" s="2"/>
      <c r="SDD5738" s="2"/>
      <c r="SDE5738" s="2"/>
      <c r="SDF5738" s="2"/>
      <c r="SDG5738" s="2"/>
      <c r="SDH5738" s="2"/>
      <c r="SDI5738" s="2"/>
      <c r="SDJ5738" s="2"/>
      <c r="SDK5738" s="2"/>
      <c r="SDL5738" s="2"/>
      <c r="SDM5738" s="2"/>
      <c r="SDN5738" s="2"/>
      <c r="SDO5738" s="2"/>
      <c r="SDP5738" s="2"/>
      <c r="SDQ5738" s="2"/>
      <c r="SDR5738" s="2"/>
      <c r="SDS5738" s="2"/>
      <c r="SDT5738" s="2"/>
      <c r="SDU5738" s="2"/>
      <c r="SDV5738" s="2"/>
      <c r="SDW5738" s="2"/>
      <c r="SDX5738" s="2"/>
      <c r="SDY5738" s="2"/>
      <c r="SDZ5738" s="2"/>
      <c r="SEA5738" s="2"/>
      <c r="SEB5738" s="2"/>
      <c r="SEC5738" s="2"/>
      <c r="SED5738" s="2"/>
      <c r="SEE5738" s="2"/>
      <c r="SEF5738" s="2"/>
      <c r="SEG5738" s="2"/>
      <c r="SEH5738" s="2"/>
      <c r="SEI5738" s="2"/>
      <c r="SEJ5738" s="2"/>
      <c r="SEK5738" s="2"/>
      <c r="SEL5738" s="2"/>
      <c r="SEM5738" s="2"/>
      <c r="SEN5738" s="2"/>
      <c r="SEO5738" s="2"/>
      <c r="SEP5738" s="2"/>
      <c r="SEQ5738" s="2"/>
      <c r="SER5738" s="2"/>
      <c r="SES5738" s="2"/>
      <c r="SET5738" s="2"/>
      <c r="SEU5738" s="2"/>
      <c r="SEV5738" s="2"/>
      <c r="SEW5738" s="2"/>
      <c r="SEX5738" s="2"/>
      <c r="SEY5738" s="2"/>
      <c r="SEZ5738" s="2"/>
      <c r="SFA5738" s="2"/>
      <c r="SFB5738" s="2"/>
      <c r="SFC5738" s="2"/>
      <c r="SFD5738" s="2"/>
      <c r="SFE5738" s="2"/>
      <c r="SFF5738" s="2"/>
      <c r="SFG5738" s="2"/>
      <c r="SFH5738" s="2"/>
      <c r="SFI5738" s="2"/>
      <c r="SFJ5738" s="2"/>
      <c r="SFK5738" s="2"/>
      <c r="SFL5738" s="2"/>
      <c r="SFM5738" s="2"/>
      <c r="SFN5738" s="2"/>
      <c r="SFO5738" s="2"/>
      <c r="SFP5738" s="2"/>
      <c r="SFQ5738" s="2"/>
      <c r="SFR5738" s="2"/>
      <c r="SFS5738" s="2"/>
      <c r="SFT5738" s="2"/>
      <c r="SFU5738" s="2"/>
      <c r="SFV5738" s="2"/>
      <c r="SFW5738" s="2"/>
      <c r="SFX5738" s="2"/>
      <c r="SFY5738" s="2"/>
      <c r="SFZ5738" s="2"/>
      <c r="SGA5738" s="2"/>
      <c r="SGB5738" s="2"/>
      <c r="SGC5738" s="2"/>
      <c r="SGD5738" s="2"/>
      <c r="SGE5738" s="2"/>
      <c r="SGF5738" s="2"/>
      <c r="SGG5738" s="2"/>
      <c r="SGH5738" s="2"/>
      <c r="SGI5738" s="2"/>
      <c r="SGJ5738" s="2"/>
      <c r="SGK5738" s="2"/>
      <c r="SGL5738" s="2"/>
      <c r="SGM5738" s="2"/>
      <c r="SGN5738" s="2"/>
      <c r="SGO5738" s="2"/>
      <c r="SGP5738" s="2"/>
      <c r="SGQ5738" s="2"/>
      <c r="SGR5738" s="2"/>
      <c r="SGS5738" s="2"/>
      <c r="SGT5738" s="2"/>
      <c r="SGU5738" s="2"/>
      <c r="SGV5738" s="2"/>
      <c r="SGW5738" s="2"/>
      <c r="SGX5738" s="2"/>
      <c r="SGY5738" s="2"/>
      <c r="SGZ5738" s="2"/>
      <c r="SHA5738" s="2"/>
      <c r="SHB5738" s="2"/>
      <c r="SHC5738" s="2"/>
      <c r="SHD5738" s="2"/>
      <c r="SHE5738" s="2"/>
      <c r="SHF5738" s="2"/>
      <c r="SHG5738" s="2"/>
      <c r="SHH5738" s="2"/>
      <c r="SHI5738" s="2"/>
      <c r="SHJ5738" s="2"/>
      <c r="SHK5738" s="2"/>
      <c r="SHL5738" s="2"/>
      <c r="SHM5738" s="2"/>
      <c r="SHN5738" s="2"/>
      <c r="SHO5738" s="2"/>
      <c r="SHP5738" s="2"/>
      <c r="SHQ5738" s="2"/>
      <c r="SHR5738" s="2"/>
      <c r="SHS5738" s="2"/>
      <c r="SHT5738" s="2"/>
      <c r="SHU5738" s="2"/>
      <c r="SHV5738" s="2"/>
      <c r="SHW5738" s="2"/>
      <c r="SHX5738" s="2"/>
      <c r="SHY5738" s="2"/>
      <c r="SHZ5738" s="2"/>
      <c r="SIA5738" s="2"/>
      <c r="SIB5738" s="2"/>
      <c r="SIC5738" s="2"/>
      <c r="SID5738" s="2"/>
      <c r="SIE5738" s="2"/>
      <c r="SIF5738" s="2"/>
      <c r="SIG5738" s="2"/>
      <c r="SIH5738" s="2"/>
      <c r="SII5738" s="2"/>
      <c r="SIJ5738" s="2"/>
      <c r="SIK5738" s="2"/>
      <c r="SIL5738" s="2"/>
      <c r="SIM5738" s="2"/>
      <c r="SIN5738" s="2"/>
      <c r="SIO5738" s="2"/>
      <c r="SIP5738" s="2"/>
      <c r="SIQ5738" s="2"/>
      <c r="SIR5738" s="2"/>
      <c r="SIS5738" s="2"/>
      <c r="SIT5738" s="2"/>
      <c r="SIU5738" s="2"/>
      <c r="SIV5738" s="2"/>
      <c r="SIW5738" s="2"/>
      <c r="SIX5738" s="2"/>
      <c r="SIY5738" s="2"/>
      <c r="SIZ5738" s="2"/>
      <c r="SJA5738" s="2"/>
      <c r="SJB5738" s="2"/>
      <c r="SJC5738" s="2"/>
      <c r="SJD5738" s="2"/>
      <c r="SJE5738" s="2"/>
      <c r="SJF5738" s="2"/>
      <c r="SJG5738" s="2"/>
      <c r="SJH5738" s="2"/>
      <c r="SJI5738" s="2"/>
      <c r="SJJ5738" s="2"/>
      <c r="SJK5738" s="2"/>
      <c r="SJL5738" s="2"/>
      <c r="SJM5738" s="2"/>
      <c r="SJN5738" s="2"/>
      <c r="SJO5738" s="2"/>
      <c r="SJP5738" s="2"/>
      <c r="SJQ5738" s="2"/>
      <c r="SJR5738" s="2"/>
      <c r="SJS5738" s="2"/>
      <c r="SJT5738" s="2"/>
      <c r="SJU5738" s="2"/>
      <c r="SJV5738" s="2"/>
      <c r="SJW5738" s="2"/>
      <c r="SJX5738" s="2"/>
      <c r="SJY5738" s="2"/>
      <c r="SJZ5738" s="2"/>
      <c r="SKA5738" s="2"/>
      <c r="SKB5738" s="2"/>
      <c r="SKC5738" s="2"/>
      <c r="SKD5738" s="2"/>
      <c r="SKE5738" s="2"/>
      <c r="SKF5738" s="2"/>
      <c r="SKG5738" s="2"/>
      <c r="SKH5738" s="2"/>
      <c r="SKI5738" s="2"/>
      <c r="SKJ5738" s="2"/>
      <c r="SKK5738" s="2"/>
      <c r="SKL5738" s="2"/>
      <c r="SKM5738" s="2"/>
      <c r="SKN5738" s="2"/>
      <c r="SKO5738" s="2"/>
      <c r="SKP5738" s="2"/>
      <c r="SKQ5738" s="2"/>
      <c r="SKR5738" s="2"/>
      <c r="SKS5738" s="2"/>
      <c r="SKT5738" s="2"/>
      <c r="SKU5738" s="2"/>
      <c r="SKV5738" s="2"/>
      <c r="SKW5738" s="2"/>
      <c r="SKX5738" s="2"/>
      <c r="SKY5738" s="2"/>
      <c r="SKZ5738" s="2"/>
      <c r="SLA5738" s="2"/>
      <c r="SLB5738" s="2"/>
      <c r="SLC5738" s="2"/>
      <c r="SLD5738" s="2"/>
      <c r="SLE5738" s="2"/>
      <c r="SLF5738" s="2"/>
      <c r="SLG5738" s="2"/>
      <c r="SLH5738" s="2"/>
      <c r="SLI5738" s="2"/>
      <c r="SLJ5738" s="2"/>
      <c r="SLK5738" s="2"/>
      <c r="SLL5738" s="2"/>
      <c r="SLM5738" s="2"/>
      <c r="SLN5738" s="2"/>
      <c r="SLO5738" s="2"/>
      <c r="SLP5738" s="2"/>
      <c r="SLQ5738" s="2"/>
      <c r="SLR5738" s="2"/>
      <c r="SLS5738" s="2"/>
      <c r="SLT5738" s="2"/>
      <c r="SLU5738" s="2"/>
      <c r="SLV5738" s="2"/>
      <c r="SLW5738" s="2"/>
      <c r="SLX5738" s="2"/>
      <c r="SLY5738" s="2"/>
      <c r="SLZ5738" s="2"/>
      <c r="SMA5738" s="2"/>
      <c r="SMB5738" s="2"/>
      <c r="SMC5738" s="2"/>
      <c r="SMD5738" s="2"/>
      <c r="SME5738" s="2"/>
      <c r="SMF5738" s="2"/>
      <c r="SMG5738" s="2"/>
      <c r="SMH5738" s="2"/>
      <c r="SMI5738" s="2"/>
      <c r="SMJ5738" s="2"/>
      <c r="SMK5738" s="2"/>
      <c r="SML5738" s="2"/>
      <c r="SMM5738" s="2"/>
      <c r="SMN5738" s="2"/>
      <c r="SMO5738" s="2"/>
      <c r="SMP5738" s="2"/>
      <c r="SMQ5738" s="2"/>
      <c r="SMR5738" s="2"/>
      <c r="SMS5738" s="2"/>
      <c r="SMT5738" s="2"/>
      <c r="SMU5738" s="2"/>
      <c r="SMV5738" s="2"/>
      <c r="SMW5738" s="2"/>
      <c r="SMX5738" s="2"/>
      <c r="SMY5738" s="2"/>
      <c r="SMZ5738" s="2"/>
      <c r="SNA5738" s="2"/>
      <c r="SNB5738" s="2"/>
      <c r="SNC5738" s="2"/>
      <c r="SND5738" s="2"/>
      <c r="SNE5738" s="2"/>
      <c r="SNF5738" s="2"/>
      <c r="SNG5738" s="2"/>
      <c r="SNH5738" s="2"/>
      <c r="SNI5738" s="2"/>
      <c r="SNJ5738" s="2"/>
      <c r="SNK5738" s="2"/>
      <c r="SNL5738" s="2"/>
      <c r="SNM5738" s="2"/>
      <c r="SNN5738" s="2"/>
      <c r="SNO5738" s="2"/>
      <c r="SNP5738" s="2"/>
      <c r="SNQ5738" s="2"/>
      <c r="SNR5738" s="2"/>
      <c r="SNS5738" s="2"/>
      <c r="SNT5738" s="2"/>
      <c r="SNU5738" s="2"/>
      <c r="SNV5738" s="2"/>
      <c r="SNW5738" s="2"/>
      <c r="SNX5738" s="2"/>
      <c r="SNY5738" s="2"/>
      <c r="SNZ5738" s="2"/>
      <c r="SOA5738" s="2"/>
      <c r="SOB5738" s="2"/>
      <c r="SOC5738" s="2"/>
      <c r="SOD5738" s="2"/>
      <c r="SOE5738" s="2"/>
      <c r="SOF5738" s="2"/>
      <c r="SOG5738" s="2"/>
      <c r="SOH5738" s="2"/>
      <c r="SOI5738" s="2"/>
      <c r="SOJ5738" s="2"/>
      <c r="SOK5738" s="2"/>
      <c r="SOL5738" s="2"/>
      <c r="SOM5738" s="2"/>
      <c r="SON5738" s="2"/>
      <c r="SOO5738" s="2"/>
      <c r="SOP5738" s="2"/>
      <c r="SOQ5738" s="2"/>
      <c r="SOR5738" s="2"/>
      <c r="SOS5738" s="2"/>
      <c r="SOT5738" s="2"/>
      <c r="SOU5738" s="2"/>
      <c r="SOV5738" s="2"/>
      <c r="SOW5738" s="2"/>
      <c r="SOX5738" s="2"/>
      <c r="SOY5738" s="2"/>
      <c r="SOZ5738" s="2"/>
      <c r="SPA5738" s="2"/>
      <c r="SPB5738" s="2"/>
      <c r="SPC5738" s="2"/>
      <c r="SPD5738" s="2"/>
      <c r="SPE5738" s="2"/>
      <c r="SPF5738" s="2"/>
      <c r="SPG5738" s="2"/>
      <c r="SPH5738" s="2"/>
      <c r="SPI5738" s="2"/>
      <c r="SPJ5738" s="2"/>
      <c r="SPK5738" s="2"/>
      <c r="SPL5738" s="2"/>
      <c r="SPM5738" s="2"/>
      <c r="SPN5738" s="2"/>
      <c r="SPO5738" s="2"/>
      <c r="SPP5738" s="2"/>
      <c r="SPQ5738" s="2"/>
      <c r="SPR5738" s="2"/>
      <c r="SPS5738" s="2"/>
      <c r="SPT5738" s="2"/>
      <c r="SPU5738" s="2"/>
      <c r="SPV5738" s="2"/>
      <c r="SPW5738" s="2"/>
      <c r="SPX5738" s="2"/>
      <c r="SPY5738" s="2"/>
      <c r="SPZ5738" s="2"/>
      <c r="SQA5738" s="2"/>
      <c r="SQB5738" s="2"/>
      <c r="SQC5738" s="2"/>
      <c r="SQD5738" s="2"/>
      <c r="SQE5738" s="2"/>
      <c r="SQF5738" s="2"/>
      <c r="SQG5738" s="2"/>
      <c r="SQH5738" s="2"/>
      <c r="SQI5738" s="2"/>
      <c r="SQJ5738" s="2"/>
      <c r="SQK5738" s="2"/>
      <c r="SQL5738" s="2"/>
      <c r="SQM5738" s="2"/>
      <c r="SQN5738" s="2"/>
      <c r="SQO5738" s="2"/>
      <c r="SQP5738" s="2"/>
      <c r="SQQ5738" s="2"/>
      <c r="SQR5738" s="2"/>
      <c r="SQS5738" s="2"/>
      <c r="SQT5738" s="2"/>
      <c r="SQU5738" s="2"/>
      <c r="SQV5738" s="2"/>
      <c r="SQW5738" s="2"/>
      <c r="SQX5738" s="2"/>
      <c r="SQY5738" s="2"/>
      <c r="SQZ5738" s="2"/>
      <c r="SRA5738" s="2"/>
      <c r="SRB5738" s="2"/>
      <c r="SRC5738" s="2"/>
      <c r="SRD5738" s="2"/>
      <c r="SRE5738" s="2"/>
      <c r="SRF5738" s="2"/>
      <c r="SRG5738" s="2"/>
      <c r="SRH5738" s="2"/>
      <c r="SRI5738" s="2"/>
      <c r="SRJ5738" s="2"/>
      <c r="SRK5738" s="2"/>
      <c r="SRL5738" s="2"/>
      <c r="SRM5738" s="2"/>
      <c r="SRN5738" s="2"/>
      <c r="SRO5738" s="2"/>
      <c r="SRP5738" s="2"/>
      <c r="SRQ5738" s="2"/>
      <c r="SRR5738" s="2"/>
      <c r="SRS5738" s="2"/>
      <c r="SRT5738" s="2"/>
      <c r="SRU5738" s="2"/>
      <c r="SRV5738" s="2"/>
      <c r="SRW5738" s="2"/>
      <c r="SRX5738" s="2"/>
      <c r="SRY5738" s="2"/>
      <c r="SRZ5738" s="2"/>
      <c r="SSA5738" s="2"/>
      <c r="SSB5738" s="2"/>
      <c r="SSC5738" s="2"/>
      <c r="SSD5738" s="2"/>
      <c r="SSE5738" s="2"/>
      <c r="SSF5738" s="2"/>
      <c r="SSG5738" s="2"/>
      <c r="SSH5738" s="2"/>
      <c r="SSI5738" s="2"/>
      <c r="SSJ5738" s="2"/>
      <c r="SSK5738" s="2"/>
      <c r="SSL5738" s="2"/>
      <c r="SSM5738" s="2"/>
      <c r="SSN5738" s="2"/>
      <c r="SSO5738" s="2"/>
      <c r="SSP5738" s="2"/>
      <c r="SSQ5738" s="2"/>
      <c r="SSR5738" s="2"/>
      <c r="SSS5738" s="2"/>
      <c r="SST5738" s="2"/>
      <c r="SSU5738" s="2"/>
      <c r="SSV5738" s="2"/>
      <c r="SSW5738" s="2"/>
      <c r="SSX5738" s="2"/>
      <c r="SSY5738" s="2"/>
      <c r="SSZ5738" s="2"/>
      <c r="STA5738" s="2"/>
      <c r="STB5738" s="2"/>
      <c r="STC5738" s="2"/>
      <c r="STD5738" s="2"/>
      <c r="STE5738" s="2"/>
      <c r="STF5738" s="2"/>
      <c r="STG5738" s="2"/>
      <c r="STH5738" s="2"/>
      <c r="STI5738" s="2"/>
      <c r="STJ5738" s="2"/>
      <c r="STK5738" s="2"/>
      <c r="STL5738" s="2"/>
      <c r="STM5738" s="2"/>
      <c r="STN5738" s="2"/>
      <c r="STO5738" s="2"/>
      <c r="STP5738" s="2"/>
      <c r="STQ5738" s="2"/>
      <c r="STR5738" s="2"/>
      <c r="STS5738" s="2"/>
      <c r="STT5738" s="2"/>
      <c r="STU5738" s="2"/>
      <c r="STV5738" s="2"/>
      <c r="STW5738" s="2"/>
      <c r="STX5738" s="2"/>
      <c r="STY5738" s="2"/>
      <c r="STZ5738" s="2"/>
      <c r="SUA5738" s="2"/>
      <c r="SUB5738" s="2"/>
      <c r="SUC5738" s="2"/>
      <c r="SUD5738" s="2"/>
      <c r="SUE5738" s="2"/>
      <c r="SUF5738" s="2"/>
      <c r="SUG5738" s="2"/>
      <c r="SUH5738" s="2"/>
      <c r="SUI5738" s="2"/>
      <c r="SUJ5738" s="2"/>
      <c r="SUK5738" s="2"/>
      <c r="SUL5738" s="2"/>
      <c r="SUM5738" s="2"/>
      <c r="SUN5738" s="2"/>
      <c r="SUO5738" s="2"/>
      <c r="SUP5738" s="2"/>
      <c r="SUQ5738" s="2"/>
      <c r="SUR5738" s="2"/>
      <c r="SUS5738" s="2"/>
      <c r="SUT5738" s="2"/>
      <c r="SUU5738" s="2"/>
      <c r="SUV5738" s="2"/>
      <c r="SUW5738" s="2"/>
      <c r="SUX5738" s="2"/>
      <c r="SUY5738" s="2"/>
      <c r="SUZ5738" s="2"/>
      <c r="SVA5738" s="2"/>
      <c r="SVB5738" s="2"/>
      <c r="SVC5738" s="2"/>
      <c r="SVD5738" s="2"/>
      <c r="SVE5738" s="2"/>
      <c r="SVF5738" s="2"/>
      <c r="SVG5738" s="2"/>
      <c r="SVH5738" s="2"/>
      <c r="SVI5738" s="2"/>
      <c r="SVJ5738" s="2"/>
      <c r="SVK5738" s="2"/>
      <c r="SVL5738" s="2"/>
      <c r="SVM5738" s="2"/>
      <c r="SVN5738" s="2"/>
      <c r="SVO5738" s="2"/>
      <c r="SVP5738" s="2"/>
      <c r="SVQ5738" s="2"/>
      <c r="SVR5738" s="2"/>
      <c r="SVS5738" s="2"/>
      <c r="SVT5738" s="2"/>
      <c r="SVU5738" s="2"/>
      <c r="SVV5738" s="2"/>
      <c r="SVW5738" s="2"/>
      <c r="SVX5738" s="2"/>
      <c r="SVY5738" s="2"/>
      <c r="SVZ5738" s="2"/>
      <c r="SWA5738" s="2"/>
      <c r="SWB5738" s="2"/>
      <c r="SWC5738" s="2"/>
      <c r="SWD5738" s="2"/>
      <c r="SWE5738" s="2"/>
      <c r="SWF5738" s="2"/>
      <c r="SWG5738" s="2"/>
      <c r="SWH5738" s="2"/>
      <c r="SWI5738" s="2"/>
      <c r="SWJ5738" s="2"/>
      <c r="SWK5738" s="2"/>
      <c r="SWL5738" s="2"/>
      <c r="SWM5738" s="2"/>
      <c r="SWN5738" s="2"/>
      <c r="SWO5738" s="2"/>
      <c r="SWP5738" s="2"/>
      <c r="SWQ5738" s="2"/>
      <c r="SWR5738" s="2"/>
      <c r="SWS5738" s="2"/>
      <c r="SWT5738" s="2"/>
      <c r="SWU5738" s="2"/>
      <c r="SWV5738" s="2"/>
      <c r="SWW5738" s="2"/>
      <c r="SWX5738" s="2"/>
      <c r="SWY5738" s="2"/>
      <c r="SWZ5738" s="2"/>
      <c r="SXA5738" s="2"/>
      <c r="SXB5738" s="2"/>
      <c r="SXC5738" s="2"/>
      <c r="SXD5738" s="2"/>
      <c r="SXE5738" s="2"/>
      <c r="SXF5738" s="2"/>
      <c r="SXG5738" s="2"/>
      <c r="SXH5738" s="2"/>
      <c r="SXI5738" s="2"/>
      <c r="SXJ5738" s="2"/>
      <c r="SXK5738" s="2"/>
      <c r="SXL5738" s="2"/>
      <c r="SXM5738" s="2"/>
      <c r="SXN5738" s="2"/>
      <c r="SXO5738" s="2"/>
      <c r="SXP5738" s="2"/>
      <c r="SXQ5738" s="2"/>
      <c r="SXR5738" s="2"/>
      <c r="SXS5738" s="2"/>
      <c r="SXT5738" s="2"/>
      <c r="SXU5738" s="2"/>
      <c r="SXV5738" s="2"/>
      <c r="SXW5738" s="2"/>
      <c r="SXX5738" s="2"/>
      <c r="SXY5738" s="2"/>
      <c r="SXZ5738" s="2"/>
      <c r="SYA5738" s="2"/>
      <c r="SYB5738" s="2"/>
      <c r="SYC5738" s="2"/>
      <c r="SYD5738" s="2"/>
      <c r="SYE5738" s="2"/>
      <c r="SYF5738" s="2"/>
      <c r="SYG5738" s="2"/>
      <c r="SYH5738" s="2"/>
      <c r="SYI5738" s="2"/>
      <c r="SYJ5738" s="2"/>
      <c r="SYK5738" s="2"/>
      <c r="SYL5738" s="2"/>
      <c r="SYM5738" s="2"/>
      <c r="SYN5738" s="2"/>
      <c r="SYO5738" s="2"/>
      <c r="SYP5738" s="2"/>
      <c r="SYQ5738" s="2"/>
      <c r="SYR5738" s="2"/>
      <c r="SYS5738" s="2"/>
      <c r="SYT5738" s="2"/>
      <c r="SYU5738" s="2"/>
      <c r="SYV5738" s="2"/>
      <c r="SYW5738" s="2"/>
      <c r="SYX5738" s="2"/>
      <c r="SYY5738" s="2"/>
      <c r="SYZ5738" s="2"/>
      <c r="SZA5738" s="2"/>
      <c r="SZB5738" s="2"/>
      <c r="SZC5738" s="2"/>
      <c r="SZD5738" s="2"/>
      <c r="SZE5738" s="2"/>
      <c r="SZF5738" s="2"/>
      <c r="SZG5738" s="2"/>
      <c r="SZH5738" s="2"/>
      <c r="SZI5738" s="2"/>
      <c r="SZJ5738" s="2"/>
      <c r="SZK5738" s="2"/>
      <c r="SZL5738" s="2"/>
      <c r="SZM5738" s="2"/>
      <c r="SZN5738" s="2"/>
      <c r="SZO5738" s="2"/>
      <c r="SZP5738" s="2"/>
      <c r="SZQ5738" s="2"/>
      <c r="SZR5738" s="2"/>
      <c r="SZS5738" s="2"/>
      <c r="SZT5738" s="2"/>
      <c r="SZU5738" s="2"/>
      <c r="SZV5738" s="2"/>
      <c r="SZW5738" s="2"/>
      <c r="SZX5738" s="2"/>
      <c r="SZY5738" s="2"/>
      <c r="SZZ5738" s="2"/>
      <c r="TAA5738" s="2"/>
      <c r="TAB5738" s="2"/>
      <c r="TAC5738" s="2"/>
      <c r="TAD5738" s="2"/>
      <c r="TAE5738" s="2"/>
      <c r="TAF5738" s="2"/>
      <c r="TAG5738" s="2"/>
      <c r="TAH5738" s="2"/>
      <c r="TAI5738" s="2"/>
      <c r="TAJ5738" s="2"/>
      <c r="TAK5738" s="2"/>
      <c r="TAL5738" s="2"/>
      <c r="TAM5738" s="2"/>
      <c r="TAN5738" s="2"/>
      <c r="TAO5738" s="2"/>
      <c r="TAP5738" s="2"/>
      <c r="TAQ5738" s="2"/>
      <c r="TAR5738" s="2"/>
      <c r="TAS5738" s="2"/>
      <c r="TAT5738" s="2"/>
      <c r="TAU5738" s="2"/>
      <c r="TAV5738" s="2"/>
      <c r="TAW5738" s="2"/>
      <c r="TAX5738" s="2"/>
      <c r="TAY5738" s="2"/>
      <c r="TAZ5738" s="2"/>
      <c r="TBA5738" s="2"/>
      <c r="TBB5738" s="2"/>
      <c r="TBC5738" s="2"/>
      <c r="TBD5738" s="2"/>
      <c r="TBE5738" s="2"/>
      <c r="TBF5738" s="2"/>
      <c r="TBG5738" s="2"/>
      <c r="TBH5738" s="2"/>
      <c r="TBI5738" s="2"/>
      <c r="TBJ5738" s="2"/>
      <c r="TBK5738" s="2"/>
      <c r="TBL5738" s="2"/>
      <c r="TBM5738" s="2"/>
      <c r="TBN5738" s="2"/>
      <c r="TBO5738" s="2"/>
      <c r="TBP5738" s="2"/>
      <c r="TBQ5738" s="2"/>
      <c r="TBR5738" s="2"/>
      <c r="TBS5738" s="2"/>
      <c r="TBT5738" s="2"/>
      <c r="TBU5738" s="2"/>
      <c r="TBV5738" s="2"/>
      <c r="TBW5738" s="2"/>
      <c r="TBX5738" s="2"/>
      <c r="TBY5738" s="2"/>
      <c r="TBZ5738" s="2"/>
      <c r="TCA5738" s="2"/>
      <c r="TCB5738" s="2"/>
      <c r="TCC5738" s="2"/>
      <c r="TCD5738" s="2"/>
      <c r="TCE5738" s="2"/>
      <c r="TCF5738" s="2"/>
      <c r="TCG5738" s="2"/>
      <c r="TCH5738" s="2"/>
      <c r="TCI5738" s="2"/>
      <c r="TCJ5738" s="2"/>
      <c r="TCK5738" s="2"/>
      <c r="TCL5738" s="2"/>
      <c r="TCM5738" s="2"/>
      <c r="TCN5738" s="2"/>
      <c r="TCO5738" s="2"/>
      <c r="TCP5738" s="2"/>
      <c r="TCQ5738" s="2"/>
      <c r="TCR5738" s="2"/>
      <c r="TCS5738" s="2"/>
      <c r="TCT5738" s="2"/>
      <c r="TCU5738" s="2"/>
      <c r="TCV5738" s="2"/>
      <c r="TCW5738" s="2"/>
      <c r="TCX5738" s="2"/>
      <c r="TCY5738" s="2"/>
      <c r="TCZ5738" s="2"/>
      <c r="TDA5738" s="2"/>
      <c r="TDB5738" s="2"/>
      <c r="TDC5738" s="2"/>
      <c r="TDD5738" s="2"/>
      <c r="TDE5738" s="2"/>
      <c r="TDF5738" s="2"/>
      <c r="TDG5738" s="2"/>
      <c r="TDH5738" s="2"/>
      <c r="TDI5738" s="2"/>
      <c r="TDJ5738" s="2"/>
      <c r="TDK5738" s="2"/>
      <c r="TDL5738" s="2"/>
      <c r="TDM5738" s="2"/>
      <c r="TDN5738" s="2"/>
      <c r="TDO5738" s="2"/>
      <c r="TDP5738" s="2"/>
      <c r="TDQ5738" s="2"/>
      <c r="TDR5738" s="2"/>
      <c r="TDS5738" s="2"/>
      <c r="TDT5738" s="2"/>
      <c r="TDU5738" s="2"/>
      <c r="TDV5738" s="2"/>
      <c r="TDW5738" s="2"/>
      <c r="TDX5738" s="2"/>
      <c r="TDY5738" s="2"/>
      <c r="TDZ5738" s="2"/>
      <c r="TEA5738" s="2"/>
      <c r="TEB5738" s="2"/>
      <c r="TEC5738" s="2"/>
      <c r="TED5738" s="2"/>
      <c r="TEE5738" s="2"/>
      <c r="TEF5738" s="2"/>
      <c r="TEG5738" s="2"/>
      <c r="TEH5738" s="2"/>
      <c r="TEI5738" s="2"/>
      <c r="TEJ5738" s="2"/>
      <c r="TEK5738" s="2"/>
      <c r="TEL5738" s="2"/>
      <c r="TEM5738" s="2"/>
      <c r="TEN5738" s="2"/>
      <c r="TEO5738" s="2"/>
      <c r="TEP5738" s="2"/>
      <c r="TEQ5738" s="2"/>
      <c r="TER5738" s="2"/>
      <c r="TES5738" s="2"/>
      <c r="TET5738" s="2"/>
      <c r="TEU5738" s="2"/>
      <c r="TEV5738" s="2"/>
      <c r="TEW5738" s="2"/>
      <c r="TEX5738" s="2"/>
      <c r="TEY5738" s="2"/>
      <c r="TEZ5738" s="2"/>
      <c r="TFA5738" s="2"/>
      <c r="TFB5738" s="2"/>
      <c r="TFC5738" s="2"/>
      <c r="TFD5738" s="2"/>
      <c r="TFE5738" s="2"/>
      <c r="TFF5738" s="2"/>
      <c r="TFG5738" s="2"/>
      <c r="TFH5738" s="2"/>
      <c r="TFI5738" s="2"/>
      <c r="TFJ5738" s="2"/>
      <c r="TFK5738" s="2"/>
      <c r="TFL5738" s="2"/>
      <c r="TFM5738" s="2"/>
      <c r="TFN5738" s="2"/>
      <c r="TFO5738" s="2"/>
      <c r="TFP5738" s="2"/>
      <c r="TFQ5738" s="2"/>
      <c r="TFR5738" s="2"/>
      <c r="TFS5738" s="2"/>
      <c r="TFT5738" s="2"/>
      <c r="TFU5738" s="2"/>
      <c r="TFV5738" s="2"/>
      <c r="TFW5738" s="2"/>
      <c r="TFX5738" s="2"/>
      <c r="TFY5738" s="2"/>
      <c r="TFZ5738" s="2"/>
      <c r="TGA5738" s="2"/>
      <c r="TGB5738" s="2"/>
      <c r="TGC5738" s="2"/>
      <c r="TGD5738" s="2"/>
      <c r="TGE5738" s="2"/>
      <c r="TGF5738" s="2"/>
      <c r="TGG5738" s="2"/>
      <c r="TGH5738" s="2"/>
      <c r="TGI5738" s="2"/>
      <c r="TGJ5738" s="2"/>
      <c r="TGK5738" s="2"/>
      <c r="TGL5738" s="2"/>
      <c r="TGM5738" s="2"/>
      <c r="TGN5738" s="2"/>
      <c r="TGO5738" s="2"/>
      <c r="TGP5738" s="2"/>
      <c r="TGQ5738" s="2"/>
      <c r="TGR5738" s="2"/>
      <c r="TGS5738" s="2"/>
      <c r="TGT5738" s="2"/>
      <c r="TGU5738" s="2"/>
      <c r="TGV5738" s="2"/>
      <c r="TGW5738" s="2"/>
      <c r="TGX5738" s="2"/>
      <c r="TGY5738" s="2"/>
      <c r="TGZ5738" s="2"/>
      <c r="THA5738" s="2"/>
      <c r="THB5738" s="2"/>
      <c r="THC5738" s="2"/>
      <c r="THD5738" s="2"/>
      <c r="THE5738" s="2"/>
      <c r="THF5738" s="2"/>
      <c r="THG5738" s="2"/>
      <c r="THH5738" s="2"/>
      <c r="THI5738" s="2"/>
      <c r="THJ5738" s="2"/>
      <c r="THK5738" s="2"/>
      <c r="THL5738" s="2"/>
      <c r="THM5738" s="2"/>
      <c r="THN5738" s="2"/>
      <c r="THO5738" s="2"/>
      <c r="THP5738" s="2"/>
      <c r="THQ5738" s="2"/>
      <c r="THR5738" s="2"/>
      <c r="THS5738" s="2"/>
      <c r="THT5738" s="2"/>
      <c r="THU5738" s="2"/>
      <c r="THV5738" s="2"/>
      <c r="THW5738" s="2"/>
      <c r="THX5738" s="2"/>
      <c r="THY5738" s="2"/>
      <c r="THZ5738" s="2"/>
      <c r="TIA5738" s="2"/>
      <c r="TIB5738" s="2"/>
      <c r="TIC5738" s="2"/>
      <c r="TID5738" s="2"/>
      <c r="TIE5738" s="2"/>
      <c r="TIF5738" s="2"/>
      <c r="TIG5738" s="2"/>
      <c r="TIH5738" s="2"/>
      <c r="TII5738" s="2"/>
      <c r="TIJ5738" s="2"/>
      <c r="TIK5738" s="2"/>
      <c r="TIL5738" s="2"/>
      <c r="TIM5738" s="2"/>
      <c r="TIN5738" s="2"/>
      <c r="TIO5738" s="2"/>
      <c r="TIP5738" s="2"/>
      <c r="TIQ5738" s="2"/>
      <c r="TIR5738" s="2"/>
      <c r="TIS5738" s="2"/>
      <c r="TIT5738" s="2"/>
      <c r="TIU5738" s="2"/>
      <c r="TIV5738" s="2"/>
      <c r="TIW5738" s="2"/>
      <c r="TIX5738" s="2"/>
      <c r="TIY5738" s="2"/>
      <c r="TIZ5738" s="2"/>
      <c r="TJA5738" s="2"/>
      <c r="TJB5738" s="2"/>
      <c r="TJC5738" s="2"/>
      <c r="TJD5738" s="2"/>
      <c r="TJE5738" s="2"/>
      <c r="TJF5738" s="2"/>
      <c r="TJG5738" s="2"/>
      <c r="TJH5738" s="2"/>
      <c r="TJI5738" s="2"/>
      <c r="TJJ5738" s="2"/>
      <c r="TJK5738" s="2"/>
      <c r="TJL5738" s="2"/>
      <c r="TJM5738" s="2"/>
      <c r="TJN5738" s="2"/>
      <c r="TJO5738" s="2"/>
      <c r="TJP5738" s="2"/>
      <c r="TJQ5738" s="2"/>
      <c r="TJR5738" s="2"/>
      <c r="TJS5738" s="2"/>
      <c r="TJT5738" s="2"/>
      <c r="TJU5738" s="2"/>
      <c r="TJV5738" s="2"/>
      <c r="TJW5738" s="2"/>
      <c r="TJX5738" s="2"/>
      <c r="TJY5738" s="2"/>
      <c r="TJZ5738" s="2"/>
      <c r="TKA5738" s="2"/>
      <c r="TKB5738" s="2"/>
      <c r="TKC5738" s="2"/>
      <c r="TKD5738" s="2"/>
      <c r="TKE5738" s="2"/>
      <c r="TKF5738" s="2"/>
      <c r="TKG5738" s="2"/>
      <c r="TKH5738" s="2"/>
      <c r="TKI5738" s="2"/>
      <c r="TKJ5738" s="2"/>
      <c r="TKK5738" s="2"/>
      <c r="TKL5738" s="2"/>
      <c r="TKM5738" s="2"/>
      <c r="TKN5738" s="2"/>
      <c r="TKO5738" s="2"/>
      <c r="TKP5738" s="2"/>
      <c r="TKQ5738" s="2"/>
      <c r="TKR5738" s="2"/>
      <c r="TKS5738" s="2"/>
      <c r="TKT5738" s="2"/>
      <c r="TKU5738" s="2"/>
      <c r="TKV5738" s="2"/>
      <c r="TKW5738" s="2"/>
      <c r="TKX5738" s="2"/>
      <c r="TKY5738" s="2"/>
      <c r="TKZ5738" s="2"/>
      <c r="TLA5738" s="2"/>
      <c r="TLB5738" s="2"/>
      <c r="TLC5738" s="2"/>
      <c r="TLD5738" s="2"/>
      <c r="TLE5738" s="2"/>
      <c r="TLF5738" s="2"/>
      <c r="TLG5738" s="2"/>
      <c r="TLH5738" s="2"/>
      <c r="TLI5738" s="2"/>
      <c r="TLJ5738" s="2"/>
      <c r="TLK5738" s="2"/>
      <c r="TLL5738" s="2"/>
      <c r="TLM5738" s="2"/>
      <c r="TLN5738" s="2"/>
      <c r="TLO5738" s="2"/>
      <c r="TLP5738" s="2"/>
      <c r="TLQ5738" s="2"/>
      <c r="TLR5738" s="2"/>
      <c r="TLS5738" s="2"/>
      <c r="TLT5738" s="2"/>
      <c r="TLU5738" s="2"/>
      <c r="TLV5738" s="2"/>
      <c r="TLW5738" s="2"/>
      <c r="TLX5738" s="2"/>
      <c r="TLY5738" s="2"/>
      <c r="TLZ5738" s="2"/>
      <c r="TMA5738" s="2"/>
      <c r="TMB5738" s="2"/>
      <c r="TMC5738" s="2"/>
      <c r="TMD5738" s="2"/>
      <c r="TME5738" s="2"/>
      <c r="TMF5738" s="2"/>
      <c r="TMG5738" s="2"/>
      <c r="TMH5738" s="2"/>
      <c r="TMI5738" s="2"/>
      <c r="TMJ5738" s="2"/>
      <c r="TMK5738" s="2"/>
      <c r="TML5738" s="2"/>
      <c r="TMM5738" s="2"/>
      <c r="TMN5738" s="2"/>
      <c r="TMO5738" s="2"/>
      <c r="TMP5738" s="2"/>
      <c r="TMQ5738" s="2"/>
      <c r="TMR5738" s="2"/>
      <c r="TMS5738" s="2"/>
      <c r="TMT5738" s="2"/>
      <c r="TMU5738" s="2"/>
      <c r="TMV5738" s="2"/>
      <c r="TMW5738" s="2"/>
      <c r="TMX5738" s="2"/>
      <c r="TMY5738" s="2"/>
      <c r="TMZ5738" s="2"/>
      <c r="TNA5738" s="2"/>
      <c r="TNB5738" s="2"/>
      <c r="TNC5738" s="2"/>
      <c r="TND5738" s="2"/>
      <c r="TNE5738" s="2"/>
      <c r="TNF5738" s="2"/>
      <c r="TNG5738" s="2"/>
      <c r="TNH5738" s="2"/>
      <c r="TNI5738" s="2"/>
      <c r="TNJ5738" s="2"/>
      <c r="TNK5738" s="2"/>
      <c r="TNL5738" s="2"/>
      <c r="TNM5738" s="2"/>
      <c r="TNN5738" s="2"/>
      <c r="TNO5738" s="2"/>
      <c r="TNP5738" s="2"/>
      <c r="TNQ5738" s="2"/>
      <c r="TNR5738" s="2"/>
      <c r="TNS5738" s="2"/>
      <c r="TNT5738" s="2"/>
      <c r="TNU5738" s="2"/>
      <c r="TNV5738" s="2"/>
      <c r="TNW5738" s="2"/>
      <c r="TNX5738" s="2"/>
      <c r="TNY5738" s="2"/>
      <c r="TNZ5738" s="2"/>
      <c r="TOA5738" s="2"/>
      <c r="TOB5738" s="2"/>
      <c r="TOC5738" s="2"/>
      <c r="TOD5738" s="2"/>
      <c r="TOE5738" s="2"/>
      <c r="TOF5738" s="2"/>
      <c r="TOG5738" s="2"/>
      <c r="TOH5738" s="2"/>
      <c r="TOI5738" s="2"/>
      <c r="TOJ5738" s="2"/>
      <c r="TOK5738" s="2"/>
      <c r="TOL5738" s="2"/>
      <c r="TOM5738" s="2"/>
      <c r="TON5738" s="2"/>
      <c r="TOO5738" s="2"/>
      <c r="TOP5738" s="2"/>
      <c r="TOQ5738" s="2"/>
      <c r="TOR5738" s="2"/>
      <c r="TOS5738" s="2"/>
      <c r="TOT5738" s="2"/>
      <c r="TOU5738" s="2"/>
      <c r="TOV5738" s="2"/>
      <c r="TOW5738" s="2"/>
      <c r="TOX5738" s="2"/>
      <c r="TOY5738" s="2"/>
      <c r="TOZ5738" s="2"/>
      <c r="TPA5738" s="2"/>
      <c r="TPB5738" s="2"/>
      <c r="TPC5738" s="2"/>
      <c r="TPD5738" s="2"/>
      <c r="TPE5738" s="2"/>
      <c r="TPF5738" s="2"/>
      <c r="TPG5738" s="2"/>
      <c r="TPH5738" s="2"/>
      <c r="TPI5738" s="2"/>
      <c r="TPJ5738" s="2"/>
      <c r="TPK5738" s="2"/>
      <c r="TPL5738" s="2"/>
      <c r="TPM5738" s="2"/>
      <c r="TPN5738" s="2"/>
      <c r="TPO5738" s="2"/>
      <c r="TPP5738" s="2"/>
      <c r="TPQ5738" s="2"/>
      <c r="TPR5738" s="2"/>
      <c r="TPS5738" s="2"/>
      <c r="TPT5738" s="2"/>
      <c r="TPU5738" s="2"/>
      <c r="TPV5738" s="2"/>
      <c r="TPW5738" s="2"/>
      <c r="TPX5738" s="2"/>
      <c r="TPY5738" s="2"/>
      <c r="TPZ5738" s="2"/>
      <c r="TQA5738" s="2"/>
      <c r="TQB5738" s="2"/>
      <c r="TQC5738" s="2"/>
      <c r="TQD5738" s="2"/>
      <c r="TQE5738" s="2"/>
      <c r="TQF5738" s="2"/>
      <c r="TQG5738" s="2"/>
      <c r="TQH5738" s="2"/>
      <c r="TQI5738" s="2"/>
      <c r="TQJ5738" s="2"/>
      <c r="TQK5738" s="2"/>
      <c r="TQL5738" s="2"/>
      <c r="TQM5738" s="2"/>
      <c r="TQN5738" s="2"/>
      <c r="TQO5738" s="2"/>
      <c r="TQP5738" s="2"/>
      <c r="TQQ5738" s="2"/>
      <c r="TQR5738" s="2"/>
      <c r="TQS5738" s="2"/>
      <c r="TQT5738" s="2"/>
      <c r="TQU5738" s="2"/>
      <c r="TQV5738" s="2"/>
      <c r="TQW5738" s="2"/>
      <c r="TQX5738" s="2"/>
      <c r="TQY5738" s="2"/>
      <c r="TQZ5738" s="2"/>
      <c r="TRA5738" s="2"/>
      <c r="TRB5738" s="2"/>
      <c r="TRC5738" s="2"/>
      <c r="TRD5738" s="2"/>
      <c r="TRE5738" s="2"/>
      <c r="TRF5738" s="2"/>
      <c r="TRG5738" s="2"/>
      <c r="TRH5738" s="2"/>
      <c r="TRI5738" s="2"/>
      <c r="TRJ5738" s="2"/>
      <c r="TRK5738" s="2"/>
      <c r="TRL5738" s="2"/>
      <c r="TRM5738" s="2"/>
      <c r="TRN5738" s="2"/>
      <c r="TRO5738" s="2"/>
      <c r="TRP5738" s="2"/>
      <c r="TRQ5738" s="2"/>
      <c r="TRR5738" s="2"/>
      <c r="TRS5738" s="2"/>
      <c r="TRT5738" s="2"/>
      <c r="TRU5738" s="2"/>
      <c r="TRV5738" s="2"/>
      <c r="TRW5738" s="2"/>
      <c r="TRX5738" s="2"/>
      <c r="TRY5738" s="2"/>
      <c r="TRZ5738" s="2"/>
      <c r="TSA5738" s="2"/>
      <c r="TSB5738" s="2"/>
      <c r="TSC5738" s="2"/>
      <c r="TSD5738" s="2"/>
      <c r="TSE5738" s="2"/>
      <c r="TSF5738" s="2"/>
      <c r="TSG5738" s="2"/>
      <c r="TSH5738" s="2"/>
      <c r="TSI5738" s="2"/>
      <c r="TSJ5738" s="2"/>
      <c r="TSK5738" s="2"/>
      <c r="TSL5738" s="2"/>
      <c r="TSM5738" s="2"/>
      <c r="TSN5738" s="2"/>
      <c r="TSO5738" s="2"/>
      <c r="TSP5738" s="2"/>
      <c r="TSQ5738" s="2"/>
      <c r="TSR5738" s="2"/>
      <c r="TSS5738" s="2"/>
      <c r="TST5738" s="2"/>
      <c r="TSU5738" s="2"/>
      <c r="TSV5738" s="2"/>
      <c r="TSW5738" s="2"/>
      <c r="TSX5738" s="2"/>
      <c r="TSY5738" s="2"/>
      <c r="TSZ5738" s="2"/>
      <c r="TTA5738" s="2"/>
      <c r="TTB5738" s="2"/>
      <c r="TTC5738" s="2"/>
      <c r="TTD5738" s="2"/>
      <c r="TTE5738" s="2"/>
      <c r="TTF5738" s="2"/>
      <c r="TTG5738" s="2"/>
      <c r="TTH5738" s="2"/>
      <c r="TTI5738" s="2"/>
      <c r="TTJ5738" s="2"/>
      <c r="TTK5738" s="2"/>
      <c r="TTL5738" s="2"/>
      <c r="TTM5738" s="2"/>
      <c r="TTN5738" s="2"/>
      <c r="TTO5738" s="2"/>
      <c r="TTP5738" s="2"/>
      <c r="TTQ5738" s="2"/>
      <c r="TTR5738" s="2"/>
      <c r="TTS5738" s="2"/>
      <c r="TTT5738" s="2"/>
      <c r="TTU5738" s="2"/>
      <c r="TTV5738" s="2"/>
      <c r="TTW5738" s="2"/>
      <c r="TTX5738" s="2"/>
      <c r="TTY5738" s="2"/>
      <c r="TTZ5738" s="2"/>
      <c r="TUA5738" s="2"/>
      <c r="TUB5738" s="2"/>
      <c r="TUC5738" s="2"/>
      <c r="TUD5738" s="2"/>
      <c r="TUE5738" s="2"/>
      <c r="TUF5738" s="2"/>
      <c r="TUG5738" s="2"/>
      <c r="TUH5738" s="2"/>
      <c r="TUI5738" s="2"/>
      <c r="TUJ5738" s="2"/>
      <c r="TUK5738" s="2"/>
      <c r="TUL5738" s="2"/>
      <c r="TUM5738" s="2"/>
      <c r="TUN5738" s="2"/>
      <c r="TUO5738" s="2"/>
      <c r="TUP5738" s="2"/>
      <c r="TUQ5738" s="2"/>
      <c r="TUR5738" s="2"/>
      <c r="TUS5738" s="2"/>
      <c r="TUT5738" s="2"/>
      <c r="TUU5738" s="2"/>
      <c r="TUV5738" s="2"/>
      <c r="TUW5738" s="2"/>
      <c r="TUX5738" s="2"/>
      <c r="TUY5738" s="2"/>
      <c r="TUZ5738" s="2"/>
      <c r="TVA5738" s="2"/>
      <c r="TVB5738" s="2"/>
      <c r="TVC5738" s="2"/>
      <c r="TVD5738" s="2"/>
      <c r="TVE5738" s="2"/>
      <c r="TVF5738" s="2"/>
      <c r="TVG5738" s="2"/>
      <c r="TVH5738" s="2"/>
      <c r="TVI5738" s="2"/>
      <c r="TVJ5738" s="2"/>
      <c r="TVK5738" s="2"/>
      <c r="TVL5738" s="2"/>
      <c r="TVM5738" s="2"/>
      <c r="TVN5738" s="2"/>
      <c r="TVO5738" s="2"/>
      <c r="TVP5738" s="2"/>
      <c r="TVQ5738" s="2"/>
      <c r="TVR5738" s="2"/>
      <c r="TVS5738" s="2"/>
      <c r="TVT5738" s="2"/>
      <c r="TVU5738" s="2"/>
      <c r="TVV5738" s="2"/>
      <c r="TVW5738" s="2"/>
      <c r="TVX5738" s="2"/>
      <c r="TVY5738" s="2"/>
      <c r="TVZ5738" s="2"/>
      <c r="TWA5738" s="2"/>
      <c r="TWB5738" s="2"/>
      <c r="TWC5738" s="2"/>
      <c r="TWD5738" s="2"/>
      <c r="TWE5738" s="2"/>
      <c r="TWF5738" s="2"/>
      <c r="TWG5738" s="2"/>
      <c r="TWH5738" s="2"/>
      <c r="TWI5738" s="2"/>
      <c r="TWJ5738" s="2"/>
      <c r="TWK5738" s="2"/>
      <c r="TWL5738" s="2"/>
      <c r="TWM5738" s="2"/>
      <c r="TWN5738" s="2"/>
      <c r="TWO5738" s="2"/>
      <c r="TWP5738" s="2"/>
      <c r="TWQ5738" s="2"/>
      <c r="TWR5738" s="2"/>
      <c r="TWS5738" s="2"/>
      <c r="TWT5738" s="2"/>
      <c r="TWU5738" s="2"/>
      <c r="TWV5738" s="2"/>
      <c r="TWW5738" s="2"/>
      <c r="TWX5738" s="2"/>
      <c r="TWY5738" s="2"/>
      <c r="TWZ5738" s="2"/>
      <c r="TXA5738" s="2"/>
      <c r="TXB5738" s="2"/>
      <c r="TXC5738" s="2"/>
      <c r="TXD5738" s="2"/>
      <c r="TXE5738" s="2"/>
      <c r="TXF5738" s="2"/>
      <c r="TXG5738" s="2"/>
      <c r="TXH5738" s="2"/>
      <c r="TXI5738" s="2"/>
      <c r="TXJ5738" s="2"/>
      <c r="TXK5738" s="2"/>
      <c r="TXL5738" s="2"/>
      <c r="TXM5738" s="2"/>
      <c r="TXN5738" s="2"/>
      <c r="TXO5738" s="2"/>
      <c r="TXP5738" s="2"/>
      <c r="TXQ5738" s="2"/>
      <c r="TXR5738" s="2"/>
      <c r="TXS5738" s="2"/>
      <c r="TXT5738" s="2"/>
      <c r="TXU5738" s="2"/>
      <c r="TXV5738" s="2"/>
      <c r="TXW5738" s="2"/>
      <c r="TXX5738" s="2"/>
      <c r="TXY5738" s="2"/>
      <c r="TXZ5738" s="2"/>
      <c r="TYA5738" s="2"/>
      <c r="TYB5738" s="2"/>
      <c r="TYC5738" s="2"/>
      <c r="TYD5738" s="2"/>
      <c r="TYE5738" s="2"/>
      <c r="TYF5738" s="2"/>
      <c r="TYG5738" s="2"/>
      <c r="TYH5738" s="2"/>
      <c r="TYI5738" s="2"/>
      <c r="TYJ5738" s="2"/>
      <c r="TYK5738" s="2"/>
      <c r="TYL5738" s="2"/>
      <c r="TYM5738" s="2"/>
      <c r="TYN5738" s="2"/>
      <c r="TYO5738" s="2"/>
      <c r="TYP5738" s="2"/>
      <c r="TYQ5738" s="2"/>
      <c r="TYR5738" s="2"/>
      <c r="TYS5738" s="2"/>
      <c r="TYT5738" s="2"/>
      <c r="TYU5738" s="2"/>
      <c r="TYV5738" s="2"/>
      <c r="TYW5738" s="2"/>
      <c r="TYX5738" s="2"/>
      <c r="TYY5738" s="2"/>
      <c r="TYZ5738" s="2"/>
      <c r="TZA5738" s="2"/>
      <c r="TZB5738" s="2"/>
      <c r="TZC5738" s="2"/>
      <c r="TZD5738" s="2"/>
      <c r="TZE5738" s="2"/>
      <c r="TZF5738" s="2"/>
      <c r="TZG5738" s="2"/>
      <c r="TZH5738" s="2"/>
      <c r="TZI5738" s="2"/>
      <c r="TZJ5738" s="2"/>
      <c r="TZK5738" s="2"/>
      <c r="TZL5738" s="2"/>
      <c r="TZM5738" s="2"/>
      <c r="TZN5738" s="2"/>
      <c r="TZO5738" s="2"/>
      <c r="TZP5738" s="2"/>
      <c r="TZQ5738" s="2"/>
      <c r="TZR5738" s="2"/>
      <c r="TZS5738" s="2"/>
      <c r="TZT5738" s="2"/>
      <c r="TZU5738" s="2"/>
      <c r="TZV5738" s="2"/>
      <c r="TZW5738" s="2"/>
      <c r="TZX5738" s="2"/>
      <c r="TZY5738" s="2"/>
      <c r="TZZ5738" s="2"/>
      <c r="UAA5738" s="2"/>
      <c r="UAB5738" s="2"/>
      <c r="UAC5738" s="2"/>
      <c r="UAD5738" s="2"/>
      <c r="UAE5738" s="2"/>
      <c r="UAF5738" s="2"/>
      <c r="UAG5738" s="2"/>
      <c r="UAH5738" s="2"/>
      <c r="UAI5738" s="2"/>
      <c r="UAJ5738" s="2"/>
      <c r="UAK5738" s="2"/>
      <c r="UAL5738" s="2"/>
      <c r="UAM5738" s="2"/>
      <c r="UAN5738" s="2"/>
      <c r="UAO5738" s="2"/>
      <c r="UAP5738" s="2"/>
      <c r="UAQ5738" s="2"/>
      <c r="UAR5738" s="2"/>
      <c r="UAS5738" s="2"/>
      <c r="UAT5738" s="2"/>
      <c r="UAU5738" s="2"/>
      <c r="UAV5738" s="2"/>
      <c r="UAW5738" s="2"/>
      <c r="UAX5738" s="2"/>
      <c r="UAY5738" s="2"/>
      <c r="UAZ5738" s="2"/>
      <c r="UBA5738" s="2"/>
      <c r="UBB5738" s="2"/>
      <c r="UBC5738" s="2"/>
      <c r="UBD5738" s="2"/>
      <c r="UBE5738" s="2"/>
      <c r="UBF5738" s="2"/>
      <c r="UBG5738" s="2"/>
      <c r="UBH5738" s="2"/>
      <c r="UBI5738" s="2"/>
      <c r="UBJ5738" s="2"/>
      <c r="UBK5738" s="2"/>
      <c r="UBL5738" s="2"/>
      <c r="UBM5738" s="2"/>
      <c r="UBN5738" s="2"/>
      <c r="UBO5738" s="2"/>
      <c r="UBP5738" s="2"/>
      <c r="UBQ5738" s="2"/>
      <c r="UBR5738" s="2"/>
      <c r="UBS5738" s="2"/>
      <c r="UBT5738" s="2"/>
      <c r="UBU5738" s="2"/>
      <c r="UBV5738" s="2"/>
      <c r="UBW5738" s="2"/>
      <c r="UBX5738" s="2"/>
      <c r="UBY5738" s="2"/>
      <c r="UBZ5738" s="2"/>
      <c r="UCA5738" s="2"/>
      <c r="UCB5738" s="2"/>
      <c r="UCC5738" s="2"/>
      <c r="UCD5738" s="2"/>
      <c r="UCE5738" s="2"/>
      <c r="UCF5738" s="2"/>
      <c r="UCG5738" s="2"/>
      <c r="UCH5738" s="2"/>
      <c r="UCI5738" s="2"/>
      <c r="UCJ5738" s="2"/>
      <c r="UCK5738" s="2"/>
      <c r="UCL5738" s="2"/>
      <c r="UCM5738" s="2"/>
      <c r="UCN5738" s="2"/>
      <c r="UCO5738" s="2"/>
      <c r="UCP5738" s="2"/>
      <c r="UCQ5738" s="2"/>
      <c r="UCR5738" s="2"/>
      <c r="UCS5738" s="2"/>
      <c r="UCT5738" s="2"/>
      <c r="UCU5738" s="2"/>
      <c r="UCV5738" s="2"/>
      <c r="UCW5738" s="2"/>
      <c r="UCX5738" s="2"/>
      <c r="UCY5738" s="2"/>
      <c r="UCZ5738" s="2"/>
      <c r="UDA5738" s="2"/>
      <c r="UDB5738" s="2"/>
      <c r="UDC5738" s="2"/>
      <c r="UDD5738" s="2"/>
      <c r="UDE5738" s="2"/>
      <c r="UDF5738" s="2"/>
      <c r="UDG5738" s="2"/>
      <c r="UDH5738" s="2"/>
      <c r="UDI5738" s="2"/>
      <c r="UDJ5738" s="2"/>
      <c r="UDK5738" s="2"/>
      <c r="UDL5738" s="2"/>
      <c r="UDM5738" s="2"/>
      <c r="UDN5738" s="2"/>
      <c r="UDO5738" s="2"/>
      <c r="UDP5738" s="2"/>
      <c r="UDQ5738" s="2"/>
      <c r="UDR5738" s="2"/>
      <c r="UDS5738" s="2"/>
      <c r="UDT5738" s="2"/>
      <c r="UDU5738" s="2"/>
      <c r="UDV5738" s="2"/>
      <c r="UDW5738" s="2"/>
      <c r="UDX5738" s="2"/>
      <c r="UDY5738" s="2"/>
      <c r="UDZ5738" s="2"/>
      <c r="UEA5738" s="2"/>
      <c r="UEB5738" s="2"/>
      <c r="UEC5738" s="2"/>
      <c r="UED5738" s="2"/>
      <c r="UEE5738" s="2"/>
      <c r="UEF5738" s="2"/>
      <c r="UEG5738" s="2"/>
      <c r="UEH5738" s="2"/>
      <c r="UEI5738" s="2"/>
      <c r="UEJ5738" s="2"/>
      <c r="UEK5738" s="2"/>
      <c r="UEL5738" s="2"/>
      <c r="UEM5738" s="2"/>
      <c r="UEN5738" s="2"/>
      <c r="UEO5738" s="2"/>
      <c r="UEP5738" s="2"/>
      <c r="UEQ5738" s="2"/>
      <c r="UER5738" s="2"/>
      <c r="UES5738" s="2"/>
      <c r="UET5738" s="2"/>
      <c r="UEU5738" s="2"/>
      <c r="UEV5738" s="2"/>
      <c r="UEW5738" s="2"/>
      <c r="UEX5738" s="2"/>
      <c r="UEY5738" s="2"/>
      <c r="UEZ5738" s="2"/>
      <c r="UFA5738" s="2"/>
      <c r="UFB5738" s="2"/>
      <c r="UFC5738" s="2"/>
      <c r="UFD5738" s="2"/>
      <c r="UFE5738" s="2"/>
      <c r="UFF5738" s="2"/>
      <c r="UFG5738" s="2"/>
      <c r="UFH5738" s="2"/>
      <c r="UFI5738" s="2"/>
      <c r="UFJ5738" s="2"/>
      <c r="UFK5738" s="2"/>
      <c r="UFL5738" s="2"/>
      <c r="UFM5738" s="2"/>
      <c r="UFN5738" s="2"/>
      <c r="UFO5738" s="2"/>
      <c r="UFP5738" s="2"/>
      <c r="UFQ5738" s="2"/>
      <c r="UFR5738" s="2"/>
      <c r="UFS5738" s="2"/>
      <c r="UFT5738" s="2"/>
      <c r="UFU5738" s="2"/>
      <c r="UFV5738" s="2"/>
      <c r="UFW5738" s="2"/>
      <c r="UFX5738" s="2"/>
      <c r="UFY5738" s="2"/>
      <c r="UFZ5738" s="2"/>
      <c r="UGA5738" s="2"/>
      <c r="UGB5738" s="2"/>
      <c r="UGC5738" s="2"/>
      <c r="UGD5738" s="2"/>
      <c r="UGE5738" s="2"/>
      <c r="UGF5738" s="2"/>
      <c r="UGG5738" s="2"/>
      <c r="UGH5738" s="2"/>
      <c r="UGI5738" s="2"/>
      <c r="UGJ5738" s="2"/>
      <c r="UGK5738" s="2"/>
      <c r="UGL5738" s="2"/>
      <c r="UGM5738" s="2"/>
      <c r="UGN5738" s="2"/>
      <c r="UGO5738" s="2"/>
      <c r="UGP5738" s="2"/>
      <c r="UGQ5738" s="2"/>
      <c r="UGR5738" s="2"/>
      <c r="UGS5738" s="2"/>
      <c r="UGT5738" s="2"/>
      <c r="UGU5738" s="2"/>
      <c r="UGV5738" s="2"/>
      <c r="UGW5738" s="2"/>
      <c r="UGX5738" s="2"/>
      <c r="UGY5738" s="2"/>
      <c r="UGZ5738" s="2"/>
      <c r="UHA5738" s="2"/>
      <c r="UHB5738" s="2"/>
      <c r="UHC5738" s="2"/>
      <c r="UHD5738" s="2"/>
      <c r="UHE5738" s="2"/>
      <c r="UHF5738" s="2"/>
      <c r="UHG5738" s="2"/>
      <c r="UHH5738" s="2"/>
      <c r="UHI5738" s="2"/>
      <c r="UHJ5738" s="2"/>
      <c r="UHK5738" s="2"/>
      <c r="UHL5738" s="2"/>
      <c r="UHM5738" s="2"/>
      <c r="UHN5738" s="2"/>
      <c r="UHO5738" s="2"/>
      <c r="UHP5738" s="2"/>
      <c r="UHQ5738" s="2"/>
      <c r="UHR5738" s="2"/>
      <c r="UHS5738" s="2"/>
      <c r="UHT5738" s="2"/>
      <c r="UHU5738" s="2"/>
      <c r="UHV5738" s="2"/>
      <c r="UHW5738" s="2"/>
      <c r="UHX5738" s="2"/>
      <c r="UHY5738" s="2"/>
      <c r="UHZ5738" s="2"/>
      <c r="UIA5738" s="2"/>
      <c r="UIB5738" s="2"/>
      <c r="UIC5738" s="2"/>
      <c r="UID5738" s="2"/>
      <c r="UIE5738" s="2"/>
      <c r="UIF5738" s="2"/>
      <c r="UIG5738" s="2"/>
      <c r="UIH5738" s="2"/>
      <c r="UII5738" s="2"/>
      <c r="UIJ5738" s="2"/>
      <c r="UIK5738" s="2"/>
      <c r="UIL5738" s="2"/>
      <c r="UIM5738" s="2"/>
      <c r="UIN5738" s="2"/>
      <c r="UIO5738" s="2"/>
      <c r="UIP5738" s="2"/>
      <c r="UIQ5738" s="2"/>
      <c r="UIR5738" s="2"/>
      <c r="UIS5738" s="2"/>
      <c r="UIT5738" s="2"/>
      <c r="UIU5738" s="2"/>
      <c r="UIV5738" s="2"/>
      <c r="UIW5738" s="2"/>
      <c r="UIX5738" s="2"/>
      <c r="UIY5738" s="2"/>
      <c r="UIZ5738" s="2"/>
      <c r="UJA5738" s="2"/>
      <c r="UJB5738" s="2"/>
      <c r="UJC5738" s="2"/>
      <c r="UJD5738" s="2"/>
      <c r="UJE5738" s="2"/>
      <c r="UJF5738" s="2"/>
      <c r="UJG5738" s="2"/>
      <c r="UJH5738" s="2"/>
      <c r="UJI5738" s="2"/>
      <c r="UJJ5738" s="2"/>
      <c r="UJK5738" s="2"/>
      <c r="UJL5738" s="2"/>
      <c r="UJM5738" s="2"/>
      <c r="UJN5738" s="2"/>
      <c r="UJO5738" s="2"/>
      <c r="UJP5738" s="2"/>
      <c r="UJQ5738" s="2"/>
      <c r="UJR5738" s="2"/>
      <c r="UJS5738" s="2"/>
      <c r="UJT5738" s="2"/>
      <c r="UJU5738" s="2"/>
      <c r="UJV5738" s="2"/>
      <c r="UJW5738" s="2"/>
      <c r="UJX5738" s="2"/>
      <c r="UJY5738" s="2"/>
      <c r="UJZ5738" s="2"/>
      <c r="UKA5738" s="2"/>
      <c r="UKB5738" s="2"/>
      <c r="UKC5738" s="2"/>
      <c r="UKD5738" s="2"/>
      <c r="UKE5738" s="2"/>
      <c r="UKF5738" s="2"/>
      <c r="UKG5738" s="2"/>
      <c r="UKH5738" s="2"/>
      <c r="UKI5738" s="2"/>
      <c r="UKJ5738" s="2"/>
      <c r="UKK5738" s="2"/>
      <c r="UKL5738" s="2"/>
      <c r="UKM5738" s="2"/>
      <c r="UKN5738" s="2"/>
      <c r="UKO5738" s="2"/>
      <c r="UKP5738" s="2"/>
      <c r="UKQ5738" s="2"/>
      <c r="UKR5738" s="2"/>
      <c r="UKS5738" s="2"/>
      <c r="UKT5738" s="2"/>
      <c r="UKU5738" s="2"/>
      <c r="UKV5738" s="2"/>
      <c r="UKW5738" s="2"/>
      <c r="UKX5738" s="2"/>
      <c r="UKY5738" s="2"/>
      <c r="UKZ5738" s="2"/>
      <c r="ULA5738" s="2"/>
      <c r="ULB5738" s="2"/>
      <c r="ULC5738" s="2"/>
      <c r="ULD5738" s="2"/>
      <c r="ULE5738" s="2"/>
      <c r="ULF5738" s="2"/>
      <c r="ULG5738" s="2"/>
      <c r="ULH5738" s="2"/>
      <c r="ULI5738" s="2"/>
      <c r="ULJ5738" s="2"/>
      <c r="ULK5738" s="2"/>
      <c r="ULL5738" s="2"/>
      <c r="ULM5738" s="2"/>
      <c r="ULN5738" s="2"/>
      <c r="ULO5738" s="2"/>
      <c r="ULP5738" s="2"/>
      <c r="ULQ5738" s="2"/>
      <c r="ULR5738" s="2"/>
      <c r="ULS5738" s="2"/>
      <c r="ULT5738" s="2"/>
      <c r="ULU5738" s="2"/>
      <c r="ULV5738" s="2"/>
      <c r="ULW5738" s="2"/>
      <c r="ULX5738" s="2"/>
      <c r="ULY5738" s="2"/>
      <c r="ULZ5738" s="2"/>
      <c r="UMA5738" s="2"/>
      <c r="UMB5738" s="2"/>
      <c r="UMC5738" s="2"/>
      <c r="UMD5738" s="2"/>
      <c r="UME5738" s="2"/>
      <c r="UMF5738" s="2"/>
      <c r="UMG5738" s="2"/>
      <c r="UMH5738" s="2"/>
      <c r="UMI5738" s="2"/>
      <c r="UMJ5738" s="2"/>
      <c r="UMK5738" s="2"/>
      <c r="UML5738" s="2"/>
      <c r="UMM5738" s="2"/>
      <c r="UMN5738" s="2"/>
      <c r="UMO5738" s="2"/>
      <c r="UMP5738" s="2"/>
      <c r="UMQ5738" s="2"/>
      <c r="UMR5738" s="2"/>
      <c r="UMS5738" s="2"/>
      <c r="UMT5738" s="2"/>
      <c r="UMU5738" s="2"/>
      <c r="UMV5738" s="2"/>
      <c r="UMW5738" s="2"/>
      <c r="UMX5738" s="2"/>
      <c r="UMY5738" s="2"/>
      <c r="UMZ5738" s="2"/>
      <c r="UNA5738" s="2"/>
      <c r="UNB5738" s="2"/>
      <c r="UNC5738" s="2"/>
      <c r="UND5738" s="2"/>
      <c r="UNE5738" s="2"/>
      <c r="UNF5738" s="2"/>
      <c r="UNG5738" s="2"/>
      <c r="UNH5738" s="2"/>
      <c r="UNI5738" s="2"/>
      <c r="UNJ5738" s="2"/>
      <c r="UNK5738" s="2"/>
      <c r="UNL5738" s="2"/>
      <c r="UNM5738" s="2"/>
      <c r="UNN5738" s="2"/>
      <c r="UNO5738" s="2"/>
      <c r="UNP5738" s="2"/>
      <c r="UNQ5738" s="2"/>
      <c r="UNR5738" s="2"/>
      <c r="UNS5738" s="2"/>
      <c r="UNT5738" s="2"/>
      <c r="UNU5738" s="2"/>
      <c r="UNV5738" s="2"/>
      <c r="UNW5738" s="2"/>
      <c r="UNX5738" s="2"/>
      <c r="UNY5738" s="2"/>
      <c r="UNZ5738" s="2"/>
      <c r="UOA5738" s="2"/>
      <c r="UOB5738" s="2"/>
      <c r="UOC5738" s="2"/>
      <c r="UOD5738" s="2"/>
      <c r="UOE5738" s="2"/>
      <c r="UOF5738" s="2"/>
      <c r="UOG5738" s="2"/>
      <c r="UOH5738" s="2"/>
      <c r="UOI5738" s="2"/>
      <c r="UOJ5738" s="2"/>
      <c r="UOK5738" s="2"/>
      <c r="UOL5738" s="2"/>
      <c r="UOM5738" s="2"/>
      <c r="UON5738" s="2"/>
      <c r="UOO5738" s="2"/>
      <c r="UOP5738" s="2"/>
      <c r="UOQ5738" s="2"/>
      <c r="UOR5738" s="2"/>
      <c r="UOS5738" s="2"/>
      <c r="UOT5738" s="2"/>
      <c r="UOU5738" s="2"/>
      <c r="UOV5738" s="2"/>
      <c r="UOW5738" s="2"/>
      <c r="UOX5738" s="2"/>
      <c r="UOY5738" s="2"/>
      <c r="UOZ5738" s="2"/>
      <c r="UPA5738" s="2"/>
      <c r="UPB5738" s="2"/>
      <c r="UPC5738" s="2"/>
      <c r="UPD5738" s="2"/>
      <c r="UPE5738" s="2"/>
      <c r="UPF5738" s="2"/>
      <c r="UPG5738" s="2"/>
      <c r="UPH5738" s="2"/>
      <c r="UPI5738" s="2"/>
      <c r="UPJ5738" s="2"/>
      <c r="UPK5738" s="2"/>
      <c r="UPL5738" s="2"/>
      <c r="UPM5738" s="2"/>
      <c r="UPN5738" s="2"/>
      <c r="UPO5738" s="2"/>
      <c r="UPP5738" s="2"/>
      <c r="UPQ5738" s="2"/>
      <c r="UPR5738" s="2"/>
      <c r="UPS5738" s="2"/>
      <c r="UPT5738" s="2"/>
      <c r="UPU5738" s="2"/>
      <c r="UPV5738" s="2"/>
      <c r="UPW5738" s="2"/>
      <c r="UPX5738" s="2"/>
      <c r="UPY5738" s="2"/>
      <c r="UPZ5738" s="2"/>
      <c r="UQA5738" s="2"/>
      <c r="UQB5738" s="2"/>
      <c r="UQC5738" s="2"/>
      <c r="UQD5738" s="2"/>
      <c r="UQE5738" s="2"/>
      <c r="UQF5738" s="2"/>
      <c r="UQG5738" s="2"/>
      <c r="UQH5738" s="2"/>
      <c r="UQI5738" s="2"/>
      <c r="UQJ5738" s="2"/>
      <c r="UQK5738" s="2"/>
      <c r="UQL5738" s="2"/>
      <c r="UQM5738" s="2"/>
      <c r="UQN5738" s="2"/>
      <c r="UQO5738" s="2"/>
      <c r="UQP5738" s="2"/>
      <c r="UQQ5738" s="2"/>
      <c r="UQR5738" s="2"/>
      <c r="UQS5738" s="2"/>
      <c r="UQT5738" s="2"/>
      <c r="UQU5738" s="2"/>
      <c r="UQV5738" s="2"/>
      <c r="UQW5738" s="2"/>
      <c r="UQX5738" s="2"/>
      <c r="UQY5738" s="2"/>
      <c r="UQZ5738" s="2"/>
      <c r="URA5738" s="2"/>
      <c r="URB5738" s="2"/>
      <c r="URC5738" s="2"/>
      <c r="URD5738" s="2"/>
      <c r="URE5738" s="2"/>
      <c r="URF5738" s="2"/>
      <c r="URG5738" s="2"/>
      <c r="URH5738" s="2"/>
      <c r="URI5738" s="2"/>
      <c r="URJ5738" s="2"/>
      <c r="URK5738" s="2"/>
      <c r="URL5738" s="2"/>
      <c r="URM5738" s="2"/>
      <c r="URN5738" s="2"/>
      <c r="URO5738" s="2"/>
      <c r="URP5738" s="2"/>
      <c r="URQ5738" s="2"/>
      <c r="URR5738" s="2"/>
      <c r="URS5738" s="2"/>
      <c r="URT5738" s="2"/>
      <c r="URU5738" s="2"/>
      <c r="URV5738" s="2"/>
      <c r="URW5738" s="2"/>
      <c r="URX5738" s="2"/>
      <c r="URY5738" s="2"/>
      <c r="URZ5738" s="2"/>
      <c r="USA5738" s="2"/>
      <c r="USB5738" s="2"/>
      <c r="USC5738" s="2"/>
      <c r="USD5738" s="2"/>
      <c r="USE5738" s="2"/>
      <c r="USF5738" s="2"/>
      <c r="USG5738" s="2"/>
      <c r="USH5738" s="2"/>
      <c r="USI5738" s="2"/>
      <c r="USJ5738" s="2"/>
      <c r="USK5738" s="2"/>
      <c r="USL5738" s="2"/>
      <c r="USM5738" s="2"/>
      <c r="USN5738" s="2"/>
      <c r="USO5738" s="2"/>
      <c r="USP5738" s="2"/>
      <c r="USQ5738" s="2"/>
      <c r="USR5738" s="2"/>
      <c r="USS5738" s="2"/>
      <c r="UST5738" s="2"/>
      <c r="USU5738" s="2"/>
      <c r="USV5738" s="2"/>
      <c r="USW5738" s="2"/>
      <c r="USX5738" s="2"/>
      <c r="USY5738" s="2"/>
      <c r="USZ5738" s="2"/>
      <c r="UTA5738" s="2"/>
      <c r="UTB5738" s="2"/>
      <c r="UTC5738" s="2"/>
      <c r="UTD5738" s="2"/>
      <c r="UTE5738" s="2"/>
      <c r="UTF5738" s="2"/>
      <c r="UTG5738" s="2"/>
      <c r="UTH5738" s="2"/>
      <c r="UTI5738" s="2"/>
      <c r="UTJ5738" s="2"/>
      <c r="UTK5738" s="2"/>
      <c r="UTL5738" s="2"/>
      <c r="UTM5738" s="2"/>
      <c r="UTN5738" s="2"/>
      <c r="UTO5738" s="2"/>
      <c r="UTP5738" s="2"/>
      <c r="UTQ5738" s="2"/>
      <c r="UTR5738" s="2"/>
      <c r="UTS5738" s="2"/>
      <c r="UTT5738" s="2"/>
      <c r="UTU5738" s="2"/>
      <c r="UTV5738" s="2"/>
      <c r="UTW5738" s="2"/>
      <c r="UTX5738" s="2"/>
      <c r="UTY5738" s="2"/>
      <c r="UTZ5738" s="2"/>
      <c r="UUA5738" s="2"/>
      <c r="UUB5738" s="2"/>
      <c r="UUC5738" s="2"/>
      <c r="UUD5738" s="2"/>
      <c r="UUE5738" s="2"/>
      <c r="UUF5738" s="2"/>
      <c r="UUG5738" s="2"/>
      <c r="UUH5738" s="2"/>
      <c r="UUI5738" s="2"/>
      <c r="UUJ5738" s="2"/>
      <c r="UUK5738" s="2"/>
      <c r="UUL5738" s="2"/>
      <c r="UUM5738" s="2"/>
      <c r="UUN5738" s="2"/>
      <c r="UUO5738" s="2"/>
      <c r="UUP5738" s="2"/>
      <c r="UUQ5738" s="2"/>
      <c r="UUR5738" s="2"/>
      <c r="UUS5738" s="2"/>
      <c r="UUT5738" s="2"/>
      <c r="UUU5738" s="2"/>
      <c r="UUV5738" s="2"/>
      <c r="UUW5738" s="2"/>
      <c r="UUX5738" s="2"/>
      <c r="UUY5738" s="2"/>
      <c r="UUZ5738" s="2"/>
      <c r="UVA5738" s="2"/>
      <c r="UVB5738" s="2"/>
      <c r="UVC5738" s="2"/>
      <c r="UVD5738" s="2"/>
      <c r="UVE5738" s="2"/>
      <c r="UVF5738" s="2"/>
      <c r="UVG5738" s="2"/>
      <c r="UVH5738" s="2"/>
      <c r="UVI5738" s="2"/>
      <c r="UVJ5738" s="2"/>
      <c r="UVK5738" s="2"/>
      <c r="UVL5738" s="2"/>
      <c r="UVM5738" s="2"/>
      <c r="UVN5738" s="2"/>
      <c r="UVO5738" s="2"/>
      <c r="UVP5738" s="2"/>
      <c r="UVQ5738" s="2"/>
      <c r="UVR5738" s="2"/>
      <c r="UVS5738" s="2"/>
      <c r="UVT5738" s="2"/>
      <c r="UVU5738" s="2"/>
      <c r="UVV5738" s="2"/>
      <c r="UVW5738" s="2"/>
      <c r="UVX5738" s="2"/>
      <c r="UVY5738" s="2"/>
      <c r="UVZ5738" s="2"/>
      <c r="UWA5738" s="2"/>
      <c r="UWB5738" s="2"/>
      <c r="UWC5738" s="2"/>
      <c r="UWD5738" s="2"/>
      <c r="UWE5738" s="2"/>
      <c r="UWF5738" s="2"/>
      <c r="UWG5738" s="2"/>
      <c r="UWH5738" s="2"/>
      <c r="UWI5738" s="2"/>
      <c r="UWJ5738" s="2"/>
      <c r="UWK5738" s="2"/>
      <c r="UWL5738" s="2"/>
      <c r="UWM5738" s="2"/>
      <c r="UWN5738" s="2"/>
      <c r="UWO5738" s="2"/>
      <c r="UWP5738" s="2"/>
      <c r="UWQ5738" s="2"/>
      <c r="UWR5738" s="2"/>
      <c r="UWS5738" s="2"/>
      <c r="UWT5738" s="2"/>
      <c r="UWU5738" s="2"/>
      <c r="UWV5738" s="2"/>
      <c r="UWW5738" s="2"/>
      <c r="UWX5738" s="2"/>
      <c r="UWY5738" s="2"/>
      <c r="UWZ5738" s="2"/>
      <c r="UXA5738" s="2"/>
      <c r="UXB5738" s="2"/>
      <c r="UXC5738" s="2"/>
      <c r="UXD5738" s="2"/>
      <c r="UXE5738" s="2"/>
      <c r="UXF5738" s="2"/>
      <c r="UXG5738" s="2"/>
      <c r="UXH5738" s="2"/>
      <c r="UXI5738" s="2"/>
      <c r="UXJ5738" s="2"/>
      <c r="UXK5738" s="2"/>
      <c r="UXL5738" s="2"/>
      <c r="UXM5738" s="2"/>
      <c r="UXN5738" s="2"/>
      <c r="UXO5738" s="2"/>
      <c r="UXP5738" s="2"/>
      <c r="UXQ5738" s="2"/>
      <c r="UXR5738" s="2"/>
      <c r="UXS5738" s="2"/>
      <c r="UXT5738" s="2"/>
      <c r="UXU5738" s="2"/>
      <c r="UXV5738" s="2"/>
      <c r="UXW5738" s="2"/>
      <c r="UXX5738" s="2"/>
      <c r="UXY5738" s="2"/>
      <c r="UXZ5738" s="2"/>
      <c r="UYA5738" s="2"/>
      <c r="UYB5738" s="2"/>
      <c r="UYC5738" s="2"/>
      <c r="UYD5738" s="2"/>
      <c r="UYE5738" s="2"/>
      <c r="UYF5738" s="2"/>
      <c r="UYG5738" s="2"/>
      <c r="UYH5738" s="2"/>
      <c r="UYI5738" s="2"/>
      <c r="UYJ5738" s="2"/>
      <c r="UYK5738" s="2"/>
      <c r="UYL5738" s="2"/>
      <c r="UYM5738" s="2"/>
      <c r="UYN5738" s="2"/>
      <c r="UYO5738" s="2"/>
      <c r="UYP5738" s="2"/>
      <c r="UYQ5738" s="2"/>
      <c r="UYR5738" s="2"/>
      <c r="UYS5738" s="2"/>
      <c r="UYT5738" s="2"/>
      <c r="UYU5738" s="2"/>
      <c r="UYV5738" s="2"/>
      <c r="UYW5738" s="2"/>
      <c r="UYX5738" s="2"/>
      <c r="UYY5738" s="2"/>
      <c r="UYZ5738" s="2"/>
      <c r="UZA5738" s="2"/>
      <c r="UZB5738" s="2"/>
      <c r="UZC5738" s="2"/>
      <c r="UZD5738" s="2"/>
      <c r="UZE5738" s="2"/>
      <c r="UZF5738" s="2"/>
      <c r="UZG5738" s="2"/>
      <c r="UZH5738" s="2"/>
      <c r="UZI5738" s="2"/>
      <c r="UZJ5738" s="2"/>
      <c r="UZK5738" s="2"/>
      <c r="UZL5738" s="2"/>
      <c r="UZM5738" s="2"/>
      <c r="UZN5738" s="2"/>
      <c r="UZO5738" s="2"/>
      <c r="UZP5738" s="2"/>
      <c r="UZQ5738" s="2"/>
      <c r="UZR5738" s="2"/>
      <c r="UZS5738" s="2"/>
      <c r="UZT5738" s="2"/>
      <c r="UZU5738" s="2"/>
      <c r="UZV5738" s="2"/>
      <c r="UZW5738" s="2"/>
      <c r="UZX5738" s="2"/>
      <c r="UZY5738" s="2"/>
      <c r="UZZ5738" s="2"/>
      <c r="VAA5738" s="2"/>
      <c r="VAB5738" s="2"/>
      <c r="VAC5738" s="2"/>
      <c r="VAD5738" s="2"/>
      <c r="VAE5738" s="2"/>
      <c r="VAF5738" s="2"/>
      <c r="VAG5738" s="2"/>
      <c r="VAH5738" s="2"/>
      <c r="VAI5738" s="2"/>
      <c r="VAJ5738" s="2"/>
      <c r="VAK5738" s="2"/>
      <c r="VAL5738" s="2"/>
      <c r="VAM5738" s="2"/>
      <c r="VAN5738" s="2"/>
      <c r="VAO5738" s="2"/>
      <c r="VAP5738" s="2"/>
      <c r="VAQ5738" s="2"/>
      <c r="VAR5738" s="2"/>
      <c r="VAS5738" s="2"/>
      <c r="VAT5738" s="2"/>
      <c r="VAU5738" s="2"/>
      <c r="VAV5738" s="2"/>
      <c r="VAW5738" s="2"/>
      <c r="VAX5738" s="2"/>
      <c r="VAY5738" s="2"/>
      <c r="VAZ5738" s="2"/>
      <c r="VBA5738" s="2"/>
      <c r="VBB5738" s="2"/>
      <c r="VBC5738" s="2"/>
      <c r="VBD5738" s="2"/>
      <c r="VBE5738" s="2"/>
      <c r="VBF5738" s="2"/>
      <c r="VBG5738" s="2"/>
      <c r="VBH5738" s="2"/>
      <c r="VBI5738" s="2"/>
      <c r="VBJ5738" s="2"/>
      <c r="VBK5738" s="2"/>
      <c r="VBL5738" s="2"/>
      <c r="VBM5738" s="2"/>
      <c r="VBN5738" s="2"/>
      <c r="VBO5738" s="2"/>
      <c r="VBP5738" s="2"/>
      <c r="VBQ5738" s="2"/>
      <c r="VBR5738" s="2"/>
      <c r="VBS5738" s="2"/>
      <c r="VBT5738" s="2"/>
      <c r="VBU5738" s="2"/>
      <c r="VBV5738" s="2"/>
      <c r="VBW5738" s="2"/>
      <c r="VBX5738" s="2"/>
      <c r="VBY5738" s="2"/>
      <c r="VBZ5738" s="2"/>
      <c r="VCA5738" s="2"/>
      <c r="VCB5738" s="2"/>
      <c r="VCC5738" s="2"/>
      <c r="VCD5738" s="2"/>
      <c r="VCE5738" s="2"/>
      <c r="VCF5738" s="2"/>
      <c r="VCG5738" s="2"/>
      <c r="VCH5738" s="2"/>
      <c r="VCI5738" s="2"/>
      <c r="VCJ5738" s="2"/>
      <c r="VCK5738" s="2"/>
      <c r="VCL5738" s="2"/>
      <c r="VCM5738" s="2"/>
      <c r="VCN5738" s="2"/>
      <c r="VCO5738" s="2"/>
      <c r="VCP5738" s="2"/>
      <c r="VCQ5738" s="2"/>
      <c r="VCR5738" s="2"/>
      <c r="VCS5738" s="2"/>
      <c r="VCT5738" s="2"/>
      <c r="VCU5738" s="2"/>
      <c r="VCV5738" s="2"/>
      <c r="VCW5738" s="2"/>
      <c r="VCX5738" s="2"/>
      <c r="VCY5738" s="2"/>
      <c r="VCZ5738" s="2"/>
      <c r="VDA5738" s="2"/>
      <c r="VDB5738" s="2"/>
      <c r="VDC5738" s="2"/>
      <c r="VDD5738" s="2"/>
      <c r="VDE5738" s="2"/>
      <c r="VDF5738" s="2"/>
      <c r="VDG5738" s="2"/>
      <c r="VDH5738" s="2"/>
      <c r="VDI5738" s="2"/>
      <c r="VDJ5738" s="2"/>
      <c r="VDK5738" s="2"/>
      <c r="VDL5738" s="2"/>
      <c r="VDM5738" s="2"/>
      <c r="VDN5738" s="2"/>
      <c r="VDO5738" s="2"/>
      <c r="VDP5738" s="2"/>
      <c r="VDQ5738" s="2"/>
      <c r="VDR5738" s="2"/>
      <c r="VDS5738" s="2"/>
      <c r="VDT5738" s="2"/>
      <c r="VDU5738" s="2"/>
      <c r="VDV5738" s="2"/>
      <c r="VDW5738" s="2"/>
      <c r="VDX5738" s="2"/>
      <c r="VDY5738" s="2"/>
      <c r="VDZ5738" s="2"/>
      <c r="VEA5738" s="2"/>
      <c r="VEB5738" s="2"/>
      <c r="VEC5738" s="2"/>
      <c r="VED5738" s="2"/>
      <c r="VEE5738" s="2"/>
      <c r="VEF5738" s="2"/>
      <c r="VEG5738" s="2"/>
      <c r="VEH5738" s="2"/>
      <c r="VEI5738" s="2"/>
      <c r="VEJ5738" s="2"/>
      <c r="VEK5738" s="2"/>
      <c r="VEL5738" s="2"/>
      <c r="VEM5738" s="2"/>
      <c r="VEN5738" s="2"/>
      <c r="VEO5738" s="2"/>
      <c r="VEP5738" s="2"/>
      <c r="VEQ5738" s="2"/>
      <c r="VER5738" s="2"/>
      <c r="VES5738" s="2"/>
      <c r="VET5738" s="2"/>
      <c r="VEU5738" s="2"/>
      <c r="VEV5738" s="2"/>
      <c r="VEW5738" s="2"/>
      <c r="VEX5738" s="2"/>
      <c r="VEY5738" s="2"/>
      <c r="VEZ5738" s="2"/>
      <c r="VFA5738" s="2"/>
      <c r="VFB5738" s="2"/>
      <c r="VFC5738" s="2"/>
      <c r="VFD5738" s="2"/>
      <c r="VFE5738" s="2"/>
      <c r="VFF5738" s="2"/>
      <c r="VFG5738" s="2"/>
      <c r="VFH5738" s="2"/>
      <c r="VFI5738" s="2"/>
      <c r="VFJ5738" s="2"/>
      <c r="VFK5738" s="2"/>
      <c r="VFL5738" s="2"/>
      <c r="VFM5738" s="2"/>
      <c r="VFN5738" s="2"/>
      <c r="VFO5738" s="2"/>
      <c r="VFP5738" s="2"/>
      <c r="VFQ5738" s="2"/>
      <c r="VFR5738" s="2"/>
      <c r="VFS5738" s="2"/>
      <c r="VFT5738" s="2"/>
      <c r="VFU5738" s="2"/>
      <c r="VFV5738" s="2"/>
      <c r="VFW5738" s="2"/>
      <c r="VFX5738" s="2"/>
      <c r="VFY5738" s="2"/>
      <c r="VFZ5738" s="2"/>
      <c r="VGA5738" s="2"/>
      <c r="VGB5738" s="2"/>
      <c r="VGC5738" s="2"/>
      <c r="VGD5738" s="2"/>
      <c r="VGE5738" s="2"/>
      <c r="VGF5738" s="2"/>
      <c r="VGG5738" s="2"/>
      <c r="VGH5738" s="2"/>
      <c r="VGI5738" s="2"/>
      <c r="VGJ5738" s="2"/>
      <c r="VGK5738" s="2"/>
      <c r="VGL5738" s="2"/>
      <c r="VGM5738" s="2"/>
      <c r="VGN5738" s="2"/>
      <c r="VGO5738" s="2"/>
      <c r="VGP5738" s="2"/>
      <c r="VGQ5738" s="2"/>
      <c r="VGR5738" s="2"/>
      <c r="VGS5738" s="2"/>
      <c r="VGT5738" s="2"/>
      <c r="VGU5738" s="2"/>
      <c r="VGV5738" s="2"/>
      <c r="VGW5738" s="2"/>
      <c r="VGX5738" s="2"/>
      <c r="VGY5738" s="2"/>
      <c r="VGZ5738" s="2"/>
      <c r="VHA5738" s="2"/>
      <c r="VHB5738" s="2"/>
      <c r="VHC5738" s="2"/>
      <c r="VHD5738" s="2"/>
      <c r="VHE5738" s="2"/>
      <c r="VHF5738" s="2"/>
      <c r="VHG5738" s="2"/>
      <c r="VHH5738" s="2"/>
      <c r="VHI5738" s="2"/>
      <c r="VHJ5738" s="2"/>
      <c r="VHK5738" s="2"/>
      <c r="VHL5738" s="2"/>
      <c r="VHM5738" s="2"/>
      <c r="VHN5738" s="2"/>
      <c r="VHO5738" s="2"/>
      <c r="VHP5738" s="2"/>
      <c r="VHQ5738" s="2"/>
      <c r="VHR5738" s="2"/>
      <c r="VHS5738" s="2"/>
      <c r="VHT5738" s="2"/>
      <c r="VHU5738" s="2"/>
      <c r="VHV5738" s="2"/>
      <c r="VHW5738" s="2"/>
      <c r="VHX5738" s="2"/>
      <c r="VHY5738" s="2"/>
      <c r="VHZ5738" s="2"/>
      <c r="VIA5738" s="2"/>
      <c r="VIB5738" s="2"/>
      <c r="VIC5738" s="2"/>
      <c r="VID5738" s="2"/>
      <c r="VIE5738" s="2"/>
      <c r="VIF5738" s="2"/>
      <c r="VIG5738" s="2"/>
      <c r="VIH5738" s="2"/>
      <c r="VII5738" s="2"/>
      <c r="VIJ5738" s="2"/>
      <c r="VIK5738" s="2"/>
      <c r="VIL5738" s="2"/>
      <c r="VIM5738" s="2"/>
      <c r="VIN5738" s="2"/>
      <c r="VIO5738" s="2"/>
      <c r="VIP5738" s="2"/>
      <c r="VIQ5738" s="2"/>
      <c r="VIR5738" s="2"/>
      <c r="VIS5738" s="2"/>
      <c r="VIT5738" s="2"/>
      <c r="VIU5738" s="2"/>
      <c r="VIV5738" s="2"/>
      <c r="VIW5738" s="2"/>
      <c r="VIX5738" s="2"/>
      <c r="VIY5738" s="2"/>
      <c r="VIZ5738" s="2"/>
      <c r="VJA5738" s="2"/>
      <c r="VJB5738" s="2"/>
      <c r="VJC5738" s="2"/>
      <c r="VJD5738" s="2"/>
      <c r="VJE5738" s="2"/>
      <c r="VJF5738" s="2"/>
      <c r="VJG5738" s="2"/>
      <c r="VJH5738" s="2"/>
      <c r="VJI5738" s="2"/>
      <c r="VJJ5738" s="2"/>
      <c r="VJK5738" s="2"/>
      <c r="VJL5738" s="2"/>
      <c r="VJM5738" s="2"/>
      <c r="VJN5738" s="2"/>
      <c r="VJO5738" s="2"/>
      <c r="VJP5738" s="2"/>
      <c r="VJQ5738" s="2"/>
      <c r="VJR5738" s="2"/>
      <c r="VJS5738" s="2"/>
      <c r="VJT5738" s="2"/>
      <c r="VJU5738" s="2"/>
      <c r="VJV5738" s="2"/>
      <c r="VJW5738" s="2"/>
      <c r="VJX5738" s="2"/>
      <c r="VJY5738" s="2"/>
      <c r="VJZ5738" s="2"/>
      <c r="VKA5738" s="2"/>
      <c r="VKB5738" s="2"/>
      <c r="VKC5738" s="2"/>
      <c r="VKD5738" s="2"/>
      <c r="VKE5738" s="2"/>
      <c r="VKF5738" s="2"/>
      <c r="VKG5738" s="2"/>
      <c r="VKH5738" s="2"/>
      <c r="VKI5738" s="2"/>
      <c r="VKJ5738" s="2"/>
      <c r="VKK5738" s="2"/>
      <c r="VKL5738" s="2"/>
      <c r="VKM5738" s="2"/>
      <c r="VKN5738" s="2"/>
      <c r="VKO5738" s="2"/>
      <c r="VKP5738" s="2"/>
      <c r="VKQ5738" s="2"/>
      <c r="VKR5738" s="2"/>
      <c r="VKS5738" s="2"/>
      <c r="VKT5738" s="2"/>
      <c r="VKU5738" s="2"/>
      <c r="VKV5738" s="2"/>
      <c r="VKW5738" s="2"/>
      <c r="VKX5738" s="2"/>
      <c r="VKY5738" s="2"/>
      <c r="VKZ5738" s="2"/>
      <c r="VLA5738" s="2"/>
      <c r="VLB5738" s="2"/>
      <c r="VLC5738" s="2"/>
      <c r="VLD5738" s="2"/>
      <c r="VLE5738" s="2"/>
      <c r="VLF5738" s="2"/>
      <c r="VLG5738" s="2"/>
      <c r="VLH5738" s="2"/>
      <c r="VLI5738" s="2"/>
      <c r="VLJ5738" s="2"/>
      <c r="VLK5738" s="2"/>
      <c r="VLL5738" s="2"/>
      <c r="VLM5738" s="2"/>
      <c r="VLN5738" s="2"/>
      <c r="VLO5738" s="2"/>
      <c r="VLP5738" s="2"/>
      <c r="VLQ5738" s="2"/>
      <c r="VLR5738" s="2"/>
      <c r="VLS5738" s="2"/>
      <c r="VLT5738" s="2"/>
      <c r="VLU5738" s="2"/>
      <c r="VLV5738" s="2"/>
      <c r="VLW5738" s="2"/>
      <c r="VLX5738" s="2"/>
      <c r="VLY5738" s="2"/>
      <c r="VLZ5738" s="2"/>
      <c r="VMA5738" s="2"/>
      <c r="VMB5738" s="2"/>
      <c r="VMC5738" s="2"/>
      <c r="VMD5738" s="2"/>
      <c r="VME5738" s="2"/>
      <c r="VMF5738" s="2"/>
      <c r="VMG5738" s="2"/>
      <c r="VMH5738" s="2"/>
      <c r="VMI5738" s="2"/>
      <c r="VMJ5738" s="2"/>
      <c r="VMK5738" s="2"/>
      <c r="VML5738" s="2"/>
      <c r="VMM5738" s="2"/>
      <c r="VMN5738" s="2"/>
      <c r="VMO5738" s="2"/>
      <c r="VMP5738" s="2"/>
      <c r="VMQ5738" s="2"/>
      <c r="VMR5738" s="2"/>
      <c r="VMS5738" s="2"/>
      <c r="VMT5738" s="2"/>
      <c r="VMU5738" s="2"/>
      <c r="VMV5738" s="2"/>
      <c r="VMW5738" s="2"/>
      <c r="VMX5738" s="2"/>
      <c r="VMY5738" s="2"/>
      <c r="VMZ5738" s="2"/>
      <c r="VNA5738" s="2"/>
      <c r="VNB5738" s="2"/>
      <c r="VNC5738" s="2"/>
      <c r="VND5738" s="2"/>
      <c r="VNE5738" s="2"/>
      <c r="VNF5738" s="2"/>
      <c r="VNG5738" s="2"/>
      <c r="VNH5738" s="2"/>
      <c r="VNI5738" s="2"/>
      <c r="VNJ5738" s="2"/>
      <c r="VNK5738" s="2"/>
      <c r="VNL5738" s="2"/>
      <c r="VNM5738" s="2"/>
      <c r="VNN5738" s="2"/>
      <c r="VNO5738" s="2"/>
      <c r="VNP5738" s="2"/>
      <c r="VNQ5738" s="2"/>
      <c r="VNR5738" s="2"/>
      <c r="VNS5738" s="2"/>
      <c r="VNT5738" s="2"/>
      <c r="VNU5738" s="2"/>
      <c r="VNV5738" s="2"/>
      <c r="VNW5738" s="2"/>
      <c r="VNX5738" s="2"/>
      <c r="VNY5738" s="2"/>
      <c r="VNZ5738" s="2"/>
      <c r="VOA5738" s="2"/>
      <c r="VOB5738" s="2"/>
      <c r="VOC5738" s="2"/>
      <c r="VOD5738" s="2"/>
      <c r="VOE5738" s="2"/>
      <c r="VOF5738" s="2"/>
      <c r="VOG5738" s="2"/>
      <c r="VOH5738" s="2"/>
      <c r="VOI5738" s="2"/>
      <c r="VOJ5738" s="2"/>
      <c r="VOK5738" s="2"/>
      <c r="VOL5738" s="2"/>
      <c r="VOM5738" s="2"/>
      <c r="VON5738" s="2"/>
      <c r="VOO5738" s="2"/>
      <c r="VOP5738" s="2"/>
      <c r="VOQ5738" s="2"/>
      <c r="VOR5738" s="2"/>
      <c r="VOS5738" s="2"/>
      <c r="VOT5738" s="2"/>
      <c r="VOU5738" s="2"/>
      <c r="VOV5738" s="2"/>
      <c r="VOW5738" s="2"/>
      <c r="VOX5738" s="2"/>
      <c r="VOY5738" s="2"/>
      <c r="VOZ5738" s="2"/>
      <c r="VPA5738" s="2"/>
      <c r="VPB5738" s="2"/>
      <c r="VPC5738" s="2"/>
      <c r="VPD5738" s="2"/>
      <c r="VPE5738" s="2"/>
      <c r="VPF5738" s="2"/>
      <c r="VPG5738" s="2"/>
      <c r="VPH5738" s="2"/>
      <c r="VPI5738" s="2"/>
      <c r="VPJ5738" s="2"/>
      <c r="VPK5738" s="2"/>
      <c r="VPL5738" s="2"/>
      <c r="VPM5738" s="2"/>
      <c r="VPN5738" s="2"/>
      <c r="VPO5738" s="2"/>
      <c r="VPP5738" s="2"/>
      <c r="VPQ5738" s="2"/>
      <c r="VPR5738" s="2"/>
      <c r="VPS5738" s="2"/>
      <c r="VPT5738" s="2"/>
      <c r="VPU5738" s="2"/>
      <c r="VPV5738" s="2"/>
      <c r="VPW5738" s="2"/>
      <c r="VPX5738" s="2"/>
      <c r="VPY5738" s="2"/>
      <c r="VPZ5738" s="2"/>
      <c r="VQA5738" s="2"/>
      <c r="VQB5738" s="2"/>
      <c r="VQC5738" s="2"/>
      <c r="VQD5738" s="2"/>
      <c r="VQE5738" s="2"/>
      <c r="VQF5738" s="2"/>
      <c r="VQG5738" s="2"/>
      <c r="VQH5738" s="2"/>
      <c r="VQI5738" s="2"/>
      <c r="VQJ5738" s="2"/>
      <c r="VQK5738" s="2"/>
      <c r="VQL5738" s="2"/>
      <c r="VQM5738" s="2"/>
      <c r="VQN5738" s="2"/>
      <c r="VQO5738" s="2"/>
      <c r="VQP5738" s="2"/>
      <c r="VQQ5738" s="2"/>
      <c r="VQR5738" s="2"/>
      <c r="VQS5738" s="2"/>
      <c r="VQT5738" s="2"/>
      <c r="VQU5738" s="2"/>
      <c r="VQV5738" s="2"/>
      <c r="VQW5738" s="2"/>
      <c r="VQX5738" s="2"/>
      <c r="VQY5738" s="2"/>
      <c r="VQZ5738" s="2"/>
      <c r="VRA5738" s="2"/>
      <c r="VRB5738" s="2"/>
      <c r="VRC5738" s="2"/>
      <c r="VRD5738" s="2"/>
      <c r="VRE5738" s="2"/>
      <c r="VRF5738" s="2"/>
      <c r="VRG5738" s="2"/>
      <c r="VRH5738" s="2"/>
      <c r="VRI5738" s="2"/>
      <c r="VRJ5738" s="2"/>
      <c r="VRK5738" s="2"/>
      <c r="VRL5738" s="2"/>
      <c r="VRM5738" s="2"/>
      <c r="VRN5738" s="2"/>
      <c r="VRO5738" s="2"/>
      <c r="VRP5738" s="2"/>
      <c r="VRQ5738" s="2"/>
      <c r="VRR5738" s="2"/>
      <c r="VRS5738" s="2"/>
      <c r="VRT5738" s="2"/>
      <c r="VRU5738" s="2"/>
      <c r="VRV5738" s="2"/>
      <c r="VRW5738" s="2"/>
      <c r="VRX5738" s="2"/>
      <c r="VRY5738" s="2"/>
      <c r="VRZ5738" s="2"/>
      <c r="VSA5738" s="2"/>
      <c r="VSB5738" s="2"/>
      <c r="VSC5738" s="2"/>
      <c r="VSD5738" s="2"/>
      <c r="VSE5738" s="2"/>
      <c r="VSF5738" s="2"/>
      <c r="VSG5738" s="2"/>
      <c r="VSH5738" s="2"/>
      <c r="VSI5738" s="2"/>
      <c r="VSJ5738" s="2"/>
      <c r="VSK5738" s="2"/>
      <c r="VSL5738" s="2"/>
      <c r="VSM5738" s="2"/>
      <c r="VSN5738" s="2"/>
      <c r="VSO5738" s="2"/>
      <c r="VSP5738" s="2"/>
      <c r="VSQ5738" s="2"/>
      <c r="VSR5738" s="2"/>
      <c r="VSS5738" s="2"/>
      <c r="VST5738" s="2"/>
      <c r="VSU5738" s="2"/>
      <c r="VSV5738" s="2"/>
      <c r="VSW5738" s="2"/>
      <c r="VSX5738" s="2"/>
      <c r="VSY5738" s="2"/>
      <c r="VSZ5738" s="2"/>
      <c r="VTA5738" s="2"/>
      <c r="VTB5738" s="2"/>
      <c r="VTC5738" s="2"/>
      <c r="VTD5738" s="2"/>
      <c r="VTE5738" s="2"/>
      <c r="VTF5738" s="2"/>
      <c r="VTG5738" s="2"/>
      <c r="VTH5738" s="2"/>
      <c r="VTI5738" s="2"/>
      <c r="VTJ5738" s="2"/>
      <c r="VTK5738" s="2"/>
      <c r="VTL5738" s="2"/>
      <c r="VTM5738" s="2"/>
      <c r="VTN5738" s="2"/>
      <c r="VTO5738" s="2"/>
      <c r="VTP5738" s="2"/>
      <c r="VTQ5738" s="2"/>
      <c r="VTR5738" s="2"/>
      <c r="VTS5738" s="2"/>
      <c r="VTT5738" s="2"/>
      <c r="VTU5738" s="2"/>
      <c r="VTV5738" s="2"/>
      <c r="VTW5738" s="2"/>
      <c r="VTX5738" s="2"/>
      <c r="VTY5738" s="2"/>
      <c r="VTZ5738" s="2"/>
      <c r="VUA5738" s="2"/>
      <c r="VUB5738" s="2"/>
      <c r="VUC5738" s="2"/>
      <c r="VUD5738" s="2"/>
      <c r="VUE5738" s="2"/>
      <c r="VUF5738" s="2"/>
      <c r="VUG5738" s="2"/>
      <c r="VUH5738" s="2"/>
      <c r="VUI5738" s="2"/>
      <c r="VUJ5738" s="2"/>
      <c r="VUK5738" s="2"/>
      <c r="VUL5738" s="2"/>
      <c r="VUM5738" s="2"/>
      <c r="VUN5738" s="2"/>
      <c r="VUO5738" s="2"/>
      <c r="VUP5738" s="2"/>
      <c r="VUQ5738" s="2"/>
      <c r="VUR5738" s="2"/>
      <c r="VUS5738" s="2"/>
      <c r="VUT5738" s="2"/>
      <c r="VUU5738" s="2"/>
      <c r="VUV5738" s="2"/>
      <c r="VUW5738" s="2"/>
      <c r="VUX5738" s="2"/>
      <c r="VUY5738" s="2"/>
      <c r="VUZ5738" s="2"/>
      <c r="VVA5738" s="2"/>
      <c r="VVB5738" s="2"/>
      <c r="VVC5738" s="2"/>
      <c r="VVD5738" s="2"/>
      <c r="VVE5738" s="2"/>
      <c r="VVF5738" s="2"/>
      <c r="VVG5738" s="2"/>
      <c r="VVH5738" s="2"/>
      <c r="VVI5738" s="2"/>
      <c r="VVJ5738" s="2"/>
      <c r="VVK5738" s="2"/>
      <c r="VVL5738" s="2"/>
      <c r="VVM5738" s="2"/>
      <c r="VVN5738" s="2"/>
      <c r="VVO5738" s="2"/>
      <c r="VVP5738" s="2"/>
      <c r="VVQ5738" s="2"/>
      <c r="VVR5738" s="2"/>
      <c r="VVS5738" s="2"/>
      <c r="VVT5738" s="2"/>
      <c r="VVU5738" s="2"/>
      <c r="VVV5738" s="2"/>
      <c r="VVW5738" s="2"/>
      <c r="VVX5738" s="2"/>
      <c r="VVY5738" s="2"/>
      <c r="VVZ5738" s="2"/>
      <c r="VWA5738" s="2"/>
      <c r="VWB5738" s="2"/>
      <c r="VWC5738" s="2"/>
      <c r="VWD5738" s="2"/>
      <c r="VWE5738" s="2"/>
      <c r="VWF5738" s="2"/>
      <c r="VWG5738" s="2"/>
      <c r="VWH5738" s="2"/>
      <c r="VWI5738" s="2"/>
      <c r="VWJ5738" s="2"/>
      <c r="VWK5738" s="2"/>
      <c r="VWL5738" s="2"/>
      <c r="VWM5738" s="2"/>
      <c r="VWN5738" s="2"/>
      <c r="VWO5738" s="2"/>
      <c r="VWP5738" s="2"/>
      <c r="VWQ5738" s="2"/>
      <c r="VWR5738" s="2"/>
      <c r="VWS5738" s="2"/>
      <c r="VWT5738" s="2"/>
      <c r="VWU5738" s="2"/>
      <c r="VWV5738" s="2"/>
      <c r="VWW5738" s="2"/>
      <c r="VWX5738" s="2"/>
      <c r="VWY5738" s="2"/>
      <c r="VWZ5738" s="2"/>
      <c r="VXA5738" s="2"/>
      <c r="VXB5738" s="2"/>
      <c r="VXC5738" s="2"/>
      <c r="VXD5738" s="2"/>
      <c r="VXE5738" s="2"/>
      <c r="VXF5738" s="2"/>
      <c r="VXG5738" s="2"/>
      <c r="VXH5738" s="2"/>
      <c r="VXI5738" s="2"/>
      <c r="VXJ5738" s="2"/>
      <c r="VXK5738" s="2"/>
      <c r="VXL5738" s="2"/>
      <c r="VXM5738" s="2"/>
      <c r="VXN5738" s="2"/>
      <c r="VXO5738" s="2"/>
      <c r="VXP5738" s="2"/>
      <c r="VXQ5738" s="2"/>
      <c r="VXR5738" s="2"/>
      <c r="VXS5738" s="2"/>
      <c r="VXT5738" s="2"/>
      <c r="VXU5738" s="2"/>
      <c r="VXV5738" s="2"/>
      <c r="VXW5738" s="2"/>
      <c r="VXX5738" s="2"/>
      <c r="VXY5738" s="2"/>
      <c r="VXZ5738" s="2"/>
      <c r="VYA5738" s="2"/>
      <c r="VYB5738" s="2"/>
      <c r="VYC5738" s="2"/>
      <c r="VYD5738" s="2"/>
      <c r="VYE5738" s="2"/>
      <c r="VYF5738" s="2"/>
      <c r="VYG5738" s="2"/>
      <c r="VYH5738" s="2"/>
      <c r="VYI5738" s="2"/>
      <c r="VYJ5738" s="2"/>
      <c r="VYK5738" s="2"/>
      <c r="VYL5738" s="2"/>
      <c r="VYM5738" s="2"/>
      <c r="VYN5738" s="2"/>
      <c r="VYO5738" s="2"/>
      <c r="VYP5738" s="2"/>
      <c r="VYQ5738" s="2"/>
      <c r="VYR5738" s="2"/>
      <c r="VYS5738" s="2"/>
      <c r="VYT5738" s="2"/>
      <c r="VYU5738" s="2"/>
      <c r="VYV5738" s="2"/>
      <c r="VYW5738" s="2"/>
      <c r="VYX5738" s="2"/>
      <c r="VYY5738" s="2"/>
      <c r="VYZ5738" s="2"/>
      <c r="VZA5738" s="2"/>
      <c r="VZB5738" s="2"/>
      <c r="VZC5738" s="2"/>
      <c r="VZD5738" s="2"/>
      <c r="VZE5738" s="2"/>
      <c r="VZF5738" s="2"/>
      <c r="VZG5738" s="2"/>
      <c r="VZH5738" s="2"/>
      <c r="VZI5738" s="2"/>
      <c r="VZJ5738" s="2"/>
      <c r="VZK5738" s="2"/>
      <c r="VZL5738" s="2"/>
      <c r="VZM5738" s="2"/>
      <c r="VZN5738" s="2"/>
      <c r="VZO5738" s="2"/>
      <c r="VZP5738" s="2"/>
      <c r="VZQ5738" s="2"/>
      <c r="VZR5738" s="2"/>
      <c r="VZS5738" s="2"/>
      <c r="VZT5738" s="2"/>
      <c r="VZU5738" s="2"/>
      <c r="VZV5738" s="2"/>
      <c r="VZW5738" s="2"/>
      <c r="VZX5738" s="2"/>
      <c r="VZY5738" s="2"/>
      <c r="VZZ5738" s="2"/>
      <c r="WAA5738" s="2"/>
      <c r="WAB5738" s="2"/>
      <c r="WAC5738" s="2"/>
      <c r="WAD5738" s="2"/>
      <c r="WAE5738" s="2"/>
      <c r="WAF5738" s="2"/>
      <c r="WAG5738" s="2"/>
      <c r="WAH5738" s="2"/>
      <c r="WAI5738" s="2"/>
      <c r="WAJ5738" s="2"/>
      <c r="WAK5738" s="2"/>
      <c r="WAL5738" s="2"/>
      <c r="WAM5738" s="2"/>
      <c r="WAN5738" s="2"/>
      <c r="WAO5738" s="2"/>
      <c r="WAP5738" s="2"/>
      <c r="WAQ5738" s="2"/>
      <c r="WAR5738" s="2"/>
      <c r="WAS5738" s="2"/>
      <c r="WAT5738" s="2"/>
      <c r="WAU5738" s="2"/>
      <c r="WAV5738" s="2"/>
      <c r="WAW5738" s="2"/>
      <c r="WAX5738" s="2"/>
      <c r="WAY5738" s="2"/>
      <c r="WAZ5738" s="2"/>
      <c r="WBA5738" s="2"/>
      <c r="WBB5738" s="2"/>
      <c r="WBC5738" s="2"/>
      <c r="WBD5738" s="2"/>
      <c r="WBE5738" s="2"/>
      <c r="WBF5738" s="2"/>
      <c r="WBG5738" s="2"/>
      <c r="WBH5738" s="2"/>
      <c r="WBI5738" s="2"/>
      <c r="WBJ5738" s="2"/>
      <c r="WBK5738" s="2"/>
      <c r="WBL5738" s="2"/>
      <c r="WBM5738" s="2"/>
      <c r="WBN5738" s="2"/>
      <c r="WBO5738" s="2"/>
      <c r="WBP5738" s="2"/>
      <c r="WBQ5738" s="2"/>
      <c r="WBR5738" s="2"/>
      <c r="WBS5738" s="2"/>
      <c r="WBT5738" s="2"/>
      <c r="WBU5738" s="2"/>
      <c r="WBV5738" s="2"/>
      <c r="WBW5738" s="2"/>
      <c r="WBX5738" s="2"/>
      <c r="WBY5738" s="2"/>
      <c r="WBZ5738" s="2"/>
      <c r="WCA5738" s="2"/>
      <c r="WCB5738" s="2"/>
      <c r="WCC5738" s="2"/>
      <c r="WCD5738" s="2"/>
      <c r="WCE5738" s="2"/>
      <c r="WCF5738" s="2"/>
      <c r="WCG5738" s="2"/>
      <c r="WCH5738" s="2"/>
      <c r="WCI5738" s="2"/>
      <c r="WCJ5738" s="2"/>
      <c r="WCK5738" s="2"/>
      <c r="WCL5738" s="2"/>
      <c r="WCM5738" s="2"/>
      <c r="WCN5738" s="2"/>
      <c r="WCO5738" s="2"/>
      <c r="WCP5738" s="2"/>
      <c r="WCQ5738" s="2"/>
      <c r="WCR5738" s="2"/>
      <c r="WCS5738" s="2"/>
      <c r="WCT5738" s="2"/>
      <c r="WCU5738" s="2"/>
      <c r="WCV5738" s="2"/>
      <c r="WCW5738" s="2"/>
      <c r="WCX5738" s="2"/>
      <c r="WCY5738" s="2"/>
      <c r="WCZ5738" s="2"/>
      <c r="WDA5738" s="2"/>
      <c r="WDB5738" s="2"/>
      <c r="WDC5738" s="2"/>
      <c r="WDD5738" s="2"/>
      <c r="WDE5738" s="2"/>
      <c r="WDF5738" s="2"/>
      <c r="WDG5738" s="2"/>
      <c r="WDH5738" s="2"/>
      <c r="WDI5738" s="2"/>
      <c r="WDJ5738" s="2"/>
      <c r="WDK5738" s="2"/>
      <c r="WDL5738" s="2"/>
      <c r="WDM5738" s="2"/>
      <c r="WDN5738" s="2"/>
      <c r="WDO5738" s="2"/>
      <c r="WDP5738" s="2"/>
      <c r="WDQ5738" s="2"/>
      <c r="WDR5738" s="2"/>
      <c r="WDS5738" s="2"/>
      <c r="WDT5738" s="2"/>
      <c r="WDU5738" s="2"/>
      <c r="WDV5738" s="2"/>
      <c r="WDW5738" s="2"/>
      <c r="WDX5738" s="2"/>
      <c r="WDY5738" s="2"/>
      <c r="WDZ5738" s="2"/>
      <c r="WEA5738" s="2"/>
      <c r="WEB5738" s="2"/>
      <c r="WEC5738" s="2"/>
      <c r="WED5738" s="2"/>
      <c r="WEE5738" s="2"/>
      <c r="WEF5738" s="2"/>
      <c r="WEG5738" s="2"/>
      <c r="WEH5738" s="2"/>
      <c r="WEI5738" s="2"/>
      <c r="WEJ5738" s="2"/>
      <c r="WEK5738" s="2"/>
      <c r="WEL5738" s="2"/>
      <c r="WEM5738" s="2"/>
      <c r="WEN5738" s="2"/>
      <c r="WEO5738" s="2"/>
      <c r="WEP5738" s="2"/>
      <c r="WEQ5738" s="2"/>
      <c r="WER5738" s="2"/>
      <c r="WES5738" s="2"/>
      <c r="WET5738" s="2"/>
      <c r="WEU5738" s="2"/>
      <c r="WEV5738" s="2"/>
      <c r="WEW5738" s="2"/>
      <c r="WEX5738" s="2"/>
      <c r="WEY5738" s="2"/>
      <c r="WEZ5738" s="2"/>
      <c r="WFA5738" s="2"/>
      <c r="WFB5738" s="2"/>
      <c r="WFC5738" s="2"/>
      <c r="WFD5738" s="2"/>
      <c r="WFE5738" s="2"/>
      <c r="WFF5738" s="2"/>
      <c r="WFG5738" s="2"/>
      <c r="WFH5738" s="2"/>
      <c r="WFI5738" s="2"/>
      <c r="WFJ5738" s="2"/>
      <c r="WFK5738" s="2"/>
      <c r="WFL5738" s="2"/>
      <c r="WFM5738" s="2"/>
      <c r="WFN5738" s="2"/>
      <c r="WFO5738" s="2"/>
      <c r="WFP5738" s="2"/>
      <c r="WFQ5738" s="2"/>
      <c r="WFR5738" s="2"/>
      <c r="WFS5738" s="2"/>
      <c r="WFT5738" s="2"/>
      <c r="WFU5738" s="2"/>
      <c r="WFV5738" s="2"/>
      <c r="WFW5738" s="2"/>
      <c r="WFX5738" s="2"/>
      <c r="WFY5738" s="2"/>
      <c r="WFZ5738" s="2"/>
      <c r="WGA5738" s="2"/>
      <c r="WGB5738" s="2"/>
      <c r="WGC5738" s="2"/>
      <c r="WGD5738" s="2"/>
      <c r="WGE5738" s="2"/>
      <c r="WGF5738" s="2"/>
      <c r="WGG5738" s="2"/>
      <c r="WGH5738" s="2"/>
      <c r="WGI5738" s="2"/>
      <c r="WGJ5738" s="2"/>
      <c r="WGK5738" s="2"/>
      <c r="WGL5738" s="2"/>
      <c r="WGM5738" s="2"/>
      <c r="WGN5738" s="2"/>
      <c r="WGO5738" s="2"/>
      <c r="WGP5738" s="2"/>
      <c r="WGQ5738" s="2"/>
      <c r="WGR5738" s="2"/>
      <c r="WGS5738" s="2"/>
      <c r="WGT5738" s="2"/>
      <c r="WGU5738" s="2"/>
      <c r="WGV5738" s="2"/>
      <c r="WGW5738" s="2"/>
      <c r="WGX5738" s="2"/>
      <c r="WGY5738" s="2"/>
      <c r="WGZ5738" s="2"/>
      <c r="WHA5738" s="2"/>
      <c r="WHB5738" s="2"/>
      <c r="WHC5738" s="2"/>
      <c r="WHD5738" s="2"/>
      <c r="WHE5738" s="2"/>
      <c r="WHF5738" s="2"/>
      <c r="WHG5738" s="2"/>
      <c r="WHH5738" s="2"/>
      <c r="WHI5738" s="2"/>
      <c r="WHJ5738" s="2"/>
      <c r="WHK5738" s="2"/>
      <c r="WHL5738" s="2"/>
      <c r="WHM5738" s="2"/>
      <c r="WHN5738" s="2"/>
      <c r="WHO5738" s="2"/>
      <c r="WHP5738" s="2"/>
      <c r="WHQ5738" s="2"/>
      <c r="WHR5738" s="2"/>
      <c r="WHS5738" s="2"/>
      <c r="WHT5738" s="2"/>
      <c r="WHU5738" s="2"/>
      <c r="WHV5738" s="2"/>
      <c r="WHW5738" s="2"/>
      <c r="WHX5738" s="2"/>
      <c r="WHY5738" s="2"/>
      <c r="WHZ5738" s="2"/>
      <c r="WIA5738" s="2"/>
      <c r="WIB5738" s="2"/>
      <c r="WIC5738" s="2"/>
      <c r="WID5738" s="2"/>
      <c r="WIE5738" s="2"/>
      <c r="WIF5738" s="2"/>
      <c r="WIG5738" s="2"/>
      <c r="WIH5738" s="2"/>
      <c r="WII5738" s="2"/>
      <c r="WIJ5738" s="2"/>
      <c r="WIK5738" s="2"/>
      <c r="WIL5738" s="2"/>
      <c r="WIM5738" s="2"/>
      <c r="WIN5738" s="2"/>
      <c r="WIO5738" s="2"/>
      <c r="WIP5738" s="2"/>
      <c r="WIQ5738" s="2"/>
      <c r="WIR5738" s="2"/>
      <c r="WIS5738" s="2"/>
      <c r="WIT5738" s="2"/>
      <c r="WIU5738" s="2"/>
      <c r="WIV5738" s="2"/>
      <c r="WIW5738" s="2"/>
      <c r="WIX5738" s="2"/>
      <c r="WIY5738" s="2"/>
      <c r="WIZ5738" s="2"/>
      <c r="WJA5738" s="2"/>
      <c r="WJB5738" s="2"/>
      <c r="WJC5738" s="2"/>
      <c r="WJD5738" s="2"/>
      <c r="WJE5738" s="2"/>
      <c r="WJF5738" s="2"/>
      <c r="WJG5738" s="2"/>
      <c r="WJH5738" s="2"/>
      <c r="WJI5738" s="2"/>
      <c r="WJJ5738" s="2"/>
      <c r="WJK5738" s="2"/>
      <c r="WJL5738" s="2"/>
      <c r="WJM5738" s="2"/>
      <c r="WJN5738" s="2"/>
      <c r="WJO5738" s="2"/>
      <c r="WJP5738" s="2"/>
      <c r="WJQ5738" s="2"/>
      <c r="WJR5738" s="2"/>
      <c r="WJS5738" s="2"/>
      <c r="WJT5738" s="2"/>
      <c r="WJU5738" s="2"/>
      <c r="WJV5738" s="2"/>
      <c r="WJW5738" s="2"/>
      <c r="WJX5738" s="2"/>
      <c r="WJY5738" s="2"/>
      <c r="WJZ5738" s="2"/>
      <c r="WKA5738" s="2"/>
      <c r="WKB5738" s="2"/>
      <c r="WKC5738" s="2"/>
      <c r="WKD5738" s="2"/>
      <c r="WKE5738" s="2"/>
      <c r="WKF5738" s="2"/>
      <c r="WKG5738" s="2"/>
      <c r="WKH5738" s="2"/>
      <c r="WKI5738" s="2"/>
      <c r="WKJ5738" s="2"/>
      <c r="WKK5738" s="2"/>
      <c r="WKL5738" s="2"/>
      <c r="WKM5738" s="2"/>
      <c r="WKN5738" s="2"/>
      <c r="WKO5738" s="2"/>
      <c r="WKP5738" s="2"/>
      <c r="WKQ5738" s="2"/>
      <c r="WKR5738" s="2"/>
      <c r="WKS5738" s="2"/>
      <c r="WKT5738" s="2"/>
      <c r="WKU5738" s="2"/>
      <c r="WKV5738" s="2"/>
      <c r="WKW5738" s="2"/>
      <c r="WKX5738" s="2"/>
      <c r="WKY5738" s="2"/>
      <c r="WKZ5738" s="2"/>
      <c r="WLA5738" s="2"/>
      <c r="WLB5738" s="2"/>
      <c r="WLC5738" s="2"/>
      <c r="WLD5738" s="2"/>
      <c r="WLE5738" s="2"/>
      <c r="WLF5738" s="2"/>
      <c r="WLG5738" s="2"/>
      <c r="WLH5738" s="2"/>
      <c r="WLI5738" s="2"/>
      <c r="WLJ5738" s="2"/>
      <c r="WLK5738" s="2"/>
      <c r="WLL5738" s="2"/>
      <c r="WLM5738" s="2"/>
      <c r="WLN5738" s="2"/>
      <c r="WLO5738" s="2"/>
      <c r="WLP5738" s="2"/>
      <c r="WLQ5738" s="2"/>
      <c r="WLR5738" s="2"/>
      <c r="WLS5738" s="2"/>
      <c r="WLT5738" s="2"/>
      <c r="WLU5738" s="2"/>
      <c r="WLV5738" s="2"/>
      <c r="WLW5738" s="2"/>
      <c r="WLX5738" s="2"/>
      <c r="WLY5738" s="2"/>
      <c r="WLZ5738" s="2"/>
      <c r="WMA5738" s="2"/>
      <c r="WMB5738" s="2"/>
      <c r="WMC5738" s="2"/>
      <c r="WMD5738" s="2"/>
      <c r="WME5738" s="2"/>
      <c r="WMF5738" s="2"/>
      <c r="WMG5738" s="2"/>
      <c r="WMH5738" s="2"/>
      <c r="WMI5738" s="2"/>
      <c r="WMJ5738" s="2"/>
      <c r="WMK5738" s="2"/>
      <c r="WML5738" s="2"/>
      <c r="WMM5738" s="2"/>
      <c r="WMN5738" s="2"/>
      <c r="WMO5738" s="2"/>
      <c r="WMP5738" s="2"/>
      <c r="WMQ5738" s="2"/>
      <c r="WMR5738" s="2"/>
      <c r="WMS5738" s="2"/>
      <c r="WMT5738" s="2"/>
      <c r="WMU5738" s="2"/>
      <c r="WMV5738" s="2"/>
      <c r="WMW5738" s="2"/>
      <c r="WMX5738" s="2"/>
      <c r="WMY5738" s="2"/>
      <c r="WMZ5738" s="2"/>
      <c r="WNA5738" s="2"/>
      <c r="WNB5738" s="2"/>
      <c r="WNC5738" s="2"/>
      <c r="WND5738" s="2"/>
      <c r="WNE5738" s="2"/>
      <c r="WNF5738" s="2"/>
      <c r="WNG5738" s="2"/>
      <c r="WNH5738" s="2"/>
      <c r="WNI5738" s="2"/>
      <c r="WNJ5738" s="2"/>
      <c r="WNK5738" s="2"/>
      <c r="WNL5738" s="2"/>
      <c r="WNM5738" s="2"/>
      <c r="WNN5738" s="2"/>
      <c r="WNO5738" s="2"/>
      <c r="WNP5738" s="2"/>
      <c r="WNQ5738" s="2"/>
      <c r="WNR5738" s="2"/>
      <c r="WNS5738" s="2"/>
      <c r="WNT5738" s="2"/>
      <c r="WNU5738" s="2"/>
      <c r="WNV5738" s="2"/>
      <c r="WNW5738" s="2"/>
      <c r="WNX5738" s="2"/>
      <c r="WNY5738" s="2"/>
      <c r="WNZ5738" s="2"/>
      <c r="WOA5738" s="2"/>
      <c r="WOB5738" s="2"/>
      <c r="WOC5738" s="2"/>
      <c r="WOD5738" s="2"/>
      <c r="WOE5738" s="2"/>
      <c r="WOF5738" s="2"/>
      <c r="WOG5738" s="2"/>
      <c r="WOH5738" s="2"/>
      <c r="WOI5738" s="2"/>
      <c r="WOJ5738" s="2"/>
      <c r="WOK5738" s="2"/>
      <c r="WOL5738" s="2"/>
      <c r="WOM5738" s="2"/>
      <c r="WON5738" s="2"/>
      <c r="WOO5738" s="2"/>
      <c r="WOP5738" s="2"/>
      <c r="WOQ5738" s="2"/>
      <c r="WOR5738" s="2"/>
      <c r="WOS5738" s="2"/>
      <c r="WOT5738" s="2"/>
      <c r="WOU5738" s="2"/>
      <c r="WOV5738" s="2"/>
      <c r="WOW5738" s="2"/>
      <c r="WOX5738" s="2"/>
      <c r="WOY5738" s="2"/>
      <c r="WOZ5738" s="2"/>
      <c r="WPA5738" s="2"/>
      <c r="WPB5738" s="2"/>
      <c r="WPC5738" s="2"/>
      <c r="WPD5738" s="2"/>
      <c r="WPE5738" s="2"/>
      <c r="WPF5738" s="2"/>
      <c r="WPG5738" s="2"/>
      <c r="WPH5738" s="2"/>
      <c r="WPI5738" s="2"/>
      <c r="WPJ5738" s="2"/>
      <c r="WPK5738" s="2"/>
      <c r="WPL5738" s="2"/>
      <c r="WPM5738" s="2"/>
      <c r="WPN5738" s="2"/>
      <c r="WPO5738" s="2"/>
      <c r="WPP5738" s="2"/>
      <c r="WPQ5738" s="2"/>
      <c r="WPR5738" s="2"/>
      <c r="WPS5738" s="2"/>
      <c r="WPT5738" s="2"/>
      <c r="WPU5738" s="2"/>
      <c r="WPV5738" s="2"/>
      <c r="WPW5738" s="2"/>
      <c r="WPX5738" s="2"/>
      <c r="WPY5738" s="2"/>
      <c r="WPZ5738" s="2"/>
      <c r="WQA5738" s="2"/>
      <c r="WQB5738" s="2"/>
      <c r="WQC5738" s="2"/>
      <c r="WQD5738" s="2"/>
      <c r="WQE5738" s="2"/>
      <c r="WQF5738" s="2"/>
      <c r="WQG5738" s="2"/>
      <c r="WQH5738" s="2"/>
      <c r="WQI5738" s="2"/>
      <c r="WQJ5738" s="2"/>
      <c r="WQK5738" s="2"/>
      <c r="WQL5738" s="2"/>
      <c r="WQM5738" s="2"/>
      <c r="WQN5738" s="2"/>
      <c r="WQO5738" s="2"/>
      <c r="WQP5738" s="2"/>
      <c r="WQQ5738" s="2"/>
      <c r="WQR5738" s="2"/>
      <c r="WQS5738" s="2"/>
      <c r="WQT5738" s="2"/>
      <c r="WQU5738" s="2"/>
      <c r="WQV5738" s="2"/>
      <c r="WQW5738" s="2"/>
      <c r="WQX5738" s="2"/>
      <c r="WQY5738" s="2"/>
      <c r="WQZ5738" s="2"/>
      <c r="WRA5738" s="2"/>
      <c r="WRB5738" s="2"/>
      <c r="WRC5738" s="2"/>
      <c r="WRD5738" s="2"/>
      <c r="WRE5738" s="2"/>
      <c r="WRF5738" s="2"/>
      <c r="WRG5738" s="2"/>
      <c r="WRH5738" s="2"/>
      <c r="WRI5738" s="2"/>
      <c r="WRJ5738" s="2"/>
      <c r="WRK5738" s="2"/>
      <c r="WRL5738" s="2"/>
      <c r="WRM5738" s="2"/>
      <c r="WRN5738" s="2"/>
      <c r="WRO5738" s="2"/>
      <c r="WRP5738" s="2"/>
      <c r="WRQ5738" s="2"/>
      <c r="WRR5738" s="2"/>
      <c r="WRS5738" s="2"/>
      <c r="WRT5738" s="2"/>
      <c r="WRU5738" s="2"/>
      <c r="WRV5738" s="2"/>
      <c r="WRW5738" s="2"/>
      <c r="WRX5738" s="2"/>
      <c r="WRY5738" s="2"/>
      <c r="WRZ5738" s="2"/>
      <c r="WSA5738" s="2"/>
      <c r="WSB5738" s="2"/>
      <c r="WSC5738" s="2"/>
      <c r="WSD5738" s="2"/>
      <c r="WSE5738" s="2"/>
      <c r="WSF5738" s="2"/>
      <c r="WSG5738" s="2"/>
      <c r="WSH5738" s="2"/>
      <c r="WSI5738" s="2"/>
      <c r="WSJ5738" s="2"/>
      <c r="WSK5738" s="2"/>
      <c r="WSL5738" s="2"/>
      <c r="WSM5738" s="2"/>
      <c r="WSN5738" s="2"/>
      <c r="WSO5738" s="2"/>
      <c r="WSP5738" s="2"/>
      <c r="WSQ5738" s="2"/>
      <c r="WSR5738" s="2"/>
      <c r="WSS5738" s="2"/>
      <c r="WST5738" s="2"/>
      <c r="WSU5738" s="2"/>
      <c r="WSV5738" s="2"/>
      <c r="WSW5738" s="2"/>
      <c r="WSX5738" s="2"/>
      <c r="WSY5738" s="2"/>
      <c r="WSZ5738" s="2"/>
      <c r="WTA5738" s="2"/>
      <c r="WTB5738" s="2"/>
      <c r="WTC5738" s="2"/>
      <c r="WTD5738" s="2"/>
      <c r="WTE5738" s="2"/>
      <c r="WTF5738" s="2"/>
      <c r="WTG5738" s="2"/>
      <c r="WTH5738" s="2"/>
      <c r="WTI5738" s="2"/>
      <c r="WTJ5738" s="2"/>
      <c r="WTK5738" s="2"/>
      <c r="WTL5738" s="2"/>
      <c r="WTM5738" s="2"/>
      <c r="WTN5738" s="2"/>
      <c r="WTO5738" s="2"/>
      <c r="WTP5738" s="2"/>
      <c r="WTQ5738" s="2"/>
      <c r="WTR5738" s="2"/>
      <c r="WTS5738" s="2"/>
      <c r="WTT5738" s="2"/>
      <c r="WTU5738" s="2"/>
      <c r="WTV5738" s="2"/>
      <c r="WTW5738" s="2"/>
      <c r="WTX5738" s="2"/>
      <c r="WTY5738" s="2"/>
      <c r="WTZ5738" s="2"/>
      <c r="WUA5738" s="2"/>
      <c r="WUB5738" s="2"/>
      <c r="WUC5738" s="2"/>
      <c r="WUD5738" s="2"/>
      <c r="WUE5738" s="2"/>
      <c r="WUF5738" s="2"/>
      <c r="WUG5738" s="2"/>
      <c r="WUH5738" s="2"/>
      <c r="WUI5738" s="2"/>
      <c r="WUJ5738" s="2"/>
      <c r="WUK5738" s="2"/>
      <c r="WUL5738" s="2"/>
      <c r="WUM5738" s="2"/>
      <c r="WUN5738" s="2"/>
      <c r="WUO5738" s="2"/>
      <c r="WUP5738" s="2"/>
      <c r="WUQ5738" s="2"/>
      <c r="WUR5738" s="2"/>
      <c r="WUS5738" s="2"/>
      <c r="WUT5738" s="2"/>
      <c r="WUU5738" s="2"/>
      <c r="WUV5738" s="2"/>
      <c r="WUW5738" s="2"/>
      <c r="WUX5738" s="2"/>
      <c r="WUY5738" s="2"/>
      <c r="WUZ5738" s="2"/>
      <c r="WVA5738" s="2"/>
      <c r="WVB5738" s="2"/>
      <c r="WVC5738" s="2"/>
      <c r="WVD5738" s="2"/>
      <c r="WVE5738" s="2"/>
      <c r="WVF5738" s="2"/>
      <c r="WVG5738" s="2"/>
      <c r="WVH5738" s="2"/>
      <c r="WVI5738" s="2"/>
      <c r="WVJ5738" s="2"/>
      <c r="WVK5738" s="2"/>
      <c r="WVL5738" s="2"/>
      <c r="WVM5738" s="2"/>
      <c r="WVN5738" s="2"/>
      <c r="WVO5738" s="2"/>
      <c r="WVP5738" s="2"/>
      <c r="WVQ5738" s="2"/>
      <c r="WVR5738" s="2"/>
      <c r="WVS5738" s="2"/>
      <c r="WVT5738" s="2"/>
      <c r="WVU5738" s="2"/>
      <c r="WVV5738" s="2"/>
      <c r="WVW5738" s="2"/>
      <c r="WVX5738" s="2"/>
      <c r="WVY5738" s="2"/>
      <c r="WVZ5738" s="2"/>
      <c r="WWA5738" s="2"/>
      <c r="WWB5738" s="2"/>
      <c r="WWC5738" s="2"/>
      <c r="WWD5738" s="2"/>
      <c r="WWE5738" s="2"/>
      <c r="WWF5738" s="2"/>
      <c r="WWG5738" s="2"/>
      <c r="WWH5738" s="2"/>
      <c r="WWI5738" s="2"/>
      <c r="WWJ5738" s="2"/>
      <c r="WWK5738" s="2"/>
      <c r="WWL5738" s="2"/>
      <c r="WWM5738" s="2"/>
      <c r="WWN5738" s="2"/>
      <c r="WWO5738" s="2"/>
      <c r="WWP5738" s="2"/>
      <c r="WWQ5738" s="2"/>
      <c r="WWR5738" s="2"/>
      <c r="WWS5738" s="2"/>
      <c r="WWT5738" s="2"/>
      <c r="WWU5738" s="2"/>
      <c r="WWV5738" s="2"/>
      <c r="WWW5738" s="2"/>
      <c r="WWX5738" s="2"/>
      <c r="WWY5738" s="2"/>
      <c r="WWZ5738" s="2"/>
      <c r="WXA5738" s="2"/>
      <c r="WXB5738" s="2"/>
      <c r="WXC5738" s="2"/>
      <c r="WXD5738" s="2"/>
      <c r="WXE5738" s="2"/>
      <c r="WXF5738" s="2"/>
      <c r="WXG5738" s="2"/>
      <c r="WXH5738" s="2"/>
      <c r="WXI5738" s="2"/>
      <c r="WXJ5738" s="2"/>
      <c r="WXK5738" s="2"/>
      <c r="WXL5738" s="2"/>
      <c r="WXM5738" s="2"/>
      <c r="WXN5738" s="2"/>
      <c r="WXO5738" s="2"/>
      <c r="WXP5738" s="2"/>
      <c r="WXQ5738" s="2"/>
      <c r="WXR5738" s="2"/>
      <c r="WXS5738" s="2"/>
      <c r="WXT5738" s="2"/>
      <c r="WXU5738" s="2"/>
      <c r="WXV5738" s="2"/>
      <c r="WXW5738" s="2"/>
      <c r="WXX5738" s="2"/>
      <c r="WXY5738" s="2"/>
      <c r="WXZ5738" s="2"/>
      <c r="WYA5738" s="2"/>
      <c r="WYB5738" s="2"/>
      <c r="WYC5738" s="2"/>
      <c r="WYD5738" s="2"/>
      <c r="WYE5738" s="2"/>
      <c r="WYF5738" s="2"/>
      <c r="WYG5738" s="2"/>
      <c r="WYH5738" s="2"/>
      <c r="WYI5738" s="2"/>
      <c r="WYJ5738" s="2"/>
      <c r="WYK5738" s="2"/>
      <c r="WYL5738" s="2"/>
      <c r="WYM5738" s="2"/>
      <c r="WYN5738" s="2"/>
      <c r="WYO5738" s="2"/>
      <c r="WYP5738" s="2"/>
      <c r="WYQ5738" s="2"/>
      <c r="WYR5738" s="2"/>
      <c r="WYS5738" s="2"/>
      <c r="WYT5738" s="2"/>
      <c r="WYU5738" s="2"/>
      <c r="WYV5738" s="2"/>
      <c r="WYW5738" s="2"/>
      <c r="WYX5738" s="2"/>
      <c r="WYY5738" s="2"/>
      <c r="WYZ5738" s="2"/>
      <c r="WZA5738" s="2"/>
      <c r="WZB5738" s="2"/>
      <c r="WZC5738" s="2"/>
      <c r="WZD5738" s="2"/>
      <c r="WZE5738" s="2"/>
      <c r="WZF5738" s="2"/>
      <c r="WZG5738" s="2"/>
      <c r="WZH5738" s="2"/>
      <c r="WZI5738" s="2"/>
      <c r="WZJ5738" s="2"/>
      <c r="WZK5738" s="2"/>
      <c r="WZL5738" s="2"/>
      <c r="WZM5738" s="2"/>
      <c r="WZN5738" s="2"/>
      <c r="WZO5738" s="2"/>
      <c r="WZP5738" s="2"/>
      <c r="WZQ5738" s="2"/>
      <c r="WZR5738" s="2"/>
      <c r="WZS5738" s="2"/>
      <c r="WZT5738" s="2"/>
      <c r="WZU5738" s="2"/>
      <c r="WZV5738" s="2"/>
      <c r="WZW5738" s="2"/>
      <c r="WZX5738" s="2"/>
      <c r="WZY5738" s="2"/>
      <c r="WZZ5738" s="2"/>
      <c r="XAA5738" s="2"/>
      <c r="XAB5738" s="2"/>
      <c r="XAC5738" s="2"/>
      <c r="XAD5738" s="2"/>
      <c r="XAE5738" s="2"/>
      <c r="XAF5738" s="2"/>
      <c r="XAG5738" s="2"/>
      <c r="XAH5738" s="2"/>
      <c r="XAI5738" s="2"/>
      <c r="XAJ5738" s="2"/>
      <c r="XAK5738" s="2"/>
      <c r="XAL5738" s="2"/>
      <c r="XAM5738" s="2"/>
      <c r="XAN5738" s="2"/>
      <c r="XAO5738" s="2"/>
      <c r="XAP5738" s="2"/>
      <c r="XAQ5738" s="2"/>
      <c r="XAR5738" s="2"/>
      <c r="XAS5738" s="2"/>
      <c r="XAT5738" s="2"/>
      <c r="XAU5738" s="2"/>
      <c r="XAV5738" s="2"/>
      <c r="XAW5738" s="2"/>
      <c r="XAX5738" s="2"/>
      <c r="XAY5738" s="2"/>
      <c r="XAZ5738" s="2"/>
      <c r="XBA5738" s="2"/>
      <c r="XBB5738" s="2"/>
      <c r="XBC5738" s="2"/>
      <c r="XBD5738" s="2"/>
      <c r="XBE5738" s="2"/>
      <c r="XBF5738" s="2"/>
      <c r="XBG5738" s="2"/>
      <c r="XBH5738" s="2"/>
      <c r="XBI5738" s="2"/>
      <c r="XBJ5738" s="2"/>
      <c r="XBK5738" s="2"/>
      <c r="XBL5738" s="2"/>
      <c r="XBM5738" s="2"/>
      <c r="XBN5738" s="2"/>
      <c r="XBO5738" s="2"/>
      <c r="XBP5738" s="2"/>
      <c r="XBQ5738" s="2"/>
      <c r="XBR5738" s="2"/>
      <c r="XBS5738" s="2"/>
      <c r="XBT5738" s="2"/>
      <c r="XBU5738" s="2"/>
      <c r="XBV5738" s="2"/>
      <c r="XBW5738" s="2"/>
      <c r="XBX5738" s="2"/>
      <c r="XBY5738" s="2"/>
      <c r="XBZ5738" s="2"/>
      <c r="XCA5738" s="2"/>
      <c r="XCB5738" s="2"/>
      <c r="XCC5738" s="2"/>
      <c r="XCD5738" s="2"/>
      <c r="XCE5738" s="2"/>
      <c r="XCF5738" s="2"/>
      <c r="XCG5738" s="2"/>
      <c r="XCH5738" s="2"/>
      <c r="XCI5738" s="2"/>
      <c r="XCJ5738" s="2"/>
      <c r="XCK5738" s="2"/>
      <c r="XCL5738" s="2"/>
      <c r="XCM5738" s="2"/>
      <c r="XCN5738" s="2"/>
      <c r="XCO5738" s="2"/>
      <c r="XCP5738" s="2"/>
      <c r="XCQ5738" s="2"/>
      <c r="XCR5738" s="2"/>
      <c r="XCS5738" s="2"/>
      <c r="XCT5738" s="2"/>
      <c r="XCU5738" s="2"/>
      <c r="XCV5738" s="2"/>
      <c r="XCW5738" s="2"/>
      <c r="XCX5738" s="2"/>
      <c r="XCY5738" s="2"/>
      <c r="XCZ5738" s="2"/>
      <c r="XDA5738" s="2"/>
      <c r="XDB5738" s="2"/>
      <c r="XDC5738" s="2"/>
      <c r="XDD5738" s="2"/>
      <c r="XDE5738" s="2"/>
      <c r="XDF5738" s="2"/>
      <c r="XDG5738" s="2"/>
      <c r="XDH5738" s="2"/>
      <c r="XDI5738" s="2"/>
      <c r="XDJ5738" s="2"/>
      <c r="XDK5738" s="2"/>
      <c r="XDL5738" s="2"/>
      <c r="XDM5738" s="2"/>
      <c r="XDN5738" s="2"/>
      <c r="XDO5738" s="2"/>
      <c r="XDP5738" s="2"/>
      <c r="XDQ5738" s="2"/>
      <c r="XDR5738" s="2"/>
      <c r="XDS5738" s="2"/>
      <c r="XDT5738" s="2"/>
      <c r="XDU5738" s="2"/>
      <c r="XDV5738" s="2"/>
      <c r="XDW5738" s="2"/>
      <c r="XDX5738" s="2"/>
      <c r="XDY5738" s="2"/>
      <c r="XDZ5738" s="2"/>
      <c r="XEA5738" s="2"/>
      <c r="XEB5738" s="2"/>
      <c r="XEC5738" s="2"/>
      <c r="XED5738" s="2"/>
      <c r="XEE5738" s="2"/>
      <c r="XEF5738" s="2"/>
      <c r="XEG5738" s="2"/>
      <c r="XEH5738" s="2"/>
      <c r="XEI5738" s="2"/>
      <c r="XEJ5738" s="2"/>
      <c r="XEK5738" s="2"/>
      <c r="XEL5738" s="2"/>
      <c r="XEM5738" s="2"/>
      <c r="XEN5738" s="2"/>
      <c r="XEO5738" s="2"/>
      <c r="XEP5738" s="2"/>
      <c r="XEQ5738" s="2"/>
      <c r="XER5738" s="2"/>
      <c r="XES5738" s="2"/>
      <c r="XET5738" s="2"/>
      <c r="XEU5738" s="2"/>
      <c r="XEV5738" s="2"/>
      <c r="XEW5738" s="2"/>
      <c r="XEX5738" s="2"/>
      <c r="XEY5738" s="2"/>
      <c r="XEZ5738" s="2"/>
    </row>
    <row r="5739" spans="1:16380" x14ac:dyDescent="0.25">
      <c r="A5739" s="10"/>
      <c r="B5739" s="10" t="s">
        <v>1405</v>
      </c>
      <c r="C5739" s="10" t="s">
        <v>29</v>
      </c>
      <c r="D5739" s="19" t="s">
        <v>11</v>
      </c>
      <c r="E5739" s="11" t="s">
        <v>25</v>
      </c>
      <c r="F5739" s="19">
        <v>0</v>
      </c>
      <c r="G5739" s="19">
        <f t="shared" si="135"/>
        <v>0</v>
      </c>
      <c r="H5739" s="36">
        <v>3</v>
      </c>
      <c r="I5739" s="43"/>
      <c r="J5739" s="6"/>
      <c r="K5739" s="6"/>
      <c r="L5739" s="6"/>
      <c r="M5739" s="6"/>
      <c r="N5739" s="6"/>
      <c r="O5739" s="6"/>
      <c r="P5739" s="6"/>
      <c r="Q5739" s="6"/>
      <c r="R5739" s="6"/>
      <c r="S5739" s="6"/>
      <c r="T5739" s="6"/>
      <c r="U5739" s="6"/>
      <c r="V5739" s="6"/>
      <c r="W5739" s="6"/>
      <c r="X5739" s="6"/>
      <c r="Y5739" s="6"/>
      <c r="Z5739" s="6"/>
      <c r="AA5739" s="6"/>
      <c r="AB5739" s="6"/>
      <c r="AC5739" s="6"/>
      <c r="AD5739" s="6"/>
      <c r="AE5739" s="6"/>
      <c r="AF5739" s="9"/>
      <c r="AG5739" s="2"/>
      <c r="AH5739" s="2"/>
      <c r="AI5739" s="2"/>
      <c r="AJ5739" s="2"/>
      <c r="AK5739" s="2"/>
      <c r="AL5739" s="2"/>
      <c r="AM5739" s="2"/>
      <c r="AN5739" s="2"/>
      <c r="AO5739" s="2"/>
      <c r="AP5739" s="2"/>
      <c r="AQ5739" s="2"/>
      <c r="AR5739" s="2"/>
      <c r="AS5739" s="2"/>
      <c r="AT5739" s="2"/>
      <c r="AU5739" s="2"/>
      <c r="AV5739" s="2"/>
      <c r="AW5739" s="2"/>
      <c r="AX5739" s="2"/>
      <c r="AY5739" s="2"/>
      <c r="AZ5739" s="2"/>
      <c r="BA5739" s="2"/>
      <c r="BB5739" s="2"/>
      <c r="BC5739" s="2"/>
      <c r="BD5739" s="2"/>
      <c r="BE5739" s="2"/>
      <c r="BF5739" s="2"/>
      <c r="BG5739" s="2"/>
      <c r="BH5739" s="2"/>
      <c r="BI5739" s="2"/>
      <c r="BJ5739" s="2"/>
      <c r="BK5739" s="2"/>
      <c r="BL5739" s="2"/>
      <c r="BM5739" s="2"/>
      <c r="BN5739" s="2"/>
      <c r="BO5739" s="2"/>
      <c r="BP5739" s="2"/>
      <c r="BQ5739" s="2"/>
      <c r="BR5739" s="2"/>
      <c r="BS5739" s="2"/>
      <c r="BT5739" s="2"/>
      <c r="BU5739" s="2"/>
      <c r="BV5739" s="2"/>
      <c r="BW5739" s="2"/>
      <c r="BX5739" s="2"/>
      <c r="BY5739" s="2"/>
      <c r="BZ5739" s="2"/>
      <c r="CA5739" s="2"/>
      <c r="CB5739" s="2"/>
      <c r="CC5739" s="2"/>
      <c r="CD5739" s="2"/>
      <c r="CE5739" s="2"/>
      <c r="CF5739" s="2"/>
      <c r="CG5739" s="2"/>
      <c r="CH5739" s="2"/>
      <c r="CI5739" s="2"/>
      <c r="CJ5739" s="2"/>
      <c r="CK5739" s="2"/>
      <c r="CL5739" s="2"/>
      <c r="CM5739" s="2"/>
      <c r="CN5739" s="2"/>
      <c r="CO5739" s="2"/>
      <c r="CP5739" s="2"/>
      <c r="CQ5739" s="2"/>
      <c r="CR5739" s="2"/>
      <c r="CS5739" s="2"/>
      <c r="CT5739" s="2"/>
      <c r="CU5739" s="2"/>
      <c r="CV5739" s="2"/>
      <c r="CW5739" s="2"/>
      <c r="CX5739" s="2"/>
      <c r="CY5739" s="2"/>
      <c r="CZ5739" s="2"/>
      <c r="DA5739" s="2"/>
      <c r="DB5739" s="2"/>
      <c r="DC5739" s="2"/>
      <c r="DD5739" s="2"/>
      <c r="DE5739" s="2"/>
      <c r="DF5739" s="2"/>
      <c r="DG5739" s="2"/>
      <c r="DH5739" s="2"/>
      <c r="DI5739" s="2"/>
      <c r="DJ5739" s="2"/>
      <c r="DK5739" s="2"/>
      <c r="DL5739" s="2"/>
      <c r="DM5739" s="2"/>
      <c r="DN5739" s="2"/>
      <c r="DO5739" s="2"/>
      <c r="DP5739" s="2"/>
      <c r="DQ5739" s="2"/>
      <c r="DR5739" s="2"/>
      <c r="DS5739" s="2"/>
      <c r="DT5739" s="2"/>
      <c r="DU5739" s="2"/>
      <c r="DV5739" s="2"/>
      <c r="DW5739" s="2"/>
      <c r="DX5739" s="2"/>
      <c r="DY5739" s="2"/>
      <c r="DZ5739" s="2"/>
      <c r="EA5739" s="2"/>
      <c r="EB5739" s="2"/>
      <c r="EC5739" s="2"/>
      <c r="ED5739" s="2"/>
      <c r="EE5739" s="2"/>
      <c r="EF5739" s="2"/>
      <c r="EG5739" s="2"/>
      <c r="EH5739" s="2"/>
      <c r="EI5739" s="2"/>
      <c r="EJ5739" s="2"/>
      <c r="EK5739" s="2"/>
      <c r="EL5739" s="2"/>
      <c r="EM5739" s="2"/>
      <c r="EN5739" s="2"/>
      <c r="EO5739" s="2"/>
      <c r="EP5739" s="2"/>
      <c r="EQ5739" s="2"/>
      <c r="ER5739" s="2"/>
      <c r="ES5739" s="2"/>
      <c r="ET5739" s="2"/>
      <c r="EU5739" s="2"/>
      <c r="EV5739" s="2"/>
      <c r="EW5739" s="2"/>
      <c r="EX5739" s="2"/>
      <c r="EY5739" s="2"/>
      <c r="EZ5739" s="2"/>
      <c r="FA5739" s="2"/>
      <c r="FB5739" s="2"/>
      <c r="FC5739" s="2"/>
      <c r="FD5739" s="2"/>
      <c r="FE5739" s="2"/>
      <c r="FF5739" s="2"/>
      <c r="FG5739" s="2"/>
      <c r="FH5739" s="2"/>
      <c r="FI5739" s="2"/>
      <c r="FJ5739" s="2"/>
      <c r="FK5739" s="2"/>
      <c r="FL5739" s="2"/>
      <c r="FM5739" s="2"/>
      <c r="FN5739" s="2"/>
      <c r="FO5739" s="2"/>
      <c r="FP5739" s="2"/>
      <c r="FQ5739" s="2"/>
      <c r="FR5739" s="2"/>
      <c r="FS5739" s="2"/>
      <c r="FT5739" s="2"/>
      <c r="FU5739" s="2"/>
      <c r="FV5739" s="2"/>
      <c r="FW5739" s="2"/>
      <c r="FX5739" s="2"/>
      <c r="FY5739" s="2"/>
      <c r="FZ5739" s="2"/>
      <c r="GA5739" s="2"/>
      <c r="GB5739" s="2"/>
      <c r="GC5739" s="2"/>
      <c r="GD5739" s="2"/>
      <c r="GE5739" s="2"/>
      <c r="GF5739" s="2"/>
      <c r="GG5739" s="2"/>
      <c r="GH5739" s="2"/>
      <c r="GI5739" s="2"/>
      <c r="GJ5739" s="2"/>
      <c r="GK5739" s="2"/>
      <c r="GL5739" s="2"/>
      <c r="GM5739" s="2"/>
      <c r="GN5739" s="2"/>
      <c r="GO5739" s="2"/>
      <c r="GP5739" s="2"/>
      <c r="GQ5739" s="2"/>
      <c r="GR5739" s="2"/>
      <c r="GS5739" s="2"/>
      <c r="GT5739" s="2"/>
      <c r="GU5739" s="2"/>
      <c r="GV5739" s="2"/>
      <c r="GW5739" s="2"/>
      <c r="GX5739" s="2"/>
      <c r="GY5739" s="2"/>
      <c r="GZ5739" s="2"/>
      <c r="HA5739" s="2"/>
      <c r="HB5739" s="2"/>
      <c r="HC5739" s="2"/>
      <c r="HD5739" s="2"/>
      <c r="HE5739" s="2"/>
      <c r="HF5739" s="2"/>
      <c r="HG5739" s="2"/>
      <c r="HH5739" s="2"/>
      <c r="HI5739" s="2"/>
      <c r="HJ5739" s="2"/>
      <c r="HK5739" s="2"/>
      <c r="HL5739" s="2"/>
      <c r="HM5739" s="2"/>
      <c r="HN5739" s="2"/>
      <c r="HO5739" s="2"/>
      <c r="HP5739" s="2"/>
      <c r="HQ5739" s="2"/>
      <c r="HR5739" s="2"/>
      <c r="HS5739" s="2"/>
      <c r="HT5739" s="2"/>
      <c r="HU5739" s="2"/>
      <c r="HV5739" s="2"/>
      <c r="HW5739" s="2"/>
      <c r="HX5739" s="2"/>
      <c r="HY5739" s="2"/>
      <c r="HZ5739" s="2"/>
      <c r="IA5739" s="2"/>
      <c r="IB5739" s="2"/>
      <c r="IC5739" s="2"/>
      <c r="ID5739" s="2"/>
      <c r="IE5739" s="2"/>
      <c r="IF5739" s="2"/>
      <c r="IG5739" s="2"/>
      <c r="IH5739" s="2"/>
      <c r="II5739" s="2"/>
      <c r="IJ5739" s="2"/>
      <c r="IK5739" s="2"/>
      <c r="IL5739" s="2"/>
      <c r="IM5739" s="2"/>
      <c r="IN5739" s="2"/>
      <c r="IO5739" s="2"/>
      <c r="IP5739" s="2"/>
      <c r="IQ5739" s="2"/>
      <c r="IR5739" s="2"/>
      <c r="IS5739" s="2"/>
      <c r="IT5739" s="2"/>
      <c r="IU5739" s="2"/>
      <c r="IV5739" s="2"/>
      <c r="IW5739" s="2"/>
      <c r="IX5739" s="2"/>
      <c r="IY5739" s="2"/>
      <c r="IZ5739" s="2"/>
      <c r="JA5739" s="2"/>
      <c r="JB5739" s="2"/>
      <c r="JC5739" s="2"/>
      <c r="JD5739" s="2"/>
      <c r="JE5739" s="2"/>
      <c r="JF5739" s="2"/>
      <c r="JG5739" s="2"/>
      <c r="JH5739" s="2"/>
      <c r="JI5739" s="2"/>
      <c r="JJ5739" s="2"/>
      <c r="JK5739" s="2"/>
      <c r="JL5739" s="2"/>
      <c r="JM5739" s="2"/>
      <c r="JN5739" s="2"/>
      <c r="JO5739" s="2"/>
      <c r="JP5739" s="2"/>
      <c r="JQ5739" s="2"/>
      <c r="JR5739" s="2"/>
      <c r="JS5739" s="2"/>
      <c r="JT5739" s="2"/>
      <c r="JU5739" s="2"/>
      <c r="JV5739" s="2"/>
      <c r="JW5739" s="2"/>
      <c r="JX5739" s="2"/>
      <c r="JY5739" s="2"/>
      <c r="JZ5739" s="2"/>
      <c r="KA5739" s="2"/>
      <c r="KB5739" s="2"/>
      <c r="KC5739" s="2"/>
      <c r="KD5739" s="2"/>
      <c r="KE5739" s="2"/>
      <c r="KF5739" s="2"/>
      <c r="KG5739" s="2"/>
      <c r="KH5739" s="2"/>
      <c r="KI5739" s="2"/>
      <c r="KJ5739" s="2"/>
      <c r="KK5739" s="2"/>
      <c r="KL5739" s="2"/>
      <c r="KM5739" s="2"/>
      <c r="KN5739" s="2"/>
      <c r="KO5739" s="2"/>
      <c r="KP5739" s="2"/>
      <c r="KQ5739" s="2"/>
      <c r="KR5739" s="2"/>
      <c r="KS5739" s="2"/>
      <c r="KT5739" s="2"/>
      <c r="KU5739" s="2"/>
      <c r="KV5739" s="2"/>
      <c r="KW5739" s="2"/>
      <c r="KX5739" s="2"/>
      <c r="KY5739" s="2"/>
      <c r="KZ5739" s="2"/>
      <c r="LA5739" s="2"/>
      <c r="LB5739" s="2"/>
      <c r="LC5739" s="2"/>
      <c r="LD5739" s="2"/>
      <c r="LE5739" s="2"/>
      <c r="LF5739" s="2"/>
      <c r="LG5739" s="2"/>
      <c r="LH5739" s="2"/>
      <c r="LI5739" s="2"/>
      <c r="LJ5739" s="2"/>
      <c r="LK5739" s="2"/>
      <c r="LL5739" s="2"/>
      <c r="LM5739" s="2"/>
      <c r="LN5739" s="2"/>
      <c r="LO5739" s="2"/>
      <c r="LP5739" s="2"/>
      <c r="LQ5739" s="2"/>
      <c r="LR5739" s="2"/>
      <c r="LS5739" s="2"/>
      <c r="LT5739" s="2"/>
      <c r="LU5739" s="2"/>
      <c r="LV5739" s="2"/>
      <c r="LW5739" s="2"/>
      <c r="LX5739" s="2"/>
      <c r="LY5739" s="2"/>
      <c r="LZ5739" s="2"/>
      <c r="MA5739" s="2"/>
      <c r="MB5739" s="2"/>
      <c r="MC5739" s="2"/>
      <c r="MD5739" s="2"/>
      <c r="ME5739" s="2"/>
      <c r="MF5739" s="2"/>
      <c r="MG5739" s="2"/>
      <c r="MH5739" s="2"/>
      <c r="MI5739" s="2"/>
      <c r="MJ5739" s="2"/>
      <c r="MK5739" s="2"/>
      <c r="ML5739" s="2"/>
      <c r="MM5739" s="2"/>
      <c r="MN5739" s="2"/>
      <c r="MO5739" s="2"/>
      <c r="MP5739" s="2"/>
      <c r="MQ5739" s="2"/>
      <c r="MR5739" s="2"/>
      <c r="MS5739" s="2"/>
      <c r="MT5739" s="2"/>
      <c r="MU5739" s="2"/>
      <c r="MV5739" s="2"/>
      <c r="MW5739" s="2"/>
      <c r="MX5739" s="2"/>
      <c r="MY5739" s="2"/>
      <c r="MZ5739" s="2"/>
      <c r="NA5739" s="2"/>
      <c r="NB5739" s="2"/>
      <c r="NC5739" s="2"/>
      <c r="ND5739" s="2"/>
      <c r="NE5739" s="2"/>
      <c r="NF5739" s="2"/>
      <c r="NG5739" s="2"/>
      <c r="NH5739" s="2"/>
      <c r="NI5739" s="2"/>
      <c r="NJ5739" s="2"/>
      <c r="NK5739" s="2"/>
      <c r="NL5739" s="2"/>
      <c r="NM5739" s="2"/>
      <c r="NN5739" s="2"/>
      <c r="NO5739" s="2"/>
      <c r="NP5739" s="2"/>
      <c r="NQ5739" s="2"/>
      <c r="NR5739" s="2"/>
      <c r="NS5739" s="2"/>
      <c r="NT5739" s="2"/>
      <c r="NU5739" s="2"/>
      <c r="NV5739" s="2"/>
      <c r="NW5739" s="2"/>
      <c r="NX5739" s="2"/>
      <c r="NY5739" s="2"/>
      <c r="NZ5739" s="2"/>
      <c r="OA5739" s="2"/>
      <c r="OB5739" s="2"/>
      <c r="OC5739" s="2"/>
      <c r="OD5739" s="2"/>
      <c r="OE5739" s="2"/>
      <c r="OF5739" s="2"/>
      <c r="OG5739" s="2"/>
      <c r="OH5739" s="2"/>
      <c r="OI5739" s="2"/>
      <c r="OJ5739" s="2"/>
      <c r="OK5739" s="2"/>
      <c r="OL5739" s="2"/>
      <c r="OM5739" s="2"/>
      <c r="ON5739" s="2"/>
      <c r="OO5739" s="2"/>
      <c r="OP5739" s="2"/>
      <c r="OQ5739" s="2"/>
      <c r="OR5739" s="2"/>
      <c r="OS5739" s="2"/>
      <c r="OT5739" s="2"/>
      <c r="OU5739" s="2"/>
      <c r="OV5739" s="2"/>
      <c r="OW5739" s="2"/>
      <c r="OX5739" s="2"/>
      <c r="OY5739" s="2"/>
      <c r="OZ5739" s="2"/>
      <c r="PA5739" s="2"/>
      <c r="PB5739" s="2"/>
      <c r="PC5739" s="2"/>
      <c r="PD5739" s="2"/>
      <c r="PE5739" s="2"/>
      <c r="PF5739" s="2"/>
      <c r="PG5739" s="2"/>
      <c r="PH5739" s="2"/>
      <c r="PI5739" s="2"/>
      <c r="PJ5739" s="2"/>
      <c r="PK5739" s="2"/>
      <c r="PL5739" s="2"/>
      <c r="PM5739" s="2"/>
      <c r="PN5739" s="2"/>
      <c r="PO5739" s="2"/>
      <c r="PP5739" s="2"/>
      <c r="PQ5739" s="2"/>
      <c r="PR5739" s="2"/>
      <c r="PS5739" s="2"/>
      <c r="PT5739" s="2"/>
      <c r="PU5739" s="2"/>
      <c r="PV5739" s="2"/>
      <c r="PW5739" s="2"/>
      <c r="PX5739" s="2"/>
      <c r="PY5739" s="2"/>
      <c r="PZ5739" s="2"/>
      <c r="QA5739" s="2"/>
      <c r="QB5739" s="2"/>
      <c r="QC5739" s="2"/>
      <c r="QD5739" s="2"/>
      <c r="QE5739" s="2"/>
      <c r="QF5739" s="2"/>
      <c r="QG5739" s="2"/>
      <c r="QH5739" s="2"/>
      <c r="QI5739" s="2"/>
      <c r="QJ5739" s="2"/>
      <c r="QK5739" s="2"/>
      <c r="QL5739" s="2"/>
      <c r="QM5739" s="2"/>
      <c r="QN5739" s="2"/>
      <c r="QO5739" s="2"/>
      <c r="QP5739" s="2"/>
      <c r="QQ5739" s="2"/>
      <c r="QR5739" s="2"/>
      <c r="QS5739" s="2"/>
      <c r="QT5739" s="2"/>
      <c r="QU5739" s="2"/>
      <c r="QV5739" s="2"/>
      <c r="QW5739" s="2"/>
      <c r="QX5739" s="2"/>
      <c r="QY5739" s="2"/>
      <c r="QZ5739" s="2"/>
      <c r="RA5739" s="2"/>
      <c r="RB5739" s="2"/>
      <c r="RC5739" s="2"/>
      <c r="RD5739" s="2"/>
      <c r="RE5739" s="2"/>
      <c r="RF5739" s="2"/>
      <c r="RG5739" s="2"/>
      <c r="RH5739" s="2"/>
      <c r="RI5739" s="2"/>
      <c r="RJ5739" s="2"/>
      <c r="RK5739" s="2"/>
      <c r="RL5739" s="2"/>
      <c r="RM5739" s="2"/>
      <c r="RN5739" s="2"/>
      <c r="RO5739" s="2"/>
      <c r="RP5739" s="2"/>
      <c r="RQ5739" s="2"/>
      <c r="RR5739" s="2"/>
      <c r="RS5739" s="2"/>
      <c r="RT5739" s="2"/>
      <c r="RU5739" s="2"/>
      <c r="RV5739" s="2"/>
      <c r="RW5739" s="2"/>
      <c r="RX5739" s="2"/>
      <c r="RY5739" s="2"/>
      <c r="RZ5739" s="2"/>
      <c r="SA5739" s="2"/>
      <c r="SB5739" s="2"/>
      <c r="SC5739" s="2"/>
      <c r="SD5739" s="2"/>
      <c r="SE5739" s="2"/>
      <c r="SF5739" s="2"/>
      <c r="SG5739" s="2"/>
      <c r="SH5739" s="2"/>
      <c r="SI5739" s="2"/>
      <c r="SJ5739" s="2"/>
      <c r="SK5739" s="2"/>
      <c r="SL5739" s="2"/>
      <c r="SM5739" s="2"/>
      <c r="SN5739" s="2"/>
      <c r="SO5739" s="2"/>
      <c r="SP5739" s="2"/>
      <c r="SQ5739" s="2"/>
      <c r="SR5739" s="2"/>
      <c r="SS5739" s="2"/>
      <c r="ST5739" s="2"/>
      <c r="SU5739" s="2"/>
      <c r="SV5739" s="2"/>
      <c r="SW5739" s="2"/>
      <c r="SX5739" s="2"/>
      <c r="SY5739" s="2"/>
      <c r="SZ5739" s="2"/>
      <c r="TA5739" s="2"/>
      <c r="TB5739" s="2"/>
      <c r="TC5739" s="2"/>
      <c r="TD5739" s="2"/>
      <c r="TE5739" s="2"/>
      <c r="TF5739" s="2"/>
      <c r="TG5739" s="2"/>
      <c r="TH5739" s="2"/>
      <c r="TI5739" s="2"/>
      <c r="TJ5739" s="2"/>
      <c r="TK5739" s="2"/>
      <c r="TL5739" s="2"/>
      <c r="TM5739" s="2"/>
      <c r="TN5739" s="2"/>
      <c r="TO5739" s="2"/>
      <c r="TP5739" s="2"/>
      <c r="TQ5739" s="2"/>
      <c r="TR5739" s="2"/>
      <c r="TS5739" s="2"/>
      <c r="TT5739" s="2"/>
      <c r="TU5739" s="2"/>
      <c r="TV5739" s="2"/>
      <c r="TW5739" s="2"/>
      <c r="TX5739" s="2"/>
      <c r="TY5739" s="2"/>
      <c r="TZ5739" s="2"/>
      <c r="UA5739" s="2"/>
      <c r="UB5739" s="2"/>
      <c r="UC5739" s="2"/>
      <c r="UD5739" s="2"/>
      <c r="UE5739" s="2"/>
      <c r="UF5739" s="2"/>
      <c r="UG5739" s="2"/>
      <c r="UH5739" s="2"/>
      <c r="UI5739" s="2"/>
      <c r="UJ5739" s="2"/>
      <c r="UK5739" s="2"/>
      <c r="UL5739" s="2"/>
      <c r="UM5739" s="2"/>
      <c r="UN5739" s="2"/>
      <c r="UO5739" s="2"/>
      <c r="UP5739" s="2"/>
      <c r="UQ5739" s="2"/>
      <c r="UR5739" s="2"/>
      <c r="US5739" s="2"/>
      <c r="UT5739" s="2"/>
      <c r="UU5739" s="2"/>
      <c r="UV5739" s="2"/>
      <c r="UW5739" s="2"/>
      <c r="UX5739" s="2"/>
      <c r="UY5739" s="2"/>
      <c r="UZ5739" s="2"/>
      <c r="VA5739" s="2"/>
      <c r="VB5739" s="2"/>
      <c r="VC5739" s="2"/>
      <c r="VD5739" s="2"/>
      <c r="VE5739" s="2"/>
      <c r="VF5739" s="2"/>
      <c r="VG5739" s="2"/>
      <c r="VH5739" s="2"/>
      <c r="VI5739" s="2"/>
      <c r="VJ5739" s="2"/>
      <c r="VK5739" s="2"/>
      <c r="VL5739" s="2"/>
      <c r="VM5739" s="2"/>
      <c r="VN5739" s="2"/>
      <c r="VO5739" s="2"/>
      <c r="VP5739" s="2"/>
      <c r="VQ5739" s="2"/>
      <c r="VR5739" s="2"/>
      <c r="VS5739" s="2"/>
      <c r="VT5739" s="2"/>
      <c r="VU5739" s="2"/>
      <c r="VV5739" s="2"/>
      <c r="VW5739" s="2"/>
      <c r="VX5739" s="2"/>
      <c r="VY5739" s="2"/>
      <c r="VZ5739" s="2"/>
      <c r="WA5739" s="2"/>
      <c r="WB5739" s="2"/>
      <c r="WC5739" s="2"/>
      <c r="WD5739" s="2"/>
      <c r="WE5739" s="2"/>
      <c r="WF5739" s="2"/>
      <c r="WG5739" s="2"/>
      <c r="WH5739" s="2"/>
      <c r="WI5739" s="2"/>
      <c r="WJ5739" s="2"/>
      <c r="WK5739" s="2"/>
      <c r="WL5739" s="2"/>
      <c r="WM5739" s="2"/>
      <c r="WN5739" s="2"/>
      <c r="WO5739" s="2"/>
      <c r="WP5739" s="2"/>
      <c r="WQ5739" s="2"/>
      <c r="WR5739" s="2"/>
      <c r="WS5739" s="2"/>
      <c r="WT5739" s="2"/>
      <c r="WU5739" s="2"/>
      <c r="WV5739" s="2"/>
      <c r="WW5739" s="2"/>
      <c r="WX5739" s="2"/>
      <c r="WY5739" s="2"/>
      <c r="WZ5739" s="2"/>
      <c r="XA5739" s="2"/>
      <c r="XB5739" s="2"/>
      <c r="XC5739" s="2"/>
      <c r="XD5739" s="2"/>
      <c r="XE5739" s="2"/>
      <c r="XF5739" s="2"/>
      <c r="XG5739" s="2"/>
      <c r="XH5739" s="2"/>
      <c r="XI5739" s="2"/>
      <c r="XJ5739" s="2"/>
      <c r="XK5739" s="2"/>
      <c r="XL5739" s="2"/>
      <c r="XM5739" s="2"/>
      <c r="XN5739" s="2"/>
      <c r="XO5739" s="2"/>
      <c r="XP5739" s="2"/>
      <c r="XQ5739" s="2"/>
      <c r="XR5739" s="2"/>
      <c r="XS5739" s="2"/>
      <c r="XT5739" s="2"/>
      <c r="XU5739" s="2"/>
      <c r="XV5739" s="2"/>
      <c r="XW5739" s="2"/>
      <c r="XX5739" s="2"/>
      <c r="XY5739" s="2"/>
      <c r="XZ5739" s="2"/>
      <c r="YA5739" s="2"/>
      <c r="YB5739" s="2"/>
      <c r="YC5739" s="2"/>
      <c r="YD5739" s="2"/>
      <c r="YE5739" s="2"/>
      <c r="YF5739" s="2"/>
      <c r="YG5739" s="2"/>
      <c r="YH5739" s="2"/>
      <c r="YI5739" s="2"/>
      <c r="YJ5739" s="2"/>
      <c r="YK5739" s="2"/>
      <c r="YL5739" s="2"/>
      <c r="YM5739" s="2"/>
      <c r="YN5739" s="2"/>
      <c r="YO5739" s="2"/>
      <c r="YP5739" s="2"/>
      <c r="YQ5739" s="2"/>
      <c r="YR5739" s="2"/>
      <c r="YS5739" s="2"/>
      <c r="YT5739" s="2"/>
      <c r="YU5739" s="2"/>
      <c r="YV5739" s="2"/>
      <c r="YW5739" s="2"/>
      <c r="YX5739" s="2"/>
      <c r="YY5739" s="2"/>
      <c r="YZ5739" s="2"/>
      <c r="ZA5739" s="2"/>
      <c r="ZB5739" s="2"/>
      <c r="ZC5739" s="2"/>
      <c r="ZD5739" s="2"/>
      <c r="ZE5739" s="2"/>
      <c r="ZF5739" s="2"/>
      <c r="ZG5739" s="2"/>
      <c r="ZH5739" s="2"/>
      <c r="ZI5739" s="2"/>
      <c r="ZJ5739" s="2"/>
      <c r="ZK5739" s="2"/>
      <c r="ZL5739" s="2"/>
      <c r="ZM5739" s="2"/>
      <c r="ZN5739" s="2"/>
      <c r="ZO5739" s="2"/>
      <c r="ZP5739" s="2"/>
      <c r="ZQ5739" s="2"/>
      <c r="ZR5739" s="2"/>
      <c r="ZS5739" s="2"/>
      <c r="ZT5739" s="2"/>
      <c r="ZU5739" s="2"/>
      <c r="ZV5739" s="2"/>
      <c r="ZW5739" s="2"/>
      <c r="ZX5739" s="2"/>
      <c r="ZY5739" s="2"/>
      <c r="ZZ5739" s="2"/>
      <c r="AAA5739" s="2"/>
      <c r="AAB5739" s="2"/>
      <c r="AAC5739" s="2"/>
      <c r="AAD5739" s="2"/>
      <c r="AAE5739" s="2"/>
      <c r="AAF5739" s="2"/>
      <c r="AAG5739" s="2"/>
      <c r="AAH5739" s="2"/>
      <c r="AAI5739" s="2"/>
      <c r="AAJ5739" s="2"/>
      <c r="AAK5739" s="2"/>
      <c r="AAL5739" s="2"/>
      <c r="AAM5739" s="2"/>
      <c r="AAN5739" s="2"/>
      <c r="AAO5739" s="2"/>
      <c r="AAP5739" s="2"/>
      <c r="AAQ5739" s="2"/>
      <c r="AAR5739" s="2"/>
      <c r="AAS5739" s="2"/>
      <c r="AAT5739" s="2"/>
      <c r="AAU5739" s="2"/>
      <c r="AAV5739" s="2"/>
      <c r="AAW5739" s="2"/>
      <c r="AAX5739" s="2"/>
      <c r="AAY5739" s="2"/>
      <c r="AAZ5739" s="2"/>
      <c r="ABA5739" s="2"/>
      <c r="ABB5739" s="2"/>
      <c r="ABC5739" s="2"/>
      <c r="ABD5739" s="2"/>
      <c r="ABE5739" s="2"/>
      <c r="ABF5739" s="2"/>
      <c r="ABG5739" s="2"/>
      <c r="ABH5739" s="2"/>
      <c r="ABI5739" s="2"/>
      <c r="ABJ5739" s="2"/>
      <c r="ABK5739" s="2"/>
      <c r="ABL5739" s="2"/>
      <c r="ABM5739" s="2"/>
      <c r="ABN5739" s="2"/>
      <c r="ABO5739" s="2"/>
      <c r="ABP5739" s="2"/>
      <c r="ABQ5739" s="2"/>
      <c r="ABR5739" s="2"/>
      <c r="ABS5739" s="2"/>
      <c r="ABT5739" s="2"/>
      <c r="ABU5739" s="2"/>
      <c r="ABV5739" s="2"/>
      <c r="ABW5739" s="2"/>
      <c r="ABX5739" s="2"/>
      <c r="ABY5739" s="2"/>
      <c r="ABZ5739" s="2"/>
      <c r="ACA5739" s="2"/>
      <c r="ACB5739" s="2"/>
      <c r="ACC5739" s="2"/>
      <c r="ACD5739" s="2"/>
      <c r="ACE5739" s="2"/>
      <c r="ACF5739" s="2"/>
      <c r="ACG5739" s="2"/>
      <c r="ACH5739" s="2"/>
      <c r="ACI5739" s="2"/>
      <c r="ACJ5739" s="2"/>
      <c r="ACK5739" s="2"/>
      <c r="ACL5739" s="2"/>
      <c r="ACM5739" s="2"/>
      <c r="ACN5739" s="2"/>
      <c r="ACO5739" s="2"/>
      <c r="ACP5739" s="2"/>
      <c r="ACQ5739" s="2"/>
      <c r="ACR5739" s="2"/>
      <c r="ACS5739" s="2"/>
      <c r="ACT5739" s="2"/>
      <c r="ACU5739" s="2"/>
      <c r="ACV5739" s="2"/>
      <c r="ACW5739" s="2"/>
      <c r="ACX5739" s="2"/>
      <c r="ACY5739" s="2"/>
      <c r="ACZ5739" s="2"/>
      <c r="ADA5739" s="2"/>
      <c r="ADB5739" s="2"/>
      <c r="ADC5739" s="2"/>
      <c r="ADD5739" s="2"/>
      <c r="ADE5739" s="2"/>
      <c r="ADF5739" s="2"/>
      <c r="ADG5739" s="2"/>
      <c r="ADH5739" s="2"/>
      <c r="ADI5739" s="2"/>
      <c r="ADJ5739" s="2"/>
      <c r="ADK5739" s="2"/>
      <c r="ADL5739" s="2"/>
      <c r="ADM5739" s="2"/>
      <c r="ADN5739" s="2"/>
      <c r="ADO5739" s="2"/>
      <c r="ADP5739" s="2"/>
      <c r="ADQ5739" s="2"/>
      <c r="ADR5739" s="2"/>
      <c r="ADS5739" s="2"/>
      <c r="ADT5739" s="2"/>
      <c r="ADU5739" s="2"/>
      <c r="ADV5739" s="2"/>
      <c r="ADW5739" s="2"/>
      <c r="ADX5739" s="2"/>
      <c r="ADY5739" s="2"/>
      <c r="ADZ5739" s="2"/>
      <c r="AEA5739" s="2"/>
      <c r="AEB5739" s="2"/>
      <c r="AEC5739" s="2"/>
      <c r="AED5739" s="2"/>
      <c r="AEE5739" s="2"/>
      <c r="AEF5739" s="2"/>
      <c r="AEG5739" s="2"/>
      <c r="AEH5739" s="2"/>
      <c r="AEI5739" s="2"/>
      <c r="AEJ5739" s="2"/>
      <c r="AEK5739" s="2"/>
      <c r="AEL5739" s="2"/>
      <c r="AEM5739" s="2"/>
      <c r="AEN5739" s="2"/>
      <c r="AEO5739" s="2"/>
      <c r="AEP5739" s="2"/>
      <c r="AEQ5739" s="2"/>
      <c r="AER5739" s="2"/>
      <c r="AES5739" s="2"/>
      <c r="AET5739" s="2"/>
      <c r="AEU5739" s="2"/>
      <c r="AEV5739" s="2"/>
      <c r="AEW5739" s="2"/>
      <c r="AEX5739" s="2"/>
      <c r="AEY5739" s="2"/>
      <c r="AEZ5739" s="2"/>
      <c r="AFA5739" s="2"/>
      <c r="AFB5739" s="2"/>
      <c r="AFC5739" s="2"/>
      <c r="AFD5739" s="2"/>
      <c r="AFE5739" s="2"/>
      <c r="AFF5739" s="2"/>
      <c r="AFG5739" s="2"/>
      <c r="AFH5739" s="2"/>
      <c r="AFI5739" s="2"/>
      <c r="AFJ5739" s="2"/>
      <c r="AFK5739" s="2"/>
      <c r="AFL5739" s="2"/>
      <c r="AFM5739" s="2"/>
      <c r="AFN5739" s="2"/>
      <c r="AFO5739" s="2"/>
      <c r="AFP5739" s="2"/>
      <c r="AFQ5739" s="2"/>
      <c r="AFR5739" s="2"/>
      <c r="AFS5739" s="2"/>
      <c r="AFT5739" s="2"/>
      <c r="AFU5739" s="2"/>
      <c r="AFV5739" s="2"/>
      <c r="AFW5739" s="2"/>
      <c r="AFX5739" s="2"/>
      <c r="AFY5739" s="2"/>
      <c r="AFZ5739" s="2"/>
      <c r="AGA5739" s="2"/>
      <c r="AGB5739" s="2"/>
      <c r="AGC5739" s="2"/>
      <c r="AGD5739" s="2"/>
      <c r="AGE5739" s="2"/>
      <c r="AGF5739" s="2"/>
      <c r="AGG5739" s="2"/>
      <c r="AGH5739" s="2"/>
      <c r="AGI5739" s="2"/>
      <c r="AGJ5739" s="2"/>
      <c r="AGK5739" s="2"/>
      <c r="AGL5739" s="2"/>
      <c r="AGM5739" s="2"/>
      <c r="AGN5739" s="2"/>
      <c r="AGO5739" s="2"/>
      <c r="AGP5739" s="2"/>
      <c r="AGQ5739" s="2"/>
      <c r="AGR5739" s="2"/>
      <c r="AGS5739" s="2"/>
      <c r="AGT5739" s="2"/>
      <c r="AGU5739" s="2"/>
      <c r="AGV5739" s="2"/>
      <c r="AGW5739" s="2"/>
      <c r="AGX5739" s="2"/>
      <c r="AGY5739" s="2"/>
      <c r="AGZ5739" s="2"/>
      <c r="AHA5739" s="2"/>
      <c r="AHB5739" s="2"/>
      <c r="AHC5739" s="2"/>
      <c r="AHD5739" s="2"/>
      <c r="AHE5739" s="2"/>
      <c r="AHF5739" s="2"/>
      <c r="AHG5739" s="2"/>
      <c r="AHH5739" s="2"/>
      <c r="AHI5739" s="2"/>
      <c r="AHJ5739" s="2"/>
      <c r="AHK5739" s="2"/>
      <c r="AHL5739" s="2"/>
      <c r="AHM5739" s="2"/>
      <c r="AHN5739" s="2"/>
      <c r="AHO5739" s="2"/>
      <c r="AHP5739" s="2"/>
      <c r="AHQ5739" s="2"/>
      <c r="AHR5739" s="2"/>
      <c r="AHS5739" s="2"/>
      <c r="AHT5739" s="2"/>
      <c r="AHU5739" s="2"/>
      <c r="AHV5739" s="2"/>
      <c r="AHW5739" s="2"/>
      <c r="AHX5739" s="2"/>
      <c r="AHY5739" s="2"/>
      <c r="AHZ5739" s="2"/>
      <c r="AIA5739" s="2"/>
      <c r="AIB5739" s="2"/>
      <c r="AIC5739" s="2"/>
      <c r="AID5739" s="2"/>
      <c r="AIE5739" s="2"/>
      <c r="AIF5739" s="2"/>
      <c r="AIG5739" s="2"/>
      <c r="AIH5739" s="2"/>
      <c r="AII5739" s="2"/>
      <c r="AIJ5739" s="2"/>
      <c r="AIK5739" s="2"/>
      <c r="AIL5739" s="2"/>
      <c r="AIM5739" s="2"/>
      <c r="AIN5739" s="2"/>
      <c r="AIO5739" s="2"/>
      <c r="AIP5739" s="2"/>
      <c r="AIQ5739" s="2"/>
      <c r="AIR5739" s="2"/>
      <c r="AIS5739" s="2"/>
      <c r="AIT5739" s="2"/>
      <c r="AIU5739" s="2"/>
      <c r="AIV5739" s="2"/>
      <c r="AIW5739" s="2"/>
      <c r="AIX5739" s="2"/>
      <c r="AIY5739" s="2"/>
      <c r="AIZ5739" s="2"/>
      <c r="AJA5739" s="2"/>
      <c r="AJB5739" s="2"/>
      <c r="AJC5739" s="2"/>
      <c r="AJD5739" s="2"/>
      <c r="AJE5739" s="2"/>
      <c r="AJF5739" s="2"/>
      <c r="AJG5739" s="2"/>
      <c r="AJH5739" s="2"/>
      <c r="AJI5739" s="2"/>
      <c r="AJJ5739" s="2"/>
      <c r="AJK5739" s="2"/>
      <c r="AJL5739" s="2"/>
      <c r="AJM5739" s="2"/>
      <c r="AJN5739" s="2"/>
      <c r="AJO5739" s="2"/>
      <c r="AJP5739" s="2"/>
      <c r="AJQ5739" s="2"/>
      <c r="AJR5739" s="2"/>
      <c r="AJS5739" s="2"/>
      <c r="AJT5739" s="2"/>
      <c r="AJU5739" s="2"/>
      <c r="AJV5739" s="2"/>
      <c r="AJW5739" s="2"/>
      <c r="AJX5739" s="2"/>
      <c r="AJY5739" s="2"/>
      <c r="AJZ5739" s="2"/>
      <c r="AKA5739" s="2"/>
      <c r="AKB5739" s="2"/>
      <c r="AKC5739" s="2"/>
      <c r="AKD5739" s="2"/>
      <c r="AKE5739" s="2"/>
      <c r="AKF5739" s="2"/>
      <c r="AKG5739" s="2"/>
      <c r="AKH5739" s="2"/>
      <c r="AKI5739" s="2"/>
      <c r="AKJ5739" s="2"/>
      <c r="AKK5739" s="2"/>
      <c r="AKL5739" s="2"/>
      <c r="AKM5739" s="2"/>
      <c r="AKN5739" s="2"/>
      <c r="AKO5739" s="2"/>
      <c r="AKP5739" s="2"/>
      <c r="AKQ5739" s="2"/>
      <c r="AKR5739" s="2"/>
      <c r="AKS5739" s="2"/>
      <c r="AKT5739" s="2"/>
      <c r="AKU5739" s="2"/>
      <c r="AKV5739" s="2"/>
      <c r="AKW5739" s="2"/>
      <c r="AKX5739" s="2"/>
      <c r="AKY5739" s="2"/>
      <c r="AKZ5739" s="2"/>
      <c r="ALA5739" s="2"/>
      <c r="ALB5739" s="2"/>
      <c r="ALC5739" s="2"/>
      <c r="ALD5739" s="2"/>
      <c r="ALE5739" s="2"/>
      <c r="ALF5739" s="2"/>
      <c r="ALG5739" s="2"/>
      <c r="ALH5739" s="2"/>
      <c r="ALI5739" s="2"/>
      <c r="ALJ5739" s="2"/>
      <c r="ALK5739" s="2"/>
      <c r="ALL5739" s="2"/>
      <c r="ALM5739" s="2"/>
      <c r="ALN5739" s="2"/>
      <c r="ALO5739" s="2"/>
      <c r="ALP5739" s="2"/>
      <c r="ALQ5739" s="2"/>
      <c r="ALR5739" s="2"/>
      <c r="ALS5739" s="2"/>
      <c r="ALT5739" s="2"/>
      <c r="ALU5739" s="2"/>
      <c r="ALV5739" s="2"/>
      <c r="ALW5739" s="2"/>
      <c r="ALX5739" s="2"/>
      <c r="ALY5739" s="2"/>
      <c r="ALZ5739" s="2"/>
      <c r="AMA5739" s="2"/>
      <c r="AMB5739" s="2"/>
      <c r="AMC5739" s="2"/>
      <c r="AMD5739" s="2"/>
      <c r="AME5739" s="2"/>
      <c r="AMF5739" s="2"/>
      <c r="AMG5739" s="2"/>
      <c r="AMH5739" s="2"/>
      <c r="AMI5739" s="2"/>
      <c r="AMJ5739" s="2"/>
      <c r="AMK5739" s="2"/>
      <c r="AML5739" s="2"/>
      <c r="AMM5739" s="2"/>
      <c r="AMN5739" s="2"/>
      <c r="AMO5739" s="2"/>
      <c r="AMP5739" s="2"/>
      <c r="AMQ5739" s="2"/>
      <c r="AMR5739" s="2"/>
      <c r="AMS5739" s="2"/>
      <c r="AMT5739" s="2"/>
      <c r="AMU5739" s="2"/>
      <c r="AMV5739" s="2"/>
      <c r="AMW5739" s="2"/>
      <c r="AMX5739" s="2"/>
      <c r="AMY5739" s="2"/>
      <c r="AMZ5739" s="2"/>
      <c r="ANA5739" s="2"/>
      <c r="ANB5739" s="2"/>
      <c r="ANC5739" s="2"/>
      <c r="AND5739" s="2"/>
      <c r="ANE5739" s="2"/>
      <c r="ANF5739" s="2"/>
      <c r="ANG5739" s="2"/>
      <c r="ANH5739" s="2"/>
      <c r="ANI5739" s="2"/>
      <c r="ANJ5739" s="2"/>
      <c r="ANK5739" s="2"/>
      <c r="ANL5739" s="2"/>
      <c r="ANM5739" s="2"/>
      <c r="ANN5739" s="2"/>
      <c r="ANO5739" s="2"/>
      <c r="ANP5739" s="2"/>
      <c r="ANQ5739" s="2"/>
      <c r="ANR5739" s="2"/>
      <c r="ANS5739" s="2"/>
      <c r="ANT5739" s="2"/>
      <c r="ANU5739" s="2"/>
      <c r="ANV5739" s="2"/>
      <c r="ANW5739" s="2"/>
      <c r="ANX5739" s="2"/>
      <c r="ANY5739" s="2"/>
      <c r="ANZ5739" s="2"/>
      <c r="AOA5739" s="2"/>
      <c r="AOB5739" s="2"/>
      <c r="AOC5739" s="2"/>
      <c r="AOD5739" s="2"/>
      <c r="AOE5739" s="2"/>
      <c r="AOF5739" s="2"/>
      <c r="AOG5739" s="2"/>
      <c r="AOH5739" s="2"/>
      <c r="AOI5739" s="2"/>
      <c r="AOJ5739" s="2"/>
      <c r="AOK5739" s="2"/>
      <c r="AOL5739" s="2"/>
      <c r="AOM5739" s="2"/>
      <c r="AON5739" s="2"/>
      <c r="AOO5739" s="2"/>
      <c r="AOP5739" s="2"/>
      <c r="AOQ5739" s="2"/>
      <c r="AOR5739" s="2"/>
      <c r="AOS5739" s="2"/>
      <c r="AOT5739" s="2"/>
      <c r="AOU5739" s="2"/>
      <c r="AOV5739" s="2"/>
      <c r="AOW5739" s="2"/>
      <c r="AOX5739" s="2"/>
      <c r="AOY5739" s="2"/>
      <c r="AOZ5739" s="2"/>
      <c r="APA5739" s="2"/>
      <c r="APB5739" s="2"/>
      <c r="APC5739" s="2"/>
      <c r="APD5739" s="2"/>
      <c r="APE5739" s="2"/>
      <c r="APF5739" s="2"/>
      <c r="APG5739" s="2"/>
      <c r="APH5739" s="2"/>
      <c r="API5739" s="2"/>
      <c r="APJ5739" s="2"/>
      <c r="APK5739" s="2"/>
      <c r="APL5739" s="2"/>
      <c r="APM5739" s="2"/>
      <c r="APN5739" s="2"/>
      <c r="APO5739" s="2"/>
      <c r="APP5739" s="2"/>
      <c r="APQ5739" s="2"/>
      <c r="APR5739" s="2"/>
      <c r="APS5739" s="2"/>
      <c r="APT5739" s="2"/>
      <c r="APU5739" s="2"/>
      <c r="APV5739" s="2"/>
      <c r="APW5739" s="2"/>
      <c r="APX5739" s="2"/>
      <c r="APY5739" s="2"/>
      <c r="APZ5739" s="2"/>
      <c r="AQA5739" s="2"/>
      <c r="AQB5739" s="2"/>
      <c r="AQC5739" s="2"/>
      <c r="AQD5739" s="2"/>
      <c r="AQE5739" s="2"/>
      <c r="AQF5739" s="2"/>
      <c r="AQG5739" s="2"/>
      <c r="AQH5739" s="2"/>
      <c r="AQI5739" s="2"/>
      <c r="AQJ5739" s="2"/>
      <c r="AQK5739" s="2"/>
      <c r="AQL5739" s="2"/>
      <c r="AQM5739" s="2"/>
      <c r="AQN5739" s="2"/>
      <c r="AQO5739" s="2"/>
      <c r="AQP5739" s="2"/>
      <c r="AQQ5739" s="2"/>
      <c r="AQR5739" s="2"/>
      <c r="AQS5739" s="2"/>
      <c r="AQT5739" s="2"/>
      <c r="AQU5739" s="2"/>
      <c r="AQV5739" s="2"/>
      <c r="AQW5739" s="2"/>
      <c r="AQX5739" s="2"/>
      <c r="AQY5739" s="2"/>
      <c r="AQZ5739" s="2"/>
      <c r="ARA5739" s="2"/>
      <c r="ARB5739" s="2"/>
      <c r="ARC5739" s="2"/>
      <c r="ARD5739" s="2"/>
      <c r="ARE5739" s="2"/>
      <c r="ARF5739" s="2"/>
      <c r="ARG5739" s="2"/>
      <c r="ARH5739" s="2"/>
      <c r="ARI5739" s="2"/>
      <c r="ARJ5739" s="2"/>
      <c r="ARK5739" s="2"/>
      <c r="ARL5739" s="2"/>
      <c r="ARM5739" s="2"/>
      <c r="ARN5739" s="2"/>
      <c r="ARO5739" s="2"/>
      <c r="ARP5739" s="2"/>
      <c r="ARQ5739" s="2"/>
      <c r="ARR5739" s="2"/>
      <c r="ARS5739" s="2"/>
      <c r="ART5739" s="2"/>
      <c r="ARU5739" s="2"/>
      <c r="ARV5739" s="2"/>
      <c r="ARW5739" s="2"/>
      <c r="ARX5739" s="2"/>
      <c r="ARY5739" s="2"/>
      <c r="ARZ5739" s="2"/>
      <c r="ASA5739" s="2"/>
      <c r="ASB5739" s="2"/>
      <c r="ASC5739" s="2"/>
      <c r="ASD5739" s="2"/>
      <c r="ASE5739" s="2"/>
      <c r="ASF5739" s="2"/>
      <c r="ASG5739" s="2"/>
      <c r="ASH5739" s="2"/>
      <c r="ASI5739" s="2"/>
      <c r="ASJ5739" s="2"/>
      <c r="ASK5739" s="2"/>
      <c r="ASL5739" s="2"/>
      <c r="ASM5739" s="2"/>
      <c r="ASN5739" s="2"/>
      <c r="ASO5739" s="2"/>
      <c r="ASP5739" s="2"/>
      <c r="ASQ5739" s="2"/>
      <c r="ASR5739" s="2"/>
      <c r="ASS5739" s="2"/>
      <c r="AST5739" s="2"/>
      <c r="ASU5739" s="2"/>
      <c r="ASV5739" s="2"/>
      <c r="ASW5739" s="2"/>
      <c r="ASX5739" s="2"/>
      <c r="ASY5739" s="2"/>
      <c r="ASZ5739" s="2"/>
      <c r="ATA5739" s="2"/>
      <c r="ATB5739" s="2"/>
      <c r="ATC5739" s="2"/>
      <c r="ATD5739" s="2"/>
      <c r="ATE5739" s="2"/>
      <c r="ATF5739" s="2"/>
      <c r="ATG5739" s="2"/>
      <c r="ATH5739" s="2"/>
      <c r="ATI5739" s="2"/>
      <c r="ATJ5739" s="2"/>
      <c r="ATK5739" s="2"/>
      <c r="ATL5739" s="2"/>
      <c r="ATM5739" s="2"/>
      <c r="ATN5739" s="2"/>
      <c r="ATO5739" s="2"/>
      <c r="ATP5739" s="2"/>
      <c r="ATQ5739" s="2"/>
      <c r="ATR5739" s="2"/>
      <c r="ATS5739" s="2"/>
      <c r="ATT5739" s="2"/>
      <c r="ATU5739" s="2"/>
      <c r="ATV5739" s="2"/>
      <c r="ATW5739" s="2"/>
      <c r="ATX5739" s="2"/>
      <c r="ATY5739" s="2"/>
      <c r="ATZ5739" s="2"/>
      <c r="AUA5739" s="2"/>
      <c r="AUB5739" s="2"/>
      <c r="AUC5739" s="2"/>
      <c r="AUD5739" s="2"/>
      <c r="AUE5739" s="2"/>
      <c r="AUF5739" s="2"/>
      <c r="AUG5739" s="2"/>
      <c r="AUH5739" s="2"/>
      <c r="AUI5739" s="2"/>
      <c r="AUJ5739" s="2"/>
      <c r="AUK5739" s="2"/>
      <c r="AUL5739" s="2"/>
      <c r="AUM5739" s="2"/>
      <c r="AUN5739" s="2"/>
      <c r="AUO5739" s="2"/>
      <c r="AUP5739" s="2"/>
      <c r="AUQ5739" s="2"/>
      <c r="AUR5739" s="2"/>
      <c r="AUS5739" s="2"/>
      <c r="AUT5739" s="2"/>
      <c r="AUU5739" s="2"/>
      <c r="AUV5739" s="2"/>
      <c r="AUW5739" s="2"/>
      <c r="AUX5739" s="2"/>
      <c r="AUY5739" s="2"/>
      <c r="AUZ5739" s="2"/>
      <c r="AVA5739" s="2"/>
      <c r="AVB5739" s="2"/>
      <c r="AVC5739" s="2"/>
      <c r="AVD5739" s="2"/>
      <c r="AVE5739" s="2"/>
      <c r="AVF5739" s="2"/>
      <c r="AVG5739" s="2"/>
      <c r="AVH5739" s="2"/>
      <c r="AVI5739" s="2"/>
      <c r="AVJ5739" s="2"/>
      <c r="AVK5739" s="2"/>
      <c r="AVL5739" s="2"/>
      <c r="AVM5739" s="2"/>
      <c r="AVN5739" s="2"/>
      <c r="AVO5739" s="2"/>
      <c r="AVP5739" s="2"/>
      <c r="AVQ5739" s="2"/>
      <c r="AVR5739" s="2"/>
      <c r="AVS5739" s="2"/>
      <c r="AVT5739" s="2"/>
      <c r="AVU5739" s="2"/>
      <c r="AVV5739" s="2"/>
      <c r="AVW5739" s="2"/>
      <c r="AVX5739" s="2"/>
      <c r="AVY5739" s="2"/>
      <c r="AVZ5739" s="2"/>
      <c r="AWA5739" s="2"/>
      <c r="AWB5739" s="2"/>
      <c r="AWC5739" s="2"/>
      <c r="AWD5739" s="2"/>
      <c r="AWE5739" s="2"/>
      <c r="AWF5739" s="2"/>
      <c r="AWG5739" s="2"/>
      <c r="AWH5739" s="2"/>
      <c r="AWI5739" s="2"/>
      <c r="AWJ5739" s="2"/>
      <c r="AWK5739" s="2"/>
      <c r="AWL5739" s="2"/>
      <c r="AWM5739" s="2"/>
      <c r="AWN5739" s="2"/>
      <c r="AWO5739" s="2"/>
      <c r="AWP5739" s="2"/>
      <c r="AWQ5739" s="2"/>
      <c r="AWR5739" s="2"/>
      <c r="AWS5739" s="2"/>
      <c r="AWT5739" s="2"/>
      <c r="AWU5739" s="2"/>
      <c r="AWV5739" s="2"/>
      <c r="AWW5739" s="2"/>
      <c r="AWX5739" s="2"/>
      <c r="AWY5739" s="2"/>
      <c r="AWZ5739" s="2"/>
      <c r="AXA5739" s="2"/>
      <c r="AXB5739" s="2"/>
      <c r="AXC5739" s="2"/>
      <c r="AXD5739" s="2"/>
      <c r="AXE5739" s="2"/>
      <c r="AXF5739" s="2"/>
      <c r="AXG5739" s="2"/>
      <c r="AXH5739" s="2"/>
      <c r="AXI5739" s="2"/>
      <c r="AXJ5739" s="2"/>
      <c r="AXK5739" s="2"/>
      <c r="AXL5739" s="2"/>
      <c r="AXM5739" s="2"/>
      <c r="AXN5739" s="2"/>
      <c r="AXO5739" s="2"/>
      <c r="AXP5739" s="2"/>
      <c r="AXQ5739" s="2"/>
      <c r="AXR5739" s="2"/>
      <c r="AXS5739" s="2"/>
      <c r="AXT5739" s="2"/>
      <c r="AXU5739" s="2"/>
      <c r="AXV5739" s="2"/>
      <c r="AXW5739" s="2"/>
      <c r="AXX5739" s="2"/>
      <c r="AXY5739" s="2"/>
      <c r="AXZ5739" s="2"/>
      <c r="AYA5739" s="2"/>
      <c r="AYB5739" s="2"/>
      <c r="AYC5739" s="2"/>
      <c r="AYD5739" s="2"/>
      <c r="AYE5739" s="2"/>
      <c r="AYF5739" s="2"/>
      <c r="AYG5739" s="2"/>
      <c r="AYH5739" s="2"/>
      <c r="AYI5739" s="2"/>
      <c r="AYJ5739" s="2"/>
      <c r="AYK5739" s="2"/>
      <c r="AYL5739" s="2"/>
      <c r="AYM5739" s="2"/>
      <c r="AYN5739" s="2"/>
      <c r="AYO5739" s="2"/>
      <c r="AYP5739" s="2"/>
      <c r="AYQ5739" s="2"/>
      <c r="AYR5739" s="2"/>
      <c r="AYS5739" s="2"/>
      <c r="AYT5739" s="2"/>
      <c r="AYU5739" s="2"/>
      <c r="AYV5739" s="2"/>
      <c r="AYW5739" s="2"/>
      <c r="AYX5739" s="2"/>
      <c r="AYY5739" s="2"/>
      <c r="AYZ5739" s="2"/>
      <c r="AZA5739" s="2"/>
      <c r="AZB5739" s="2"/>
      <c r="AZC5739" s="2"/>
      <c r="AZD5739" s="2"/>
      <c r="AZE5739" s="2"/>
      <c r="AZF5739" s="2"/>
      <c r="AZG5739" s="2"/>
      <c r="AZH5739" s="2"/>
      <c r="AZI5739" s="2"/>
      <c r="AZJ5739" s="2"/>
      <c r="AZK5739" s="2"/>
      <c r="AZL5739" s="2"/>
      <c r="AZM5739" s="2"/>
      <c r="AZN5739" s="2"/>
      <c r="AZO5739" s="2"/>
      <c r="AZP5739" s="2"/>
      <c r="AZQ5739" s="2"/>
      <c r="AZR5739" s="2"/>
      <c r="AZS5739" s="2"/>
      <c r="AZT5739" s="2"/>
      <c r="AZU5739" s="2"/>
      <c r="AZV5739" s="2"/>
      <c r="AZW5739" s="2"/>
      <c r="AZX5739" s="2"/>
      <c r="AZY5739" s="2"/>
      <c r="AZZ5739" s="2"/>
      <c r="BAA5739" s="2"/>
      <c r="BAB5739" s="2"/>
      <c r="BAC5739" s="2"/>
      <c r="BAD5739" s="2"/>
      <c r="BAE5739" s="2"/>
      <c r="BAF5739" s="2"/>
      <c r="BAG5739" s="2"/>
      <c r="BAH5739" s="2"/>
      <c r="BAI5739" s="2"/>
      <c r="BAJ5739" s="2"/>
      <c r="BAK5739" s="2"/>
      <c r="BAL5739" s="2"/>
      <c r="BAM5739" s="2"/>
      <c r="BAN5739" s="2"/>
      <c r="BAO5739" s="2"/>
      <c r="BAP5739" s="2"/>
      <c r="BAQ5739" s="2"/>
      <c r="BAR5739" s="2"/>
      <c r="BAS5739" s="2"/>
      <c r="BAT5739" s="2"/>
      <c r="BAU5739" s="2"/>
      <c r="BAV5739" s="2"/>
      <c r="BAW5739" s="2"/>
      <c r="BAX5739" s="2"/>
      <c r="BAY5739" s="2"/>
      <c r="BAZ5739" s="2"/>
      <c r="BBA5739" s="2"/>
      <c r="BBB5739" s="2"/>
      <c r="BBC5739" s="2"/>
      <c r="BBD5739" s="2"/>
      <c r="BBE5739" s="2"/>
      <c r="BBF5739" s="2"/>
      <c r="BBG5739" s="2"/>
      <c r="BBH5739" s="2"/>
      <c r="BBI5739" s="2"/>
      <c r="BBJ5739" s="2"/>
      <c r="BBK5739" s="2"/>
      <c r="BBL5739" s="2"/>
      <c r="BBM5739" s="2"/>
      <c r="BBN5739" s="2"/>
      <c r="BBO5739" s="2"/>
      <c r="BBP5739" s="2"/>
      <c r="BBQ5739" s="2"/>
      <c r="BBR5739" s="2"/>
      <c r="BBS5739" s="2"/>
      <c r="BBT5739" s="2"/>
      <c r="BBU5739" s="2"/>
      <c r="BBV5739" s="2"/>
      <c r="BBW5739" s="2"/>
      <c r="BBX5739" s="2"/>
      <c r="BBY5739" s="2"/>
      <c r="BBZ5739" s="2"/>
      <c r="BCA5739" s="2"/>
      <c r="BCB5739" s="2"/>
      <c r="BCC5739" s="2"/>
      <c r="BCD5739" s="2"/>
      <c r="BCE5739" s="2"/>
      <c r="BCF5739" s="2"/>
      <c r="BCG5739" s="2"/>
      <c r="BCH5739" s="2"/>
      <c r="BCI5739" s="2"/>
      <c r="BCJ5739" s="2"/>
      <c r="BCK5739" s="2"/>
      <c r="BCL5739" s="2"/>
      <c r="BCM5739" s="2"/>
      <c r="BCN5739" s="2"/>
      <c r="BCO5739" s="2"/>
      <c r="BCP5739" s="2"/>
      <c r="BCQ5739" s="2"/>
      <c r="BCR5739" s="2"/>
      <c r="BCS5739" s="2"/>
      <c r="BCT5739" s="2"/>
      <c r="BCU5739" s="2"/>
      <c r="BCV5739" s="2"/>
      <c r="BCW5739" s="2"/>
      <c r="BCX5739" s="2"/>
      <c r="BCY5739" s="2"/>
      <c r="BCZ5739" s="2"/>
      <c r="BDA5739" s="2"/>
      <c r="BDB5739" s="2"/>
      <c r="BDC5739" s="2"/>
      <c r="BDD5739" s="2"/>
      <c r="BDE5739" s="2"/>
      <c r="BDF5739" s="2"/>
      <c r="BDG5739" s="2"/>
      <c r="BDH5739" s="2"/>
      <c r="BDI5739" s="2"/>
      <c r="BDJ5739" s="2"/>
      <c r="BDK5739" s="2"/>
      <c r="BDL5739" s="2"/>
      <c r="BDM5739" s="2"/>
      <c r="BDN5739" s="2"/>
      <c r="BDO5739" s="2"/>
      <c r="BDP5739" s="2"/>
      <c r="BDQ5739" s="2"/>
      <c r="BDR5739" s="2"/>
      <c r="BDS5739" s="2"/>
      <c r="BDT5739" s="2"/>
      <c r="BDU5739" s="2"/>
      <c r="BDV5739" s="2"/>
      <c r="BDW5739" s="2"/>
      <c r="BDX5739" s="2"/>
      <c r="BDY5739" s="2"/>
      <c r="BDZ5739" s="2"/>
      <c r="BEA5739" s="2"/>
      <c r="BEB5739" s="2"/>
      <c r="BEC5739" s="2"/>
      <c r="BED5739" s="2"/>
      <c r="BEE5739" s="2"/>
      <c r="BEF5739" s="2"/>
      <c r="BEG5739" s="2"/>
      <c r="BEH5739" s="2"/>
      <c r="BEI5739" s="2"/>
      <c r="BEJ5739" s="2"/>
      <c r="BEK5739" s="2"/>
      <c r="BEL5739" s="2"/>
      <c r="BEM5739" s="2"/>
      <c r="BEN5739" s="2"/>
      <c r="BEO5739" s="2"/>
      <c r="BEP5739" s="2"/>
      <c r="BEQ5739" s="2"/>
      <c r="BER5739" s="2"/>
      <c r="BES5739" s="2"/>
      <c r="BET5739" s="2"/>
      <c r="BEU5739" s="2"/>
      <c r="BEV5739" s="2"/>
      <c r="BEW5739" s="2"/>
      <c r="BEX5739" s="2"/>
      <c r="BEY5739" s="2"/>
      <c r="BEZ5739" s="2"/>
      <c r="BFA5739" s="2"/>
      <c r="BFB5739" s="2"/>
      <c r="BFC5739" s="2"/>
      <c r="BFD5739" s="2"/>
      <c r="BFE5739" s="2"/>
      <c r="BFF5739" s="2"/>
      <c r="BFG5739" s="2"/>
      <c r="BFH5739" s="2"/>
      <c r="BFI5739" s="2"/>
      <c r="BFJ5739" s="2"/>
      <c r="BFK5739" s="2"/>
      <c r="BFL5739" s="2"/>
      <c r="BFM5739" s="2"/>
      <c r="BFN5739" s="2"/>
      <c r="BFO5739" s="2"/>
      <c r="BFP5739" s="2"/>
      <c r="BFQ5739" s="2"/>
      <c r="BFR5739" s="2"/>
      <c r="BFS5739" s="2"/>
      <c r="BFT5739" s="2"/>
      <c r="BFU5739" s="2"/>
      <c r="BFV5739" s="2"/>
      <c r="BFW5739" s="2"/>
      <c r="BFX5739" s="2"/>
      <c r="BFY5739" s="2"/>
      <c r="BFZ5739" s="2"/>
      <c r="BGA5739" s="2"/>
      <c r="BGB5739" s="2"/>
      <c r="BGC5739" s="2"/>
      <c r="BGD5739" s="2"/>
      <c r="BGE5739" s="2"/>
      <c r="BGF5739" s="2"/>
      <c r="BGG5739" s="2"/>
      <c r="BGH5739" s="2"/>
      <c r="BGI5739" s="2"/>
      <c r="BGJ5739" s="2"/>
      <c r="BGK5739" s="2"/>
      <c r="BGL5739" s="2"/>
      <c r="BGM5739" s="2"/>
      <c r="BGN5739" s="2"/>
      <c r="BGO5739" s="2"/>
      <c r="BGP5739" s="2"/>
      <c r="BGQ5739" s="2"/>
      <c r="BGR5739" s="2"/>
      <c r="BGS5739" s="2"/>
      <c r="BGT5739" s="2"/>
      <c r="BGU5739" s="2"/>
      <c r="BGV5739" s="2"/>
      <c r="BGW5739" s="2"/>
      <c r="BGX5739" s="2"/>
      <c r="BGY5739" s="2"/>
      <c r="BGZ5739" s="2"/>
      <c r="BHA5739" s="2"/>
      <c r="BHB5739" s="2"/>
      <c r="BHC5739" s="2"/>
      <c r="BHD5739" s="2"/>
      <c r="BHE5739" s="2"/>
      <c r="BHF5739" s="2"/>
      <c r="BHG5739" s="2"/>
      <c r="BHH5739" s="2"/>
      <c r="BHI5739" s="2"/>
      <c r="BHJ5739" s="2"/>
      <c r="BHK5739" s="2"/>
      <c r="BHL5739" s="2"/>
      <c r="BHM5739" s="2"/>
      <c r="BHN5739" s="2"/>
      <c r="BHO5739" s="2"/>
      <c r="BHP5739" s="2"/>
      <c r="BHQ5739" s="2"/>
      <c r="BHR5739" s="2"/>
      <c r="BHS5739" s="2"/>
      <c r="BHT5739" s="2"/>
      <c r="BHU5739" s="2"/>
      <c r="BHV5739" s="2"/>
      <c r="BHW5739" s="2"/>
      <c r="BHX5739" s="2"/>
      <c r="BHY5739" s="2"/>
      <c r="BHZ5739" s="2"/>
      <c r="BIA5739" s="2"/>
      <c r="BIB5739" s="2"/>
      <c r="BIC5739" s="2"/>
      <c r="BID5739" s="2"/>
      <c r="BIE5739" s="2"/>
      <c r="BIF5739" s="2"/>
      <c r="BIG5739" s="2"/>
      <c r="BIH5739" s="2"/>
      <c r="BII5739" s="2"/>
      <c r="BIJ5739" s="2"/>
      <c r="BIK5739" s="2"/>
      <c r="BIL5739" s="2"/>
      <c r="BIM5739" s="2"/>
      <c r="BIN5739" s="2"/>
      <c r="BIO5739" s="2"/>
      <c r="BIP5739" s="2"/>
      <c r="BIQ5739" s="2"/>
      <c r="BIR5739" s="2"/>
      <c r="BIS5739" s="2"/>
      <c r="BIT5739" s="2"/>
      <c r="BIU5739" s="2"/>
      <c r="BIV5739" s="2"/>
      <c r="BIW5739" s="2"/>
      <c r="BIX5739" s="2"/>
      <c r="BIY5739" s="2"/>
      <c r="BIZ5739" s="2"/>
      <c r="BJA5739" s="2"/>
      <c r="BJB5739" s="2"/>
      <c r="BJC5739" s="2"/>
      <c r="BJD5739" s="2"/>
      <c r="BJE5739" s="2"/>
      <c r="BJF5739" s="2"/>
      <c r="BJG5739" s="2"/>
      <c r="BJH5739" s="2"/>
      <c r="BJI5739" s="2"/>
      <c r="BJJ5739" s="2"/>
      <c r="BJK5739" s="2"/>
      <c r="BJL5739" s="2"/>
      <c r="BJM5739" s="2"/>
      <c r="BJN5739" s="2"/>
      <c r="BJO5739" s="2"/>
      <c r="BJP5739" s="2"/>
      <c r="BJQ5739" s="2"/>
      <c r="BJR5739" s="2"/>
      <c r="BJS5739" s="2"/>
      <c r="BJT5739" s="2"/>
      <c r="BJU5739" s="2"/>
      <c r="BJV5739" s="2"/>
      <c r="BJW5739" s="2"/>
      <c r="BJX5739" s="2"/>
      <c r="BJY5739" s="2"/>
      <c r="BJZ5739" s="2"/>
      <c r="BKA5739" s="2"/>
      <c r="BKB5739" s="2"/>
      <c r="BKC5739" s="2"/>
      <c r="BKD5739" s="2"/>
      <c r="BKE5739" s="2"/>
      <c r="BKF5739" s="2"/>
      <c r="BKG5739" s="2"/>
      <c r="BKH5739" s="2"/>
      <c r="BKI5739" s="2"/>
      <c r="BKJ5739" s="2"/>
      <c r="BKK5739" s="2"/>
      <c r="BKL5739" s="2"/>
      <c r="BKM5739" s="2"/>
      <c r="BKN5739" s="2"/>
      <c r="BKO5739" s="2"/>
      <c r="BKP5739" s="2"/>
      <c r="BKQ5739" s="2"/>
      <c r="BKR5739" s="2"/>
      <c r="BKS5739" s="2"/>
      <c r="BKT5739" s="2"/>
      <c r="BKU5739" s="2"/>
      <c r="BKV5739" s="2"/>
      <c r="BKW5739" s="2"/>
      <c r="BKX5739" s="2"/>
      <c r="BKY5739" s="2"/>
      <c r="BKZ5739" s="2"/>
      <c r="BLA5739" s="2"/>
      <c r="BLB5739" s="2"/>
      <c r="BLC5739" s="2"/>
      <c r="BLD5739" s="2"/>
      <c r="BLE5739" s="2"/>
      <c r="BLF5739" s="2"/>
      <c r="BLG5739" s="2"/>
      <c r="BLH5739" s="2"/>
      <c r="BLI5739" s="2"/>
      <c r="BLJ5739" s="2"/>
      <c r="BLK5739" s="2"/>
      <c r="BLL5739" s="2"/>
      <c r="BLM5739" s="2"/>
      <c r="BLN5739" s="2"/>
      <c r="BLO5739" s="2"/>
      <c r="BLP5739" s="2"/>
      <c r="BLQ5739" s="2"/>
      <c r="BLR5739" s="2"/>
      <c r="BLS5739" s="2"/>
      <c r="BLT5739" s="2"/>
      <c r="BLU5739" s="2"/>
      <c r="BLV5739" s="2"/>
      <c r="BLW5739" s="2"/>
      <c r="BLX5739" s="2"/>
      <c r="BLY5739" s="2"/>
      <c r="BLZ5739" s="2"/>
      <c r="BMA5739" s="2"/>
      <c r="BMB5739" s="2"/>
      <c r="BMC5739" s="2"/>
      <c r="BMD5739" s="2"/>
      <c r="BME5739" s="2"/>
      <c r="BMF5739" s="2"/>
      <c r="BMG5739" s="2"/>
      <c r="BMH5739" s="2"/>
      <c r="BMI5739" s="2"/>
      <c r="BMJ5739" s="2"/>
      <c r="BMK5739" s="2"/>
      <c r="BML5739" s="2"/>
      <c r="BMM5739" s="2"/>
      <c r="BMN5739" s="2"/>
      <c r="BMO5739" s="2"/>
      <c r="BMP5739" s="2"/>
      <c r="BMQ5739" s="2"/>
      <c r="BMR5739" s="2"/>
      <c r="BMS5739" s="2"/>
      <c r="BMT5739" s="2"/>
      <c r="BMU5739" s="2"/>
      <c r="BMV5739" s="2"/>
      <c r="BMW5739" s="2"/>
      <c r="BMX5739" s="2"/>
      <c r="BMY5739" s="2"/>
      <c r="BMZ5739" s="2"/>
      <c r="BNA5739" s="2"/>
      <c r="BNB5739" s="2"/>
      <c r="BNC5739" s="2"/>
      <c r="BND5739" s="2"/>
      <c r="BNE5739" s="2"/>
      <c r="BNF5739" s="2"/>
      <c r="BNG5739" s="2"/>
      <c r="BNH5739" s="2"/>
      <c r="BNI5739" s="2"/>
      <c r="BNJ5739" s="2"/>
      <c r="BNK5739" s="2"/>
      <c r="BNL5739" s="2"/>
      <c r="BNM5739" s="2"/>
      <c r="BNN5739" s="2"/>
      <c r="BNO5739" s="2"/>
      <c r="BNP5739" s="2"/>
      <c r="BNQ5739" s="2"/>
      <c r="BNR5739" s="2"/>
      <c r="BNS5739" s="2"/>
      <c r="BNT5739" s="2"/>
      <c r="BNU5739" s="2"/>
      <c r="BNV5739" s="2"/>
      <c r="BNW5739" s="2"/>
      <c r="BNX5739" s="2"/>
      <c r="BNY5739" s="2"/>
      <c r="BNZ5739" s="2"/>
      <c r="BOA5739" s="2"/>
      <c r="BOB5739" s="2"/>
      <c r="BOC5739" s="2"/>
      <c r="BOD5739" s="2"/>
      <c r="BOE5739" s="2"/>
      <c r="BOF5739" s="2"/>
      <c r="BOG5739" s="2"/>
      <c r="BOH5739" s="2"/>
      <c r="BOI5739" s="2"/>
      <c r="BOJ5739" s="2"/>
      <c r="BOK5739" s="2"/>
      <c r="BOL5739" s="2"/>
      <c r="BOM5739" s="2"/>
      <c r="BON5739" s="2"/>
      <c r="BOO5739" s="2"/>
      <c r="BOP5739" s="2"/>
      <c r="BOQ5739" s="2"/>
      <c r="BOR5739" s="2"/>
      <c r="BOS5739" s="2"/>
      <c r="BOT5739" s="2"/>
      <c r="BOU5739" s="2"/>
      <c r="BOV5739" s="2"/>
      <c r="BOW5739" s="2"/>
      <c r="BOX5739" s="2"/>
      <c r="BOY5739" s="2"/>
      <c r="BOZ5739" s="2"/>
      <c r="BPA5739" s="2"/>
      <c r="BPB5739" s="2"/>
      <c r="BPC5739" s="2"/>
      <c r="BPD5739" s="2"/>
      <c r="BPE5739" s="2"/>
      <c r="BPF5739" s="2"/>
      <c r="BPG5739" s="2"/>
      <c r="BPH5739" s="2"/>
      <c r="BPI5739" s="2"/>
      <c r="BPJ5739" s="2"/>
      <c r="BPK5739" s="2"/>
      <c r="BPL5739" s="2"/>
      <c r="BPM5739" s="2"/>
      <c r="BPN5739" s="2"/>
      <c r="BPO5739" s="2"/>
      <c r="BPP5739" s="2"/>
      <c r="BPQ5739" s="2"/>
      <c r="BPR5739" s="2"/>
      <c r="BPS5739" s="2"/>
      <c r="BPT5739" s="2"/>
      <c r="BPU5739" s="2"/>
      <c r="BPV5739" s="2"/>
      <c r="BPW5739" s="2"/>
      <c r="BPX5739" s="2"/>
      <c r="BPY5739" s="2"/>
      <c r="BPZ5739" s="2"/>
      <c r="BQA5739" s="2"/>
      <c r="BQB5739" s="2"/>
      <c r="BQC5739" s="2"/>
      <c r="BQD5739" s="2"/>
      <c r="BQE5739" s="2"/>
      <c r="BQF5739" s="2"/>
      <c r="BQG5739" s="2"/>
      <c r="BQH5739" s="2"/>
      <c r="BQI5739" s="2"/>
      <c r="BQJ5739" s="2"/>
      <c r="BQK5739" s="2"/>
      <c r="BQL5739" s="2"/>
      <c r="BQM5739" s="2"/>
      <c r="BQN5739" s="2"/>
      <c r="BQO5739" s="2"/>
      <c r="BQP5739" s="2"/>
      <c r="BQQ5739" s="2"/>
      <c r="BQR5739" s="2"/>
      <c r="BQS5739" s="2"/>
      <c r="BQT5739" s="2"/>
      <c r="BQU5739" s="2"/>
      <c r="BQV5739" s="2"/>
      <c r="BQW5739" s="2"/>
      <c r="BQX5739" s="2"/>
      <c r="BQY5739" s="2"/>
      <c r="BQZ5739" s="2"/>
      <c r="BRA5739" s="2"/>
      <c r="BRB5739" s="2"/>
      <c r="BRC5739" s="2"/>
      <c r="BRD5739" s="2"/>
      <c r="BRE5739" s="2"/>
      <c r="BRF5739" s="2"/>
      <c r="BRG5739" s="2"/>
      <c r="BRH5739" s="2"/>
      <c r="BRI5739" s="2"/>
      <c r="BRJ5739" s="2"/>
      <c r="BRK5739" s="2"/>
      <c r="BRL5739" s="2"/>
      <c r="BRM5739" s="2"/>
      <c r="BRN5739" s="2"/>
      <c r="BRO5739" s="2"/>
      <c r="BRP5739" s="2"/>
      <c r="BRQ5739" s="2"/>
      <c r="BRR5739" s="2"/>
      <c r="BRS5739" s="2"/>
      <c r="BRT5739" s="2"/>
      <c r="BRU5739" s="2"/>
      <c r="BRV5739" s="2"/>
      <c r="BRW5739" s="2"/>
      <c r="BRX5739" s="2"/>
      <c r="BRY5739" s="2"/>
      <c r="BRZ5739" s="2"/>
      <c r="BSA5739" s="2"/>
      <c r="BSB5739" s="2"/>
      <c r="BSC5739" s="2"/>
      <c r="BSD5739" s="2"/>
      <c r="BSE5739" s="2"/>
      <c r="BSF5739" s="2"/>
      <c r="BSG5739" s="2"/>
      <c r="BSH5739" s="2"/>
      <c r="BSI5739" s="2"/>
      <c r="BSJ5739" s="2"/>
      <c r="BSK5739" s="2"/>
      <c r="BSL5739" s="2"/>
      <c r="BSM5739" s="2"/>
      <c r="BSN5739" s="2"/>
      <c r="BSO5739" s="2"/>
      <c r="BSP5739" s="2"/>
      <c r="BSQ5739" s="2"/>
      <c r="BSR5739" s="2"/>
      <c r="BSS5739" s="2"/>
      <c r="BST5739" s="2"/>
      <c r="BSU5739" s="2"/>
      <c r="BSV5739" s="2"/>
      <c r="BSW5739" s="2"/>
      <c r="BSX5739" s="2"/>
      <c r="BSY5739" s="2"/>
      <c r="BSZ5739" s="2"/>
      <c r="BTA5739" s="2"/>
      <c r="BTB5739" s="2"/>
      <c r="BTC5739" s="2"/>
      <c r="BTD5739" s="2"/>
      <c r="BTE5739" s="2"/>
      <c r="BTF5739" s="2"/>
      <c r="BTG5739" s="2"/>
      <c r="BTH5739" s="2"/>
      <c r="BTI5739" s="2"/>
      <c r="BTJ5739" s="2"/>
      <c r="BTK5739" s="2"/>
      <c r="BTL5739" s="2"/>
      <c r="BTM5739" s="2"/>
      <c r="BTN5739" s="2"/>
      <c r="BTO5739" s="2"/>
      <c r="BTP5739" s="2"/>
      <c r="BTQ5739" s="2"/>
      <c r="BTR5739" s="2"/>
      <c r="BTS5739" s="2"/>
      <c r="BTT5739" s="2"/>
      <c r="BTU5739" s="2"/>
      <c r="BTV5739" s="2"/>
      <c r="BTW5739" s="2"/>
      <c r="BTX5739" s="2"/>
      <c r="BTY5739" s="2"/>
      <c r="BTZ5739" s="2"/>
      <c r="BUA5739" s="2"/>
      <c r="BUB5739" s="2"/>
      <c r="BUC5739" s="2"/>
      <c r="BUD5739" s="2"/>
      <c r="BUE5739" s="2"/>
      <c r="BUF5739" s="2"/>
      <c r="BUG5739" s="2"/>
      <c r="BUH5739" s="2"/>
      <c r="BUI5739" s="2"/>
      <c r="BUJ5739" s="2"/>
      <c r="BUK5739" s="2"/>
      <c r="BUL5739" s="2"/>
      <c r="BUM5739" s="2"/>
      <c r="BUN5739" s="2"/>
      <c r="BUO5739" s="2"/>
      <c r="BUP5739" s="2"/>
      <c r="BUQ5739" s="2"/>
      <c r="BUR5739" s="2"/>
      <c r="BUS5739" s="2"/>
      <c r="BUT5739" s="2"/>
      <c r="BUU5739" s="2"/>
      <c r="BUV5739" s="2"/>
      <c r="BUW5739" s="2"/>
      <c r="BUX5739" s="2"/>
      <c r="BUY5739" s="2"/>
      <c r="BUZ5739" s="2"/>
      <c r="BVA5739" s="2"/>
      <c r="BVB5739" s="2"/>
      <c r="BVC5739" s="2"/>
      <c r="BVD5739" s="2"/>
      <c r="BVE5739" s="2"/>
      <c r="BVF5739" s="2"/>
      <c r="BVG5739" s="2"/>
      <c r="BVH5739" s="2"/>
      <c r="BVI5739" s="2"/>
      <c r="BVJ5739" s="2"/>
      <c r="BVK5739" s="2"/>
      <c r="BVL5739" s="2"/>
      <c r="BVM5739" s="2"/>
      <c r="BVN5739" s="2"/>
      <c r="BVO5739" s="2"/>
      <c r="BVP5739" s="2"/>
      <c r="BVQ5739" s="2"/>
      <c r="BVR5739" s="2"/>
      <c r="BVS5739" s="2"/>
      <c r="BVT5739" s="2"/>
      <c r="BVU5739" s="2"/>
      <c r="BVV5739" s="2"/>
      <c r="BVW5739" s="2"/>
      <c r="BVX5739" s="2"/>
      <c r="BVY5739" s="2"/>
      <c r="BVZ5739" s="2"/>
      <c r="BWA5739" s="2"/>
      <c r="BWB5739" s="2"/>
      <c r="BWC5739" s="2"/>
      <c r="BWD5739" s="2"/>
      <c r="BWE5739" s="2"/>
      <c r="BWF5739" s="2"/>
      <c r="BWG5739" s="2"/>
      <c r="BWH5739" s="2"/>
      <c r="BWI5739" s="2"/>
      <c r="BWJ5739" s="2"/>
      <c r="BWK5739" s="2"/>
      <c r="BWL5739" s="2"/>
      <c r="BWM5739" s="2"/>
      <c r="BWN5739" s="2"/>
      <c r="BWO5739" s="2"/>
      <c r="BWP5739" s="2"/>
      <c r="BWQ5739" s="2"/>
      <c r="BWR5739" s="2"/>
      <c r="BWS5739" s="2"/>
      <c r="BWT5739" s="2"/>
      <c r="BWU5739" s="2"/>
      <c r="BWV5739" s="2"/>
      <c r="BWW5739" s="2"/>
      <c r="BWX5739" s="2"/>
      <c r="BWY5739" s="2"/>
      <c r="BWZ5739" s="2"/>
      <c r="BXA5739" s="2"/>
      <c r="BXB5739" s="2"/>
      <c r="BXC5739" s="2"/>
      <c r="BXD5739" s="2"/>
      <c r="BXE5739" s="2"/>
      <c r="BXF5739" s="2"/>
      <c r="BXG5739" s="2"/>
      <c r="BXH5739" s="2"/>
      <c r="BXI5739" s="2"/>
      <c r="BXJ5739" s="2"/>
      <c r="BXK5739" s="2"/>
      <c r="BXL5739" s="2"/>
      <c r="BXM5739" s="2"/>
      <c r="BXN5739" s="2"/>
      <c r="BXO5739" s="2"/>
      <c r="BXP5739" s="2"/>
      <c r="BXQ5739" s="2"/>
      <c r="BXR5739" s="2"/>
      <c r="BXS5739" s="2"/>
      <c r="BXT5739" s="2"/>
      <c r="BXU5739" s="2"/>
      <c r="BXV5739" s="2"/>
      <c r="BXW5739" s="2"/>
      <c r="BXX5739" s="2"/>
      <c r="BXY5739" s="2"/>
      <c r="BXZ5739" s="2"/>
      <c r="BYA5739" s="2"/>
      <c r="BYB5739" s="2"/>
      <c r="BYC5739" s="2"/>
      <c r="BYD5739" s="2"/>
      <c r="BYE5739" s="2"/>
      <c r="BYF5739" s="2"/>
      <c r="BYG5739" s="2"/>
      <c r="BYH5739" s="2"/>
      <c r="BYI5739" s="2"/>
      <c r="BYJ5739" s="2"/>
      <c r="BYK5739" s="2"/>
      <c r="BYL5739" s="2"/>
      <c r="BYM5739" s="2"/>
      <c r="BYN5739" s="2"/>
      <c r="BYO5739" s="2"/>
      <c r="BYP5739" s="2"/>
      <c r="BYQ5739" s="2"/>
      <c r="BYR5739" s="2"/>
      <c r="BYS5739" s="2"/>
      <c r="BYT5739" s="2"/>
      <c r="BYU5739" s="2"/>
      <c r="BYV5739" s="2"/>
      <c r="BYW5739" s="2"/>
      <c r="BYX5739" s="2"/>
      <c r="BYY5739" s="2"/>
      <c r="BYZ5739" s="2"/>
      <c r="BZA5739" s="2"/>
      <c r="BZB5739" s="2"/>
      <c r="BZC5739" s="2"/>
      <c r="BZD5739" s="2"/>
      <c r="BZE5739" s="2"/>
      <c r="BZF5739" s="2"/>
      <c r="BZG5739" s="2"/>
      <c r="BZH5739" s="2"/>
      <c r="BZI5739" s="2"/>
      <c r="BZJ5739" s="2"/>
      <c r="BZK5739" s="2"/>
      <c r="BZL5739" s="2"/>
      <c r="BZM5739" s="2"/>
      <c r="BZN5739" s="2"/>
      <c r="BZO5739" s="2"/>
      <c r="BZP5739" s="2"/>
      <c r="BZQ5739" s="2"/>
      <c r="BZR5739" s="2"/>
      <c r="BZS5739" s="2"/>
      <c r="BZT5739" s="2"/>
      <c r="BZU5739" s="2"/>
      <c r="BZV5739" s="2"/>
      <c r="BZW5739" s="2"/>
      <c r="BZX5739" s="2"/>
      <c r="BZY5739" s="2"/>
      <c r="BZZ5739" s="2"/>
      <c r="CAA5739" s="2"/>
      <c r="CAB5739" s="2"/>
      <c r="CAC5739" s="2"/>
      <c r="CAD5739" s="2"/>
      <c r="CAE5739" s="2"/>
      <c r="CAF5739" s="2"/>
      <c r="CAG5739" s="2"/>
      <c r="CAH5739" s="2"/>
      <c r="CAI5739" s="2"/>
      <c r="CAJ5739" s="2"/>
      <c r="CAK5739" s="2"/>
      <c r="CAL5739" s="2"/>
      <c r="CAM5739" s="2"/>
      <c r="CAN5739" s="2"/>
      <c r="CAO5739" s="2"/>
      <c r="CAP5739" s="2"/>
      <c r="CAQ5739" s="2"/>
      <c r="CAR5739" s="2"/>
      <c r="CAS5739" s="2"/>
      <c r="CAT5739" s="2"/>
      <c r="CAU5739" s="2"/>
      <c r="CAV5739" s="2"/>
      <c r="CAW5739" s="2"/>
      <c r="CAX5739" s="2"/>
      <c r="CAY5739" s="2"/>
      <c r="CAZ5739" s="2"/>
      <c r="CBA5739" s="2"/>
      <c r="CBB5739" s="2"/>
      <c r="CBC5739" s="2"/>
      <c r="CBD5739" s="2"/>
      <c r="CBE5739" s="2"/>
      <c r="CBF5739" s="2"/>
      <c r="CBG5739" s="2"/>
      <c r="CBH5739" s="2"/>
      <c r="CBI5739" s="2"/>
      <c r="CBJ5739" s="2"/>
      <c r="CBK5739" s="2"/>
      <c r="CBL5739" s="2"/>
      <c r="CBM5739" s="2"/>
      <c r="CBN5739" s="2"/>
      <c r="CBO5739" s="2"/>
      <c r="CBP5739" s="2"/>
      <c r="CBQ5739" s="2"/>
      <c r="CBR5739" s="2"/>
      <c r="CBS5739" s="2"/>
      <c r="CBT5739" s="2"/>
      <c r="CBU5739" s="2"/>
      <c r="CBV5739" s="2"/>
      <c r="CBW5739" s="2"/>
      <c r="CBX5739" s="2"/>
      <c r="CBY5739" s="2"/>
      <c r="CBZ5739" s="2"/>
      <c r="CCA5739" s="2"/>
      <c r="CCB5739" s="2"/>
      <c r="CCC5739" s="2"/>
      <c r="CCD5739" s="2"/>
      <c r="CCE5739" s="2"/>
      <c r="CCF5739" s="2"/>
      <c r="CCG5739" s="2"/>
      <c r="CCH5739" s="2"/>
      <c r="CCI5739" s="2"/>
      <c r="CCJ5739" s="2"/>
      <c r="CCK5739" s="2"/>
      <c r="CCL5739" s="2"/>
      <c r="CCM5739" s="2"/>
      <c r="CCN5739" s="2"/>
      <c r="CCO5739" s="2"/>
      <c r="CCP5739" s="2"/>
      <c r="CCQ5739" s="2"/>
      <c r="CCR5739" s="2"/>
      <c r="CCS5739" s="2"/>
      <c r="CCT5739" s="2"/>
      <c r="CCU5739" s="2"/>
      <c r="CCV5739" s="2"/>
      <c r="CCW5739" s="2"/>
      <c r="CCX5739" s="2"/>
      <c r="CCY5739" s="2"/>
      <c r="CCZ5739" s="2"/>
      <c r="CDA5739" s="2"/>
      <c r="CDB5739" s="2"/>
      <c r="CDC5739" s="2"/>
      <c r="CDD5739" s="2"/>
      <c r="CDE5739" s="2"/>
      <c r="CDF5739" s="2"/>
      <c r="CDG5739" s="2"/>
      <c r="CDH5739" s="2"/>
      <c r="CDI5739" s="2"/>
      <c r="CDJ5739" s="2"/>
      <c r="CDK5739" s="2"/>
      <c r="CDL5739" s="2"/>
      <c r="CDM5739" s="2"/>
      <c r="CDN5739" s="2"/>
      <c r="CDO5739" s="2"/>
      <c r="CDP5739" s="2"/>
      <c r="CDQ5739" s="2"/>
      <c r="CDR5739" s="2"/>
      <c r="CDS5739" s="2"/>
      <c r="CDT5739" s="2"/>
      <c r="CDU5739" s="2"/>
      <c r="CDV5739" s="2"/>
      <c r="CDW5739" s="2"/>
      <c r="CDX5739" s="2"/>
      <c r="CDY5739" s="2"/>
      <c r="CDZ5739" s="2"/>
      <c r="CEA5739" s="2"/>
      <c r="CEB5739" s="2"/>
      <c r="CEC5739" s="2"/>
      <c r="CED5739" s="2"/>
      <c r="CEE5739" s="2"/>
      <c r="CEF5739" s="2"/>
      <c r="CEG5739" s="2"/>
      <c r="CEH5739" s="2"/>
      <c r="CEI5739" s="2"/>
      <c r="CEJ5739" s="2"/>
      <c r="CEK5739" s="2"/>
      <c r="CEL5739" s="2"/>
      <c r="CEM5739" s="2"/>
      <c r="CEN5739" s="2"/>
      <c r="CEO5739" s="2"/>
      <c r="CEP5739" s="2"/>
      <c r="CEQ5739" s="2"/>
      <c r="CER5739" s="2"/>
      <c r="CES5739" s="2"/>
      <c r="CET5739" s="2"/>
      <c r="CEU5739" s="2"/>
      <c r="CEV5739" s="2"/>
      <c r="CEW5739" s="2"/>
      <c r="CEX5739" s="2"/>
      <c r="CEY5739" s="2"/>
      <c r="CEZ5739" s="2"/>
      <c r="CFA5739" s="2"/>
      <c r="CFB5739" s="2"/>
      <c r="CFC5739" s="2"/>
      <c r="CFD5739" s="2"/>
      <c r="CFE5739" s="2"/>
      <c r="CFF5739" s="2"/>
      <c r="CFG5739" s="2"/>
      <c r="CFH5739" s="2"/>
      <c r="CFI5739" s="2"/>
      <c r="CFJ5739" s="2"/>
      <c r="CFK5739" s="2"/>
      <c r="CFL5739" s="2"/>
      <c r="CFM5739" s="2"/>
      <c r="CFN5739" s="2"/>
      <c r="CFO5739" s="2"/>
      <c r="CFP5739" s="2"/>
      <c r="CFQ5739" s="2"/>
      <c r="CFR5739" s="2"/>
      <c r="CFS5739" s="2"/>
      <c r="CFT5739" s="2"/>
      <c r="CFU5739" s="2"/>
      <c r="CFV5739" s="2"/>
      <c r="CFW5739" s="2"/>
      <c r="CFX5739" s="2"/>
      <c r="CFY5739" s="2"/>
      <c r="CFZ5739" s="2"/>
      <c r="CGA5739" s="2"/>
      <c r="CGB5739" s="2"/>
      <c r="CGC5739" s="2"/>
      <c r="CGD5739" s="2"/>
      <c r="CGE5739" s="2"/>
      <c r="CGF5739" s="2"/>
      <c r="CGG5739" s="2"/>
      <c r="CGH5739" s="2"/>
      <c r="CGI5739" s="2"/>
      <c r="CGJ5739" s="2"/>
      <c r="CGK5739" s="2"/>
      <c r="CGL5739" s="2"/>
      <c r="CGM5739" s="2"/>
      <c r="CGN5739" s="2"/>
      <c r="CGO5739" s="2"/>
      <c r="CGP5739" s="2"/>
      <c r="CGQ5739" s="2"/>
      <c r="CGR5739" s="2"/>
      <c r="CGS5739" s="2"/>
      <c r="CGT5739" s="2"/>
      <c r="CGU5739" s="2"/>
      <c r="CGV5739" s="2"/>
      <c r="CGW5739" s="2"/>
      <c r="CGX5739" s="2"/>
      <c r="CGY5739" s="2"/>
      <c r="CGZ5739" s="2"/>
      <c r="CHA5739" s="2"/>
      <c r="CHB5739" s="2"/>
      <c r="CHC5739" s="2"/>
      <c r="CHD5739" s="2"/>
      <c r="CHE5739" s="2"/>
      <c r="CHF5739" s="2"/>
      <c r="CHG5739" s="2"/>
      <c r="CHH5739" s="2"/>
      <c r="CHI5739" s="2"/>
      <c r="CHJ5739" s="2"/>
      <c r="CHK5739" s="2"/>
      <c r="CHL5739" s="2"/>
      <c r="CHM5739" s="2"/>
      <c r="CHN5739" s="2"/>
      <c r="CHO5739" s="2"/>
      <c r="CHP5739" s="2"/>
      <c r="CHQ5739" s="2"/>
      <c r="CHR5739" s="2"/>
      <c r="CHS5739" s="2"/>
      <c r="CHT5739" s="2"/>
      <c r="CHU5739" s="2"/>
      <c r="CHV5739" s="2"/>
      <c r="CHW5739" s="2"/>
      <c r="CHX5739" s="2"/>
      <c r="CHY5739" s="2"/>
      <c r="CHZ5739" s="2"/>
      <c r="CIA5739" s="2"/>
      <c r="CIB5739" s="2"/>
      <c r="CIC5739" s="2"/>
      <c r="CID5739" s="2"/>
      <c r="CIE5739" s="2"/>
      <c r="CIF5739" s="2"/>
      <c r="CIG5739" s="2"/>
      <c r="CIH5739" s="2"/>
      <c r="CII5739" s="2"/>
      <c r="CIJ5739" s="2"/>
      <c r="CIK5739" s="2"/>
      <c r="CIL5739" s="2"/>
      <c r="CIM5739" s="2"/>
      <c r="CIN5739" s="2"/>
      <c r="CIO5739" s="2"/>
      <c r="CIP5739" s="2"/>
      <c r="CIQ5739" s="2"/>
      <c r="CIR5739" s="2"/>
      <c r="CIS5739" s="2"/>
      <c r="CIT5739" s="2"/>
      <c r="CIU5739" s="2"/>
      <c r="CIV5739" s="2"/>
      <c r="CIW5739" s="2"/>
      <c r="CIX5739" s="2"/>
      <c r="CIY5739" s="2"/>
      <c r="CIZ5739" s="2"/>
      <c r="CJA5739" s="2"/>
      <c r="CJB5739" s="2"/>
      <c r="CJC5739" s="2"/>
      <c r="CJD5739" s="2"/>
      <c r="CJE5739" s="2"/>
      <c r="CJF5739" s="2"/>
      <c r="CJG5739" s="2"/>
      <c r="CJH5739" s="2"/>
      <c r="CJI5739" s="2"/>
      <c r="CJJ5739" s="2"/>
      <c r="CJK5739" s="2"/>
      <c r="CJL5739" s="2"/>
      <c r="CJM5739" s="2"/>
      <c r="CJN5739" s="2"/>
      <c r="CJO5739" s="2"/>
      <c r="CJP5739" s="2"/>
      <c r="CJQ5739" s="2"/>
      <c r="CJR5739" s="2"/>
      <c r="CJS5739" s="2"/>
      <c r="CJT5739" s="2"/>
      <c r="CJU5739" s="2"/>
      <c r="CJV5739" s="2"/>
      <c r="CJW5739" s="2"/>
      <c r="CJX5739" s="2"/>
      <c r="CJY5739" s="2"/>
      <c r="CJZ5739" s="2"/>
      <c r="CKA5739" s="2"/>
      <c r="CKB5739" s="2"/>
      <c r="CKC5739" s="2"/>
      <c r="CKD5739" s="2"/>
      <c r="CKE5739" s="2"/>
      <c r="CKF5739" s="2"/>
      <c r="CKG5739" s="2"/>
      <c r="CKH5739" s="2"/>
      <c r="CKI5739" s="2"/>
      <c r="CKJ5739" s="2"/>
      <c r="CKK5739" s="2"/>
      <c r="CKL5739" s="2"/>
      <c r="CKM5739" s="2"/>
      <c r="CKN5739" s="2"/>
      <c r="CKO5739" s="2"/>
      <c r="CKP5739" s="2"/>
      <c r="CKQ5739" s="2"/>
      <c r="CKR5739" s="2"/>
      <c r="CKS5739" s="2"/>
      <c r="CKT5739" s="2"/>
      <c r="CKU5739" s="2"/>
      <c r="CKV5739" s="2"/>
      <c r="CKW5739" s="2"/>
      <c r="CKX5739" s="2"/>
      <c r="CKY5739" s="2"/>
      <c r="CKZ5739" s="2"/>
      <c r="CLA5739" s="2"/>
      <c r="CLB5739" s="2"/>
      <c r="CLC5739" s="2"/>
      <c r="CLD5739" s="2"/>
      <c r="CLE5739" s="2"/>
      <c r="CLF5739" s="2"/>
      <c r="CLG5739" s="2"/>
      <c r="CLH5739" s="2"/>
      <c r="CLI5739" s="2"/>
      <c r="CLJ5739" s="2"/>
      <c r="CLK5739" s="2"/>
      <c r="CLL5739" s="2"/>
      <c r="CLM5739" s="2"/>
      <c r="CLN5739" s="2"/>
      <c r="CLO5739" s="2"/>
      <c r="CLP5739" s="2"/>
      <c r="CLQ5739" s="2"/>
      <c r="CLR5739" s="2"/>
      <c r="CLS5739" s="2"/>
      <c r="CLT5739" s="2"/>
      <c r="CLU5739" s="2"/>
      <c r="CLV5739" s="2"/>
      <c r="CLW5739" s="2"/>
      <c r="CLX5739" s="2"/>
      <c r="CLY5739" s="2"/>
      <c r="CLZ5739" s="2"/>
      <c r="CMA5739" s="2"/>
      <c r="CMB5739" s="2"/>
      <c r="CMC5739" s="2"/>
      <c r="CMD5739" s="2"/>
      <c r="CME5739" s="2"/>
      <c r="CMF5739" s="2"/>
      <c r="CMG5739" s="2"/>
      <c r="CMH5739" s="2"/>
      <c r="CMI5739" s="2"/>
      <c r="CMJ5739" s="2"/>
      <c r="CMK5739" s="2"/>
      <c r="CML5739" s="2"/>
      <c r="CMM5739" s="2"/>
      <c r="CMN5739" s="2"/>
      <c r="CMO5739" s="2"/>
      <c r="CMP5739" s="2"/>
      <c r="CMQ5739" s="2"/>
      <c r="CMR5739" s="2"/>
      <c r="CMS5739" s="2"/>
      <c r="CMT5739" s="2"/>
      <c r="CMU5739" s="2"/>
      <c r="CMV5739" s="2"/>
      <c r="CMW5739" s="2"/>
      <c r="CMX5739" s="2"/>
      <c r="CMY5739" s="2"/>
      <c r="CMZ5739" s="2"/>
      <c r="CNA5739" s="2"/>
      <c r="CNB5739" s="2"/>
      <c r="CNC5739" s="2"/>
      <c r="CND5739" s="2"/>
      <c r="CNE5739" s="2"/>
      <c r="CNF5739" s="2"/>
      <c r="CNG5739" s="2"/>
      <c r="CNH5739" s="2"/>
      <c r="CNI5739" s="2"/>
      <c r="CNJ5739" s="2"/>
      <c r="CNK5739" s="2"/>
      <c r="CNL5739" s="2"/>
      <c r="CNM5739" s="2"/>
      <c r="CNN5739" s="2"/>
      <c r="CNO5739" s="2"/>
      <c r="CNP5739" s="2"/>
      <c r="CNQ5739" s="2"/>
      <c r="CNR5739" s="2"/>
      <c r="CNS5739" s="2"/>
      <c r="CNT5739" s="2"/>
      <c r="CNU5739" s="2"/>
      <c r="CNV5739" s="2"/>
      <c r="CNW5739" s="2"/>
      <c r="CNX5739" s="2"/>
      <c r="CNY5739" s="2"/>
      <c r="CNZ5739" s="2"/>
      <c r="COA5739" s="2"/>
      <c r="COB5739" s="2"/>
      <c r="COC5739" s="2"/>
      <c r="COD5739" s="2"/>
      <c r="COE5739" s="2"/>
      <c r="COF5739" s="2"/>
      <c r="COG5739" s="2"/>
      <c r="COH5739" s="2"/>
      <c r="COI5739" s="2"/>
      <c r="COJ5739" s="2"/>
      <c r="COK5739" s="2"/>
      <c r="COL5739" s="2"/>
      <c r="COM5739" s="2"/>
      <c r="CON5739" s="2"/>
      <c r="COO5739" s="2"/>
      <c r="COP5739" s="2"/>
      <c r="COQ5739" s="2"/>
      <c r="COR5739" s="2"/>
      <c r="COS5739" s="2"/>
      <c r="COT5739" s="2"/>
      <c r="COU5739" s="2"/>
      <c r="COV5739" s="2"/>
      <c r="COW5739" s="2"/>
      <c r="COX5739" s="2"/>
      <c r="COY5739" s="2"/>
      <c r="COZ5739" s="2"/>
      <c r="CPA5739" s="2"/>
      <c r="CPB5739" s="2"/>
      <c r="CPC5739" s="2"/>
      <c r="CPD5739" s="2"/>
      <c r="CPE5739" s="2"/>
      <c r="CPF5739" s="2"/>
      <c r="CPG5739" s="2"/>
      <c r="CPH5739" s="2"/>
      <c r="CPI5739" s="2"/>
      <c r="CPJ5739" s="2"/>
      <c r="CPK5739" s="2"/>
      <c r="CPL5739" s="2"/>
      <c r="CPM5739" s="2"/>
      <c r="CPN5739" s="2"/>
      <c r="CPO5739" s="2"/>
      <c r="CPP5739" s="2"/>
      <c r="CPQ5739" s="2"/>
      <c r="CPR5739" s="2"/>
      <c r="CPS5739" s="2"/>
      <c r="CPT5739" s="2"/>
      <c r="CPU5739" s="2"/>
      <c r="CPV5739" s="2"/>
      <c r="CPW5739" s="2"/>
      <c r="CPX5739" s="2"/>
      <c r="CPY5739" s="2"/>
      <c r="CPZ5739" s="2"/>
      <c r="CQA5739" s="2"/>
      <c r="CQB5739" s="2"/>
      <c r="CQC5739" s="2"/>
      <c r="CQD5739" s="2"/>
      <c r="CQE5739" s="2"/>
      <c r="CQF5739" s="2"/>
      <c r="CQG5739" s="2"/>
      <c r="CQH5739" s="2"/>
      <c r="CQI5739" s="2"/>
      <c r="CQJ5739" s="2"/>
      <c r="CQK5739" s="2"/>
      <c r="CQL5739" s="2"/>
      <c r="CQM5739" s="2"/>
      <c r="CQN5739" s="2"/>
      <c r="CQO5739" s="2"/>
      <c r="CQP5739" s="2"/>
      <c r="CQQ5739" s="2"/>
      <c r="CQR5739" s="2"/>
      <c r="CQS5739" s="2"/>
      <c r="CQT5739" s="2"/>
      <c r="CQU5739" s="2"/>
      <c r="CQV5739" s="2"/>
      <c r="CQW5739" s="2"/>
      <c r="CQX5739" s="2"/>
      <c r="CQY5739" s="2"/>
      <c r="CQZ5739" s="2"/>
      <c r="CRA5739" s="2"/>
      <c r="CRB5739" s="2"/>
      <c r="CRC5739" s="2"/>
      <c r="CRD5739" s="2"/>
      <c r="CRE5739" s="2"/>
      <c r="CRF5739" s="2"/>
      <c r="CRG5739" s="2"/>
      <c r="CRH5739" s="2"/>
      <c r="CRI5739" s="2"/>
      <c r="CRJ5739" s="2"/>
      <c r="CRK5739" s="2"/>
      <c r="CRL5739" s="2"/>
      <c r="CRM5739" s="2"/>
      <c r="CRN5739" s="2"/>
      <c r="CRO5739" s="2"/>
      <c r="CRP5739" s="2"/>
      <c r="CRQ5739" s="2"/>
      <c r="CRR5739" s="2"/>
      <c r="CRS5739" s="2"/>
      <c r="CRT5739" s="2"/>
      <c r="CRU5739" s="2"/>
      <c r="CRV5739" s="2"/>
      <c r="CRW5739" s="2"/>
      <c r="CRX5739" s="2"/>
      <c r="CRY5739" s="2"/>
      <c r="CRZ5739" s="2"/>
      <c r="CSA5739" s="2"/>
      <c r="CSB5739" s="2"/>
      <c r="CSC5739" s="2"/>
      <c r="CSD5739" s="2"/>
      <c r="CSE5739" s="2"/>
      <c r="CSF5739" s="2"/>
      <c r="CSG5739" s="2"/>
      <c r="CSH5739" s="2"/>
      <c r="CSI5739" s="2"/>
      <c r="CSJ5739" s="2"/>
      <c r="CSK5739" s="2"/>
      <c r="CSL5739" s="2"/>
      <c r="CSM5739" s="2"/>
      <c r="CSN5739" s="2"/>
      <c r="CSO5739" s="2"/>
      <c r="CSP5739" s="2"/>
      <c r="CSQ5739" s="2"/>
      <c r="CSR5739" s="2"/>
      <c r="CSS5739" s="2"/>
      <c r="CST5739" s="2"/>
      <c r="CSU5739" s="2"/>
      <c r="CSV5739" s="2"/>
      <c r="CSW5739" s="2"/>
      <c r="CSX5739" s="2"/>
      <c r="CSY5739" s="2"/>
      <c r="CSZ5739" s="2"/>
      <c r="CTA5739" s="2"/>
      <c r="CTB5739" s="2"/>
      <c r="CTC5739" s="2"/>
      <c r="CTD5739" s="2"/>
      <c r="CTE5739" s="2"/>
      <c r="CTF5739" s="2"/>
      <c r="CTG5739" s="2"/>
      <c r="CTH5739" s="2"/>
      <c r="CTI5739" s="2"/>
      <c r="CTJ5739" s="2"/>
      <c r="CTK5739" s="2"/>
      <c r="CTL5739" s="2"/>
      <c r="CTM5739" s="2"/>
      <c r="CTN5739" s="2"/>
      <c r="CTO5739" s="2"/>
      <c r="CTP5739" s="2"/>
      <c r="CTQ5739" s="2"/>
      <c r="CTR5739" s="2"/>
      <c r="CTS5739" s="2"/>
      <c r="CTT5739" s="2"/>
      <c r="CTU5739" s="2"/>
      <c r="CTV5739" s="2"/>
      <c r="CTW5739" s="2"/>
      <c r="CTX5739" s="2"/>
      <c r="CTY5739" s="2"/>
      <c r="CTZ5739" s="2"/>
      <c r="CUA5739" s="2"/>
      <c r="CUB5739" s="2"/>
      <c r="CUC5739" s="2"/>
      <c r="CUD5739" s="2"/>
      <c r="CUE5739" s="2"/>
      <c r="CUF5739" s="2"/>
      <c r="CUG5739" s="2"/>
      <c r="CUH5739" s="2"/>
      <c r="CUI5739" s="2"/>
      <c r="CUJ5739" s="2"/>
      <c r="CUK5739" s="2"/>
      <c r="CUL5739" s="2"/>
      <c r="CUM5739" s="2"/>
      <c r="CUN5739" s="2"/>
      <c r="CUO5739" s="2"/>
      <c r="CUP5739" s="2"/>
      <c r="CUQ5739" s="2"/>
      <c r="CUR5739" s="2"/>
      <c r="CUS5739" s="2"/>
      <c r="CUT5739" s="2"/>
      <c r="CUU5739" s="2"/>
      <c r="CUV5739" s="2"/>
      <c r="CUW5739" s="2"/>
      <c r="CUX5739" s="2"/>
      <c r="CUY5739" s="2"/>
      <c r="CUZ5739" s="2"/>
      <c r="CVA5739" s="2"/>
      <c r="CVB5739" s="2"/>
      <c r="CVC5739" s="2"/>
      <c r="CVD5739" s="2"/>
      <c r="CVE5739" s="2"/>
      <c r="CVF5739" s="2"/>
      <c r="CVG5739" s="2"/>
      <c r="CVH5739" s="2"/>
      <c r="CVI5739" s="2"/>
      <c r="CVJ5739" s="2"/>
      <c r="CVK5739" s="2"/>
      <c r="CVL5739" s="2"/>
      <c r="CVM5739" s="2"/>
      <c r="CVN5739" s="2"/>
      <c r="CVO5739" s="2"/>
      <c r="CVP5739" s="2"/>
      <c r="CVQ5739" s="2"/>
      <c r="CVR5739" s="2"/>
      <c r="CVS5739" s="2"/>
      <c r="CVT5739" s="2"/>
      <c r="CVU5739" s="2"/>
      <c r="CVV5739" s="2"/>
      <c r="CVW5739" s="2"/>
      <c r="CVX5739" s="2"/>
      <c r="CVY5739" s="2"/>
      <c r="CVZ5739" s="2"/>
      <c r="CWA5739" s="2"/>
      <c r="CWB5739" s="2"/>
      <c r="CWC5739" s="2"/>
      <c r="CWD5739" s="2"/>
      <c r="CWE5739" s="2"/>
      <c r="CWF5739" s="2"/>
      <c r="CWG5739" s="2"/>
      <c r="CWH5739" s="2"/>
      <c r="CWI5739" s="2"/>
      <c r="CWJ5739" s="2"/>
      <c r="CWK5739" s="2"/>
      <c r="CWL5739" s="2"/>
      <c r="CWM5739" s="2"/>
      <c r="CWN5739" s="2"/>
      <c r="CWO5739" s="2"/>
      <c r="CWP5739" s="2"/>
      <c r="CWQ5739" s="2"/>
      <c r="CWR5739" s="2"/>
      <c r="CWS5739" s="2"/>
      <c r="CWT5739" s="2"/>
      <c r="CWU5739" s="2"/>
      <c r="CWV5739" s="2"/>
      <c r="CWW5739" s="2"/>
      <c r="CWX5739" s="2"/>
      <c r="CWY5739" s="2"/>
      <c r="CWZ5739" s="2"/>
      <c r="CXA5739" s="2"/>
      <c r="CXB5739" s="2"/>
      <c r="CXC5739" s="2"/>
      <c r="CXD5739" s="2"/>
      <c r="CXE5739" s="2"/>
      <c r="CXF5739" s="2"/>
      <c r="CXG5739" s="2"/>
      <c r="CXH5739" s="2"/>
      <c r="CXI5739" s="2"/>
      <c r="CXJ5739" s="2"/>
      <c r="CXK5739" s="2"/>
      <c r="CXL5739" s="2"/>
      <c r="CXM5739" s="2"/>
      <c r="CXN5739" s="2"/>
      <c r="CXO5739" s="2"/>
      <c r="CXP5739" s="2"/>
      <c r="CXQ5739" s="2"/>
      <c r="CXR5739" s="2"/>
      <c r="CXS5739" s="2"/>
      <c r="CXT5739" s="2"/>
      <c r="CXU5739" s="2"/>
      <c r="CXV5739" s="2"/>
      <c r="CXW5739" s="2"/>
      <c r="CXX5739" s="2"/>
      <c r="CXY5739" s="2"/>
      <c r="CXZ5739" s="2"/>
      <c r="CYA5739" s="2"/>
      <c r="CYB5739" s="2"/>
      <c r="CYC5739" s="2"/>
      <c r="CYD5739" s="2"/>
      <c r="CYE5739" s="2"/>
      <c r="CYF5739" s="2"/>
      <c r="CYG5739" s="2"/>
      <c r="CYH5739" s="2"/>
      <c r="CYI5739" s="2"/>
      <c r="CYJ5739" s="2"/>
      <c r="CYK5739" s="2"/>
      <c r="CYL5739" s="2"/>
      <c r="CYM5739" s="2"/>
      <c r="CYN5739" s="2"/>
      <c r="CYO5739" s="2"/>
      <c r="CYP5739" s="2"/>
      <c r="CYQ5739" s="2"/>
      <c r="CYR5739" s="2"/>
      <c r="CYS5739" s="2"/>
      <c r="CYT5739" s="2"/>
      <c r="CYU5739" s="2"/>
      <c r="CYV5739" s="2"/>
      <c r="CYW5739" s="2"/>
      <c r="CYX5739" s="2"/>
      <c r="CYY5739" s="2"/>
      <c r="CYZ5739" s="2"/>
      <c r="CZA5739" s="2"/>
      <c r="CZB5739" s="2"/>
      <c r="CZC5739" s="2"/>
      <c r="CZD5739" s="2"/>
      <c r="CZE5739" s="2"/>
      <c r="CZF5739" s="2"/>
      <c r="CZG5739" s="2"/>
      <c r="CZH5739" s="2"/>
      <c r="CZI5739" s="2"/>
      <c r="CZJ5739" s="2"/>
      <c r="CZK5739" s="2"/>
      <c r="CZL5739" s="2"/>
      <c r="CZM5739" s="2"/>
      <c r="CZN5739" s="2"/>
      <c r="CZO5739" s="2"/>
      <c r="CZP5739" s="2"/>
      <c r="CZQ5739" s="2"/>
      <c r="CZR5739" s="2"/>
      <c r="CZS5739" s="2"/>
      <c r="CZT5739" s="2"/>
      <c r="CZU5739" s="2"/>
      <c r="CZV5739" s="2"/>
      <c r="CZW5739" s="2"/>
      <c r="CZX5739" s="2"/>
      <c r="CZY5739" s="2"/>
      <c r="CZZ5739" s="2"/>
      <c r="DAA5739" s="2"/>
      <c r="DAB5739" s="2"/>
      <c r="DAC5739" s="2"/>
      <c r="DAD5739" s="2"/>
      <c r="DAE5739" s="2"/>
      <c r="DAF5739" s="2"/>
      <c r="DAG5739" s="2"/>
      <c r="DAH5739" s="2"/>
      <c r="DAI5739" s="2"/>
      <c r="DAJ5739" s="2"/>
      <c r="DAK5739" s="2"/>
      <c r="DAL5739" s="2"/>
      <c r="DAM5739" s="2"/>
      <c r="DAN5739" s="2"/>
      <c r="DAO5739" s="2"/>
      <c r="DAP5739" s="2"/>
      <c r="DAQ5739" s="2"/>
      <c r="DAR5739" s="2"/>
      <c r="DAS5739" s="2"/>
      <c r="DAT5739" s="2"/>
      <c r="DAU5739" s="2"/>
      <c r="DAV5739" s="2"/>
      <c r="DAW5739" s="2"/>
      <c r="DAX5739" s="2"/>
      <c r="DAY5739" s="2"/>
      <c r="DAZ5739" s="2"/>
      <c r="DBA5739" s="2"/>
      <c r="DBB5739" s="2"/>
      <c r="DBC5739" s="2"/>
      <c r="DBD5739" s="2"/>
      <c r="DBE5739" s="2"/>
      <c r="DBF5739" s="2"/>
      <c r="DBG5739" s="2"/>
      <c r="DBH5739" s="2"/>
      <c r="DBI5739" s="2"/>
      <c r="DBJ5739" s="2"/>
      <c r="DBK5739" s="2"/>
      <c r="DBL5739" s="2"/>
      <c r="DBM5739" s="2"/>
      <c r="DBN5739" s="2"/>
      <c r="DBO5739" s="2"/>
      <c r="DBP5739" s="2"/>
      <c r="DBQ5739" s="2"/>
      <c r="DBR5739" s="2"/>
      <c r="DBS5739" s="2"/>
      <c r="DBT5739" s="2"/>
      <c r="DBU5739" s="2"/>
      <c r="DBV5739" s="2"/>
      <c r="DBW5739" s="2"/>
      <c r="DBX5739" s="2"/>
      <c r="DBY5739" s="2"/>
      <c r="DBZ5739" s="2"/>
      <c r="DCA5739" s="2"/>
      <c r="DCB5739" s="2"/>
      <c r="DCC5739" s="2"/>
      <c r="DCD5739" s="2"/>
      <c r="DCE5739" s="2"/>
      <c r="DCF5739" s="2"/>
      <c r="DCG5739" s="2"/>
      <c r="DCH5739" s="2"/>
      <c r="DCI5739" s="2"/>
      <c r="DCJ5739" s="2"/>
      <c r="DCK5739" s="2"/>
      <c r="DCL5739" s="2"/>
      <c r="DCM5739" s="2"/>
      <c r="DCN5739" s="2"/>
      <c r="DCO5739" s="2"/>
      <c r="DCP5739" s="2"/>
      <c r="DCQ5739" s="2"/>
      <c r="DCR5739" s="2"/>
      <c r="DCS5739" s="2"/>
      <c r="DCT5739" s="2"/>
      <c r="DCU5739" s="2"/>
      <c r="DCV5739" s="2"/>
      <c r="DCW5739" s="2"/>
      <c r="DCX5739" s="2"/>
      <c r="DCY5739" s="2"/>
      <c r="DCZ5739" s="2"/>
      <c r="DDA5739" s="2"/>
      <c r="DDB5739" s="2"/>
      <c r="DDC5739" s="2"/>
      <c r="DDD5739" s="2"/>
      <c r="DDE5739" s="2"/>
      <c r="DDF5739" s="2"/>
      <c r="DDG5739" s="2"/>
      <c r="DDH5739" s="2"/>
      <c r="DDI5739" s="2"/>
      <c r="DDJ5739" s="2"/>
      <c r="DDK5739" s="2"/>
      <c r="DDL5739" s="2"/>
      <c r="DDM5739" s="2"/>
      <c r="DDN5739" s="2"/>
      <c r="DDO5739" s="2"/>
      <c r="DDP5739" s="2"/>
      <c r="DDQ5739" s="2"/>
      <c r="DDR5739" s="2"/>
      <c r="DDS5739" s="2"/>
      <c r="DDT5739" s="2"/>
      <c r="DDU5739" s="2"/>
      <c r="DDV5739" s="2"/>
      <c r="DDW5739" s="2"/>
      <c r="DDX5739" s="2"/>
      <c r="DDY5739" s="2"/>
      <c r="DDZ5739" s="2"/>
      <c r="DEA5739" s="2"/>
      <c r="DEB5739" s="2"/>
      <c r="DEC5739" s="2"/>
      <c r="DED5739" s="2"/>
      <c r="DEE5739" s="2"/>
      <c r="DEF5739" s="2"/>
      <c r="DEG5739" s="2"/>
      <c r="DEH5739" s="2"/>
      <c r="DEI5739" s="2"/>
      <c r="DEJ5739" s="2"/>
      <c r="DEK5739" s="2"/>
      <c r="DEL5739" s="2"/>
      <c r="DEM5739" s="2"/>
      <c r="DEN5739" s="2"/>
      <c r="DEO5739" s="2"/>
      <c r="DEP5739" s="2"/>
      <c r="DEQ5739" s="2"/>
      <c r="DER5739" s="2"/>
      <c r="DES5739" s="2"/>
      <c r="DET5739" s="2"/>
      <c r="DEU5739" s="2"/>
      <c r="DEV5739" s="2"/>
      <c r="DEW5739" s="2"/>
      <c r="DEX5739" s="2"/>
      <c r="DEY5739" s="2"/>
      <c r="DEZ5739" s="2"/>
      <c r="DFA5739" s="2"/>
      <c r="DFB5739" s="2"/>
      <c r="DFC5739" s="2"/>
      <c r="DFD5739" s="2"/>
      <c r="DFE5739" s="2"/>
      <c r="DFF5739" s="2"/>
      <c r="DFG5739" s="2"/>
      <c r="DFH5739" s="2"/>
      <c r="DFI5739" s="2"/>
      <c r="DFJ5739" s="2"/>
      <c r="DFK5739" s="2"/>
      <c r="DFL5739" s="2"/>
      <c r="DFM5739" s="2"/>
      <c r="DFN5739" s="2"/>
      <c r="DFO5739" s="2"/>
      <c r="DFP5739" s="2"/>
      <c r="DFQ5739" s="2"/>
      <c r="DFR5739" s="2"/>
      <c r="DFS5739" s="2"/>
      <c r="DFT5739" s="2"/>
      <c r="DFU5739" s="2"/>
      <c r="DFV5739" s="2"/>
      <c r="DFW5739" s="2"/>
      <c r="DFX5739" s="2"/>
      <c r="DFY5739" s="2"/>
      <c r="DFZ5739" s="2"/>
      <c r="DGA5739" s="2"/>
      <c r="DGB5739" s="2"/>
      <c r="DGC5739" s="2"/>
      <c r="DGD5739" s="2"/>
      <c r="DGE5739" s="2"/>
      <c r="DGF5739" s="2"/>
      <c r="DGG5739" s="2"/>
      <c r="DGH5739" s="2"/>
      <c r="DGI5739" s="2"/>
      <c r="DGJ5739" s="2"/>
      <c r="DGK5739" s="2"/>
      <c r="DGL5739" s="2"/>
      <c r="DGM5739" s="2"/>
      <c r="DGN5739" s="2"/>
      <c r="DGO5739" s="2"/>
      <c r="DGP5739" s="2"/>
      <c r="DGQ5739" s="2"/>
      <c r="DGR5739" s="2"/>
      <c r="DGS5739" s="2"/>
      <c r="DGT5739" s="2"/>
      <c r="DGU5739" s="2"/>
      <c r="DGV5739" s="2"/>
      <c r="DGW5739" s="2"/>
      <c r="DGX5739" s="2"/>
      <c r="DGY5739" s="2"/>
      <c r="DGZ5739" s="2"/>
      <c r="DHA5739" s="2"/>
      <c r="DHB5739" s="2"/>
      <c r="DHC5739" s="2"/>
      <c r="DHD5739" s="2"/>
      <c r="DHE5739" s="2"/>
      <c r="DHF5739" s="2"/>
      <c r="DHG5739" s="2"/>
      <c r="DHH5739" s="2"/>
      <c r="DHI5739" s="2"/>
      <c r="DHJ5739" s="2"/>
      <c r="DHK5739" s="2"/>
      <c r="DHL5739" s="2"/>
      <c r="DHM5739" s="2"/>
      <c r="DHN5739" s="2"/>
      <c r="DHO5739" s="2"/>
      <c r="DHP5739" s="2"/>
      <c r="DHQ5739" s="2"/>
      <c r="DHR5739" s="2"/>
      <c r="DHS5739" s="2"/>
      <c r="DHT5739" s="2"/>
      <c r="DHU5739" s="2"/>
      <c r="DHV5739" s="2"/>
      <c r="DHW5739" s="2"/>
      <c r="DHX5739" s="2"/>
      <c r="DHY5739" s="2"/>
      <c r="DHZ5739" s="2"/>
      <c r="DIA5739" s="2"/>
      <c r="DIB5739" s="2"/>
      <c r="DIC5739" s="2"/>
      <c r="DID5739" s="2"/>
      <c r="DIE5739" s="2"/>
      <c r="DIF5739" s="2"/>
      <c r="DIG5739" s="2"/>
      <c r="DIH5739" s="2"/>
      <c r="DII5739" s="2"/>
      <c r="DIJ5739" s="2"/>
      <c r="DIK5739" s="2"/>
      <c r="DIL5739" s="2"/>
      <c r="DIM5739" s="2"/>
      <c r="DIN5739" s="2"/>
      <c r="DIO5739" s="2"/>
      <c r="DIP5739" s="2"/>
      <c r="DIQ5739" s="2"/>
      <c r="DIR5739" s="2"/>
      <c r="DIS5739" s="2"/>
      <c r="DIT5739" s="2"/>
      <c r="DIU5739" s="2"/>
      <c r="DIV5739" s="2"/>
      <c r="DIW5739" s="2"/>
      <c r="DIX5739" s="2"/>
      <c r="DIY5739" s="2"/>
      <c r="DIZ5739" s="2"/>
      <c r="DJA5739" s="2"/>
      <c r="DJB5739" s="2"/>
      <c r="DJC5739" s="2"/>
      <c r="DJD5739" s="2"/>
      <c r="DJE5739" s="2"/>
      <c r="DJF5739" s="2"/>
      <c r="DJG5739" s="2"/>
      <c r="DJH5739" s="2"/>
      <c r="DJI5739" s="2"/>
      <c r="DJJ5739" s="2"/>
      <c r="DJK5739" s="2"/>
      <c r="DJL5739" s="2"/>
      <c r="DJM5739" s="2"/>
      <c r="DJN5739" s="2"/>
      <c r="DJO5739" s="2"/>
      <c r="DJP5739" s="2"/>
      <c r="DJQ5739" s="2"/>
      <c r="DJR5739" s="2"/>
      <c r="DJS5739" s="2"/>
      <c r="DJT5739" s="2"/>
      <c r="DJU5739" s="2"/>
      <c r="DJV5739" s="2"/>
      <c r="DJW5739" s="2"/>
      <c r="DJX5739" s="2"/>
      <c r="DJY5739" s="2"/>
      <c r="DJZ5739" s="2"/>
      <c r="DKA5739" s="2"/>
      <c r="DKB5739" s="2"/>
      <c r="DKC5739" s="2"/>
      <c r="DKD5739" s="2"/>
      <c r="DKE5739" s="2"/>
      <c r="DKF5739" s="2"/>
      <c r="DKG5739" s="2"/>
      <c r="DKH5739" s="2"/>
      <c r="DKI5739" s="2"/>
      <c r="DKJ5739" s="2"/>
      <c r="DKK5739" s="2"/>
      <c r="DKL5739" s="2"/>
      <c r="DKM5739" s="2"/>
      <c r="DKN5739" s="2"/>
      <c r="DKO5739" s="2"/>
      <c r="DKP5739" s="2"/>
      <c r="DKQ5739" s="2"/>
      <c r="DKR5739" s="2"/>
      <c r="DKS5739" s="2"/>
      <c r="DKT5739" s="2"/>
      <c r="DKU5739" s="2"/>
      <c r="DKV5739" s="2"/>
      <c r="DKW5739" s="2"/>
      <c r="DKX5739" s="2"/>
      <c r="DKY5739" s="2"/>
      <c r="DKZ5739" s="2"/>
      <c r="DLA5739" s="2"/>
      <c r="DLB5739" s="2"/>
      <c r="DLC5739" s="2"/>
      <c r="DLD5739" s="2"/>
      <c r="DLE5739" s="2"/>
      <c r="DLF5739" s="2"/>
      <c r="DLG5739" s="2"/>
      <c r="DLH5739" s="2"/>
      <c r="DLI5739" s="2"/>
      <c r="DLJ5739" s="2"/>
      <c r="DLK5739" s="2"/>
      <c r="DLL5739" s="2"/>
      <c r="DLM5739" s="2"/>
      <c r="DLN5739" s="2"/>
      <c r="DLO5739" s="2"/>
      <c r="DLP5739" s="2"/>
      <c r="DLQ5739" s="2"/>
      <c r="DLR5739" s="2"/>
      <c r="DLS5739" s="2"/>
      <c r="DLT5739" s="2"/>
      <c r="DLU5739" s="2"/>
      <c r="DLV5739" s="2"/>
      <c r="DLW5739" s="2"/>
      <c r="DLX5739" s="2"/>
      <c r="DLY5739" s="2"/>
      <c r="DLZ5739" s="2"/>
      <c r="DMA5739" s="2"/>
      <c r="DMB5739" s="2"/>
      <c r="DMC5739" s="2"/>
      <c r="DMD5739" s="2"/>
      <c r="DME5739" s="2"/>
      <c r="DMF5739" s="2"/>
      <c r="DMG5739" s="2"/>
      <c r="DMH5739" s="2"/>
      <c r="DMI5739" s="2"/>
      <c r="DMJ5739" s="2"/>
      <c r="DMK5739" s="2"/>
      <c r="DML5739" s="2"/>
      <c r="DMM5739" s="2"/>
      <c r="DMN5739" s="2"/>
      <c r="DMO5739" s="2"/>
      <c r="DMP5739" s="2"/>
      <c r="DMQ5739" s="2"/>
      <c r="DMR5739" s="2"/>
      <c r="DMS5739" s="2"/>
      <c r="DMT5739" s="2"/>
      <c r="DMU5739" s="2"/>
      <c r="DMV5739" s="2"/>
      <c r="DMW5739" s="2"/>
      <c r="DMX5739" s="2"/>
      <c r="DMY5739" s="2"/>
      <c r="DMZ5739" s="2"/>
      <c r="DNA5739" s="2"/>
      <c r="DNB5739" s="2"/>
      <c r="DNC5739" s="2"/>
      <c r="DND5739" s="2"/>
      <c r="DNE5739" s="2"/>
      <c r="DNF5739" s="2"/>
      <c r="DNG5739" s="2"/>
      <c r="DNH5739" s="2"/>
      <c r="DNI5739" s="2"/>
      <c r="DNJ5739" s="2"/>
      <c r="DNK5739" s="2"/>
      <c r="DNL5739" s="2"/>
      <c r="DNM5739" s="2"/>
      <c r="DNN5739" s="2"/>
      <c r="DNO5739" s="2"/>
      <c r="DNP5739" s="2"/>
      <c r="DNQ5739" s="2"/>
      <c r="DNR5739" s="2"/>
      <c r="DNS5739" s="2"/>
      <c r="DNT5739" s="2"/>
      <c r="DNU5739" s="2"/>
      <c r="DNV5739" s="2"/>
      <c r="DNW5739" s="2"/>
      <c r="DNX5739" s="2"/>
      <c r="DNY5739" s="2"/>
      <c r="DNZ5739" s="2"/>
      <c r="DOA5739" s="2"/>
      <c r="DOB5739" s="2"/>
      <c r="DOC5739" s="2"/>
      <c r="DOD5739" s="2"/>
      <c r="DOE5739" s="2"/>
      <c r="DOF5739" s="2"/>
      <c r="DOG5739" s="2"/>
      <c r="DOH5739" s="2"/>
      <c r="DOI5739" s="2"/>
      <c r="DOJ5739" s="2"/>
      <c r="DOK5739" s="2"/>
      <c r="DOL5739" s="2"/>
      <c r="DOM5739" s="2"/>
      <c r="DON5739" s="2"/>
      <c r="DOO5739" s="2"/>
      <c r="DOP5739" s="2"/>
      <c r="DOQ5739" s="2"/>
      <c r="DOR5739" s="2"/>
      <c r="DOS5739" s="2"/>
      <c r="DOT5739" s="2"/>
      <c r="DOU5739" s="2"/>
      <c r="DOV5739" s="2"/>
      <c r="DOW5739" s="2"/>
      <c r="DOX5739" s="2"/>
      <c r="DOY5739" s="2"/>
      <c r="DOZ5739" s="2"/>
      <c r="DPA5739" s="2"/>
      <c r="DPB5739" s="2"/>
      <c r="DPC5739" s="2"/>
      <c r="DPD5739" s="2"/>
      <c r="DPE5739" s="2"/>
      <c r="DPF5739" s="2"/>
      <c r="DPG5739" s="2"/>
      <c r="DPH5739" s="2"/>
      <c r="DPI5739" s="2"/>
      <c r="DPJ5739" s="2"/>
      <c r="DPK5739" s="2"/>
      <c r="DPL5739" s="2"/>
      <c r="DPM5739" s="2"/>
      <c r="DPN5739" s="2"/>
      <c r="DPO5739" s="2"/>
      <c r="DPP5739" s="2"/>
      <c r="DPQ5739" s="2"/>
      <c r="DPR5739" s="2"/>
      <c r="DPS5739" s="2"/>
      <c r="DPT5739" s="2"/>
      <c r="DPU5739" s="2"/>
      <c r="DPV5739" s="2"/>
      <c r="DPW5739" s="2"/>
      <c r="DPX5739" s="2"/>
      <c r="DPY5739" s="2"/>
      <c r="DPZ5739" s="2"/>
      <c r="DQA5739" s="2"/>
      <c r="DQB5739" s="2"/>
      <c r="DQC5739" s="2"/>
      <c r="DQD5739" s="2"/>
      <c r="DQE5739" s="2"/>
      <c r="DQF5739" s="2"/>
      <c r="DQG5739" s="2"/>
      <c r="DQH5739" s="2"/>
      <c r="DQI5739" s="2"/>
      <c r="DQJ5739" s="2"/>
      <c r="DQK5739" s="2"/>
      <c r="DQL5739" s="2"/>
      <c r="DQM5739" s="2"/>
      <c r="DQN5739" s="2"/>
      <c r="DQO5739" s="2"/>
      <c r="DQP5739" s="2"/>
      <c r="DQQ5739" s="2"/>
      <c r="DQR5739" s="2"/>
      <c r="DQS5739" s="2"/>
      <c r="DQT5739" s="2"/>
      <c r="DQU5739" s="2"/>
      <c r="DQV5739" s="2"/>
      <c r="DQW5739" s="2"/>
      <c r="DQX5739" s="2"/>
      <c r="DQY5739" s="2"/>
      <c r="DQZ5739" s="2"/>
      <c r="DRA5739" s="2"/>
      <c r="DRB5739" s="2"/>
      <c r="DRC5739" s="2"/>
      <c r="DRD5739" s="2"/>
      <c r="DRE5739" s="2"/>
      <c r="DRF5739" s="2"/>
      <c r="DRG5739" s="2"/>
      <c r="DRH5739" s="2"/>
      <c r="DRI5739" s="2"/>
      <c r="DRJ5739" s="2"/>
      <c r="DRK5739" s="2"/>
      <c r="DRL5739" s="2"/>
      <c r="DRM5739" s="2"/>
      <c r="DRN5739" s="2"/>
      <c r="DRO5739" s="2"/>
      <c r="DRP5739" s="2"/>
      <c r="DRQ5739" s="2"/>
      <c r="DRR5739" s="2"/>
      <c r="DRS5739" s="2"/>
      <c r="DRT5739" s="2"/>
      <c r="DRU5739" s="2"/>
      <c r="DRV5739" s="2"/>
      <c r="DRW5739" s="2"/>
      <c r="DRX5739" s="2"/>
      <c r="DRY5739" s="2"/>
      <c r="DRZ5739" s="2"/>
      <c r="DSA5739" s="2"/>
      <c r="DSB5739" s="2"/>
      <c r="DSC5739" s="2"/>
      <c r="DSD5739" s="2"/>
      <c r="DSE5739" s="2"/>
      <c r="DSF5739" s="2"/>
      <c r="DSG5739" s="2"/>
      <c r="DSH5739" s="2"/>
      <c r="DSI5739" s="2"/>
      <c r="DSJ5739" s="2"/>
      <c r="DSK5739" s="2"/>
      <c r="DSL5739" s="2"/>
      <c r="DSM5739" s="2"/>
      <c r="DSN5739" s="2"/>
      <c r="DSO5739" s="2"/>
      <c r="DSP5739" s="2"/>
      <c r="DSQ5739" s="2"/>
      <c r="DSR5739" s="2"/>
      <c r="DSS5739" s="2"/>
      <c r="DST5739" s="2"/>
      <c r="DSU5739" s="2"/>
      <c r="DSV5739" s="2"/>
      <c r="DSW5739" s="2"/>
      <c r="DSX5739" s="2"/>
      <c r="DSY5739" s="2"/>
      <c r="DSZ5739" s="2"/>
      <c r="DTA5739" s="2"/>
      <c r="DTB5739" s="2"/>
      <c r="DTC5739" s="2"/>
      <c r="DTD5739" s="2"/>
      <c r="DTE5739" s="2"/>
      <c r="DTF5739" s="2"/>
      <c r="DTG5739" s="2"/>
      <c r="DTH5739" s="2"/>
      <c r="DTI5739" s="2"/>
      <c r="DTJ5739" s="2"/>
      <c r="DTK5739" s="2"/>
      <c r="DTL5739" s="2"/>
      <c r="DTM5739" s="2"/>
      <c r="DTN5739" s="2"/>
      <c r="DTO5739" s="2"/>
      <c r="DTP5739" s="2"/>
      <c r="DTQ5739" s="2"/>
      <c r="DTR5739" s="2"/>
      <c r="DTS5739" s="2"/>
      <c r="DTT5739" s="2"/>
      <c r="DTU5739" s="2"/>
      <c r="DTV5739" s="2"/>
      <c r="DTW5739" s="2"/>
      <c r="DTX5739" s="2"/>
      <c r="DTY5739" s="2"/>
      <c r="DTZ5739" s="2"/>
      <c r="DUA5739" s="2"/>
      <c r="DUB5739" s="2"/>
      <c r="DUC5739" s="2"/>
      <c r="DUD5739" s="2"/>
      <c r="DUE5739" s="2"/>
      <c r="DUF5739" s="2"/>
      <c r="DUG5739" s="2"/>
      <c r="DUH5739" s="2"/>
      <c r="DUI5739" s="2"/>
      <c r="DUJ5739" s="2"/>
      <c r="DUK5739" s="2"/>
      <c r="DUL5739" s="2"/>
      <c r="DUM5739" s="2"/>
      <c r="DUN5739" s="2"/>
      <c r="DUO5739" s="2"/>
      <c r="DUP5739" s="2"/>
      <c r="DUQ5739" s="2"/>
      <c r="DUR5739" s="2"/>
      <c r="DUS5739" s="2"/>
      <c r="DUT5739" s="2"/>
      <c r="DUU5739" s="2"/>
      <c r="DUV5739" s="2"/>
      <c r="DUW5739" s="2"/>
      <c r="DUX5739" s="2"/>
      <c r="DUY5739" s="2"/>
      <c r="DUZ5739" s="2"/>
      <c r="DVA5739" s="2"/>
      <c r="DVB5739" s="2"/>
      <c r="DVC5739" s="2"/>
      <c r="DVD5739" s="2"/>
      <c r="DVE5739" s="2"/>
      <c r="DVF5739" s="2"/>
      <c r="DVG5739" s="2"/>
      <c r="DVH5739" s="2"/>
      <c r="DVI5739" s="2"/>
      <c r="DVJ5739" s="2"/>
      <c r="DVK5739" s="2"/>
      <c r="DVL5739" s="2"/>
      <c r="DVM5739" s="2"/>
      <c r="DVN5739" s="2"/>
      <c r="DVO5739" s="2"/>
      <c r="DVP5739" s="2"/>
      <c r="DVQ5739" s="2"/>
      <c r="DVR5739" s="2"/>
      <c r="DVS5739" s="2"/>
      <c r="DVT5739" s="2"/>
      <c r="DVU5739" s="2"/>
      <c r="DVV5739" s="2"/>
      <c r="DVW5739" s="2"/>
      <c r="DVX5739" s="2"/>
      <c r="DVY5739" s="2"/>
      <c r="DVZ5739" s="2"/>
      <c r="DWA5739" s="2"/>
      <c r="DWB5739" s="2"/>
      <c r="DWC5739" s="2"/>
      <c r="DWD5739" s="2"/>
      <c r="DWE5739" s="2"/>
      <c r="DWF5739" s="2"/>
      <c r="DWG5739" s="2"/>
      <c r="DWH5739" s="2"/>
      <c r="DWI5739" s="2"/>
      <c r="DWJ5739" s="2"/>
      <c r="DWK5739" s="2"/>
      <c r="DWL5739" s="2"/>
      <c r="DWM5739" s="2"/>
      <c r="DWN5739" s="2"/>
      <c r="DWO5739" s="2"/>
      <c r="DWP5739" s="2"/>
      <c r="DWQ5739" s="2"/>
      <c r="DWR5739" s="2"/>
      <c r="DWS5739" s="2"/>
      <c r="DWT5739" s="2"/>
      <c r="DWU5739" s="2"/>
      <c r="DWV5739" s="2"/>
      <c r="DWW5739" s="2"/>
      <c r="DWX5739" s="2"/>
      <c r="DWY5739" s="2"/>
      <c r="DWZ5739" s="2"/>
      <c r="DXA5739" s="2"/>
      <c r="DXB5739" s="2"/>
      <c r="DXC5739" s="2"/>
      <c r="DXD5739" s="2"/>
      <c r="DXE5739" s="2"/>
      <c r="DXF5739" s="2"/>
      <c r="DXG5739" s="2"/>
      <c r="DXH5739" s="2"/>
      <c r="DXI5739" s="2"/>
      <c r="DXJ5739" s="2"/>
      <c r="DXK5739" s="2"/>
      <c r="DXL5739" s="2"/>
      <c r="DXM5739" s="2"/>
      <c r="DXN5739" s="2"/>
      <c r="DXO5739" s="2"/>
      <c r="DXP5739" s="2"/>
      <c r="DXQ5739" s="2"/>
      <c r="DXR5739" s="2"/>
      <c r="DXS5739" s="2"/>
      <c r="DXT5739" s="2"/>
      <c r="DXU5739" s="2"/>
      <c r="DXV5739" s="2"/>
      <c r="DXW5739" s="2"/>
      <c r="DXX5739" s="2"/>
      <c r="DXY5739" s="2"/>
      <c r="DXZ5739" s="2"/>
      <c r="DYA5739" s="2"/>
      <c r="DYB5739" s="2"/>
      <c r="DYC5739" s="2"/>
      <c r="DYD5739" s="2"/>
      <c r="DYE5739" s="2"/>
      <c r="DYF5739" s="2"/>
      <c r="DYG5739" s="2"/>
      <c r="DYH5739" s="2"/>
      <c r="DYI5739" s="2"/>
      <c r="DYJ5739" s="2"/>
      <c r="DYK5739" s="2"/>
      <c r="DYL5739" s="2"/>
      <c r="DYM5739" s="2"/>
      <c r="DYN5739" s="2"/>
      <c r="DYO5739" s="2"/>
      <c r="DYP5739" s="2"/>
      <c r="DYQ5739" s="2"/>
      <c r="DYR5739" s="2"/>
      <c r="DYS5739" s="2"/>
      <c r="DYT5739" s="2"/>
      <c r="DYU5739" s="2"/>
      <c r="DYV5739" s="2"/>
      <c r="DYW5739" s="2"/>
      <c r="DYX5739" s="2"/>
      <c r="DYY5739" s="2"/>
      <c r="DYZ5739" s="2"/>
      <c r="DZA5739" s="2"/>
      <c r="DZB5739" s="2"/>
      <c r="DZC5739" s="2"/>
      <c r="DZD5739" s="2"/>
      <c r="DZE5739" s="2"/>
      <c r="DZF5739" s="2"/>
      <c r="DZG5739" s="2"/>
      <c r="DZH5739" s="2"/>
      <c r="DZI5739" s="2"/>
      <c r="DZJ5739" s="2"/>
      <c r="DZK5739" s="2"/>
      <c r="DZL5739" s="2"/>
      <c r="DZM5739" s="2"/>
      <c r="DZN5739" s="2"/>
      <c r="DZO5739" s="2"/>
      <c r="DZP5739" s="2"/>
      <c r="DZQ5739" s="2"/>
      <c r="DZR5739" s="2"/>
      <c r="DZS5739" s="2"/>
      <c r="DZT5739" s="2"/>
      <c r="DZU5739" s="2"/>
      <c r="DZV5739" s="2"/>
      <c r="DZW5739" s="2"/>
      <c r="DZX5739" s="2"/>
      <c r="DZY5739" s="2"/>
      <c r="DZZ5739" s="2"/>
      <c r="EAA5739" s="2"/>
      <c r="EAB5739" s="2"/>
      <c r="EAC5739" s="2"/>
      <c r="EAD5739" s="2"/>
      <c r="EAE5739" s="2"/>
      <c r="EAF5739" s="2"/>
      <c r="EAG5739" s="2"/>
      <c r="EAH5739" s="2"/>
      <c r="EAI5739" s="2"/>
      <c r="EAJ5739" s="2"/>
      <c r="EAK5739" s="2"/>
      <c r="EAL5739" s="2"/>
      <c r="EAM5739" s="2"/>
      <c r="EAN5739" s="2"/>
      <c r="EAO5739" s="2"/>
      <c r="EAP5739" s="2"/>
      <c r="EAQ5739" s="2"/>
      <c r="EAR5739" s="2"/>
      <c r="EAS5739" s="2"/>
      <c r="EAT5739" s="2"/>
      <c r="EAU5739" s="2"/>
      <c r="EAV5739" s="2"/>
      <c r="EAW5739" s="2"/>
      <c r="EAX5739" s="2"/>
      <c r="EAY5739" s="2"/>
      <c r="EAZ5739" s="2"/>
      <c r="EBA5739" s="2"/>
      <c r="EBB5739" s="2"/>
      <c r="EBC5739" s="2"/>
      <c r="EBD5739" s="2"/>
      <c r="EBE5739" s="2"/>
      <c r="EBF5739" s="2"/>
      <c r="EBG5739" s="2"/>
      <c r="EBH5739" s="2"/>
      <c r="EBI5739" s="2"/>
      <c r="EBJ5739" s="2"/>
      <c r="EBK5739" s="2"/>
      <c r="EBL5739" s="2"/>
      <c r="EBM5739" s="2"/>
      <c r="EBN5739" s="2"/>
      <c r="EBO5739" s="2"/>
      <c r="EBP5739" s="2"/>
      <c r="EBQ5739" s="2"/>
      <c r="EBR5739" s="2"/>
      <c r="EBS5739" s="2"/>
      <c r="EBT5739" s="2"/>
      <c r="EBU5739" s="2"/>
      <c r="EBV5739" s="2"/>
      <c r="EBW5739" s="2"/>
      <c r="EBX5739" s="2"/>
      <c r="EBY5739" s="2"/>
      <c r="EBZ5739" s="2"/>
      <c r="ECA5739" s="2"/>
      <c r="ECB5739" s="2"/>
      <c r="ECC5739" s="2"/>
      <c r="ECD5739" s="2"/>
      <c r="ECE5739" s="2"/>
      <c r="ECF5739" s="2"/>
      <c r="ECG5739" s="2"/>
      <c r="ECH5739" s="2"/>
      <c r="ECI5739" s="2"/>
      <c r="ECJ5739" s="2"/>
      <c r="ECK5739" s="2"/>
      <c r="ECL5739" s="2"/>
      <c r="ECM5739" s="2"/>
      <c r="ECN5739" s="2"/>
      <c r="ECO5739" s="2"/>
      <c r="ECP5739" s="2"/>
      <c r="ECQ5739" s="2"/>
      <c r="ECR5739" s="2"/>
      <c r="ECS5739" s="2"/>
      <c r="ECT5739" s="2"/>
      <c r="ECU5739" s="2"/>
      <c r="ECV5739" s="2"/>
      <c r="ECW5739" s="2"/>
      <c r="ECX5739" s="2"/>
      <c r="ECY5739" s="2"/>
      <c r="ECZ5739" s="2"/>
      <c r="EDA5739" s="2"/>
      <c r="EDB5739" s="2"/>
      <c r="EDC5739" s="2"/>
      <c r="EDD5739" s="2"/>
      <c r="EDE5739" s="2"/>
      <c r="EDF5739" s="2"/>
      <c r="EDG5739" s="2"/>
      <c r="EDH5739" s="2"/>
      <c r="EDI5739" s="2"/>
      <c r="EDJ5739" s="2"/>
      <c r="EDK5739" s="2"/>
      <c r="EDL5739" s="2"/>
      <c r="EDM5739" s="2"/>
      <c r="EDN5739" s="2"/>
      <c r="EDO5739" s="2"/>
      <c r="EDP5739" s="2"/>
      <c r="EDQ5739" s="2"/>
      <c r="EDR5739" s="2"/>
      <c r="EDS5739" s="2"/>
      <c r="EDT5739" s="2"/>
      <c r="EDU5739" s="2"/>
      <c r="EDV5739" s="2"/>
      <c r="EDW5739" s="2"/>
      <c r="EDX5739" s="2"/>
      <c r="EDY5739" s="2"/>
      <c r="EDZ5739" s="2"/>
      <c r="EEA5739" s="2"/>
      <c r="EEB5739" s="2"/>
      <c r="EEC5739" s="2"/>
      <c r="EED5739" s="2"/>
      <c r="EEE5739" s="2"/>
      <c r="EEF5739" s="2"/>
      <c r="EEG5739" s="2"/>
      <c r="EEH5739" s="2"/>
      <c r="EEI5739" s="2"/>
      <c r="EEJ5739" s="2"/>
      <c r="EEK5739" s="2"/>
      <c r="EEL5739" s="2"/>
      <c r="EEM5739" s="2"/>
      <c r="EEN5739" s="2"/>
      <c r="EEO5739" s="2"/>
      <c r="EEP5739" s="2"/>
      <c r="EEQ5739" s="2"/>
      <c r="EER5739" s="2"/>
      <c r="EES5739" s="2"/>
      <c r="EET5739" s="2"/>
      <c r="EEU5739" s="2"/>
      <c r="EEV5739" s="2"/>
      <c r="EEW5739" s="2"/>
      <c r="EEX5739" s="2"/>
      <c r="EEY5739" s="2"/>
      <c r="EEZ5739" s="2"/>
      <c r="EFA5739" s="2"/>
      <c r="EFB5739" s="2"/>
      <c r="EFC5739" s="2"/>
      <c r="EFD5739" s="2"/>
      <c r="EFE5739" s="2"/>
      <c r="EFF5739" s="2"/>
      <c r="EFG5739" s="2"/>
      <c r="EFH5739" s="2"/>
      <c r="EFI5739" s="2"/>
      <c r="EFJ5739" s="2"/>
      <c r="EFK5739" s="2"/>
      <c r="EFL5739" s="2"/>
      <c r="EFM5739" s="2"/>
      <c r="EFN5739" s="2"/>
      <c r="EFO5739" s="2"/>
      <c r="EFP5739" s="2"/>
      <c r="EFQ5739" s="2"/>
      <c r="EFR5739" s="2"/>
      <c r="EFS5739" s="2"/>
      <c r="EFT5739" s="2"/>
      <c r="EFU5739" s="2"/>
      <c r="EFV5739" s="2"/>
      <c r="EFW5739" s="2"/>
      <c r="EFX5739" s="2"/>
      <c r="EFY5739" s="2"/>
      <c r="EFZ5739" s="2"/>
      <c r="EGA5739" s="2"/>
      <c r="EGB5739" s="2"/>
      <c r="EGC5739" s="2"/>
      <c r="EGD5739" s="2"/>
      <c r="EGE5739" s="2"/>
      <c r="EGF5739" s="2"/>
      <c r="EGG5739" s="2"/>
      <c r="EGH5739" s="2"/>
      <c r="EGI5739" s="2"/>
      <c r="EGJ5739" s="2"/>
      <c r="EGK5739" s="2"/>
      <c r="EGL5739" s="2"/>
      <c r="EGM5739" s="2"/>
      <c r="EGN5739" s="2"/>
      <c r="EGO5739" s="2"/>
      <c r="EGP5739" s="2"/>
      <c r="EGQ5739" s="2"/>
      <c r="EGR5739" s="2"/>
      <c r="EGS5739" s="2"/>
      <c r="EGT5739" s="2"/>
      <c r="EGU5739" s="2"/>
      <c r="EGV5739" s="2"/>
      <c r="EGW5739" s="2"/>
      <c r="EGX5739" s="2"/>
      <c r="EGY5739" s="2"/>
      <c r="EGZ5739" s="2"/>
      <c r="EHA5739" s="2"/>
      <c r="EHB5739" s="2"/>
      <c r="EHC5739" s="2"/>
      <c r="EHD5739" s="2"/>
      <c r="EHE5739" s="2"/>
      <c r="EHF5739" s="2"/>
      <c r="EHG5739" s="2"/>
      <c r="EHH5739" s="2"/>
      <c r="EHI5739" s="2"/>
      <c r="EHJ5739" s="2"/>
      <c r="EHK5739" s="2"/>
      <c r="EHL5739" s="2"/>
      <c r="EHM5739" s="2"/>
      <c r="EHN5739" s="2"/>
      <c r="EHO5739" s="2"/>
      <c r="EHP5739" s="2"/>
      <c r="EHQ5739" s="2"/>
      <c r="EHR5739" s="2"/>
      <c r="EHS5739" s="2"/>
      <c r="EHT5739" s="2"/>
      <c r="EHU5739" s="2"/>
      <c r="EHV5739" s="2"/>
      <c r="EHW5739" s="2"/>
      <c r="EHX5739" s="2"/>
      <c r="EHY5739" s="2"/>
      <c r="EHZ5739" s="2"/>
      <c r="EIA5739" s="2"/>
      <c r="EIB5739" s="2"/>
      <c r="EIC5739" s="2"/>
      <c r="EID5739" s="2"/>
      <c r="EIE5739" s="2"/>
      <c r="EIF5739" s="2"/>
      <c r="EIG5739" s="2"/>
      <c r="EIH5739" s="2"/>
      <c r="EII5739" s="2"/>
      <c r="EIJ5739" s="2"/>
      <c r="EIK5739" s="2"/>
      <c r="EIL5739" s="2"/>
      <c r="EIM5739" s="2"/>
      <c r="EIN5739" s="2"/>
      <c r="EIO5739" s="2"/>
      <c r="EIP5739" s="2"/>
      <c r="EIQ5739" s="2"/>
      <c r="EIR5739" s="2"/>
      <c r="EIS5739" s="2"/>
      <c r="EIT5739" s="2"/>
      <c r="EIU5739" s="2"/>
      <c r="EIV5739" s="2"/>
      <c r="EIW5739" s="2"/>
      <c r="EIX5739" s="2"/>
      <c r="EIY5739" s="2"/>
      <c r="EIZ5739" s="2"/>
      <c r="EJA5739" s="2"/>
      <c r="EJB5739" s="2"/>
      <c r="EJC5739" s="2"/>
      <c r="EJD5739" s="2"/>
      <c r="EJE5739" s="2"/>
      <c r="EJF5739" s="2"/>
      <c r="EJG5739" s="2"/>
      <c r="EJH5739" s="2"/>
      <c r="EJI5739" s="2"/>
      <c r="EJJ5739" s="2"/>
      <c r="EJK5739" s="2"/>
      <c r="EJL5739" s="2"/>
      <c r="EJM5739" s="2"/>
      <c r="EJN5739" s="2"/>
      <c r="EJO5739" s="2"/>
      <c r="EJP5739" s="2"/>
      <c r="EJQ5739" s="2"/>
      <c r="EJR5739" s="2"/>
      <c r="EJS5739" s="2"/>
      <c r="EJT5739" s="2"/>
      <c r="EJU5739" s="2"/>
      <c r="EJV5739" s="2"/>
      <c r="EJW5739" s="2"/>
      <c r="EJX5739" s="2"/>
      <c r="EJY5739" s="2"/>
      <c r="EJZ5739" s="2"/>
      <c r="EKA5739" s="2"/>
      <c r="EKB5739" s="2"/>
      <c r="EKC5739" s="2"/>
      <c r="EKD5739" s="2"/>
      <c r="EKE5739" s="2"/>
      <c r="EKF5739" s="2"/>
      <c r="EKG5739" s="2"/>
      <c r="EKH5739" s="2"/>
      <c r="EKI5739" s="2"/>
      <c r="EKJ5739" s="2"/>
      <c r="EKK5739" s="2"/>
      <c r="EKL5739" s="2"/>
      <c r="EKM5739" s="2"/>
      <c r="EKN5739" s="2"/>
      <c r="EKO5739" s="2"/>
      <c r="EKP5739" s="2"/>
      <c r="EKQ5739" s="2"/>
      <c r="EKR5739" s="2"/>
      <c r="EKS5739" s="2"/>
      <c r="EKT5739" s="2"/>
      <c r="EKU5739" s="2"/>
      <c r="EKV5739" s="2"/>
      <c r="EKW5739" s="2"/>
      <c r="EKX5739" s="2"/>
      <c r="EKY5739" s="2"/>
      <c r="EKZ5739" s="2"/>
      <c r="ELA5739" s="2"/>
      <c r="ELB5739" s="2"/>
      <c r="ELC5739" s="2"/>
      <c r="ELD5739" s="2"/>
      <c r="ELE5739" s="2"/>
      <c r="ELF5739" s="2"/>
      <c r="ELG5739" s="2"/>
      <c r="ELH5739" s="2"/>
      <c r="ELI5739" s="2"/>
      <c r="ELJ5739" s="2"/>
      <c r="ELK5739" s="2"/>
      <c r="ELL5739" s="2"/>
      <c r="ELM5739" s="2"/>
      <c r="ELN5739" s="2"/>
      <c r="ELO5739" s="2"/>
      <c r="ELP5739" s="2"/>
      <c r="ELQ5739" s="2"/>
      <c r="ELR5739" s="2"/>
      <c r="ELS5739" s="2"/>
      <c r="ELT5739" s="2"/>
      <c r="ELU5739" s="2"/>
      <c r="ELV5739" s="2"/>
      <c r="ELW5739" s="2"/>
      <c r="ELX5739" s="2"/>
      <c r="ELY5739" s="2"/>
      <c r="ELZ5739" s="2"/>
      <c r="EMA5739" s="2"/>
      <c r="EMB5739" s="2"/>
      <c r="EMC5739" s="2"/>
      <c r="EMD5739" s="2"/>
      <c r="EME5739" s="2"/>
      <c r="EMF5739" s="2"/>
      <c r="EMG5739" s="2"/>
      <c r="EMH5739" s="2"/>
      <c r="EMI5739" s="2"/>
      <c r="EMJ5739" s="2"/>
      <c r="EMK5739" s="2"/>
      <c r="EML5739" s="2"/>
      <c r="EMM5739" s="2"/>
      <c r="EMN5739" s="2"/>
      <c r="EMO5739" s="2"/>
      <c r="EMP5739" s="2"/>
      <c r="EMQ5739" s="2"/>
      <c r="EMR5739" s="2"/>
      <c r="EMS5739" s="2"/>
      <c r="EMT5739" s="2"/>
      <c r="EMU5739" s="2"/>
      <c r="EMV5739" s="2"/>
      <c r="EMW5739" s="2"/>
      <c r="EMX5739" s="2"/>
      <c r="EMY5739" s="2"/>
      <c r="EMZ5739" s="2"/>
      <c r="ENA5739" s="2"/>
      <c r="ENB5739" s="2"/>
      <c r="ENC5739" s="2"/>
      <c r="END5739" s="2"/>
      <c r="ENE5739" s="2"/>
      <c r="ENF5739" s="2"/>
      <c r="ENG5739" s="2"/>
      <c r="ENH5739" s="2"/>
      <c r="ENI5739" s="2"/>
      <c r="ENJ5739" s="2"/>
      <c r="ENK5739" s="2"/>
      <c r="ENL5739" s="2"/>
      <c r="ENM5739" s="2"/>
      <c r="ENN5739" s="2"/>
      <c r="ENO5739" s="2"/>
      <c r="ENP5739" s="2"/>
      <c r="ENQ5739" s="2"/>
      <c r="ENR5739" s="2"/>
      <c r="ENS5739" s="2"/>
      <c r="ENT5739" s="2"/>
      <c r="ENU5739" s="2"/>
      <c r="ENV5739" s="2"/>
      <c r="ENW5739" s="2"/>
      <c r="ENX5739" s="2"/>
      <c r="ENY5739" s="2"/>
      <c r="ENZ5739" s="2"/>
      <c r="EOA5739" s="2"/>
      <c r="EOB5739" s="2"/>
      <c r="EOC5739" s="2"/>
      <c r="EOD5739" s="2"/>
      <c r="EOE5739" s="2"/>
      <c r="EOF5739" s="2"/>
      <c r="EOG5739" s="2"/>
      <c r="EOH5739" s="2"/>
      <c r="EOI5739" s="2"/>
      <c r="EOJ5739" s="2"/>
      <c r="EOK5739" s="2"/>
      <c r="EOL5739" s="2"/>
      <c r="EOM5739" s="2"/>
      <c r="EON5739" s="2"/>
      <c r="EOO5739" s="2"/>
      <c r="EOP5739" s="2"/>
      <c r="EOQ5739" s="2"/>
      <c r="EOR5739" s="2"/>
      <c r="EOS5739" s="2"/>
      <c r="EOT5739" s="2"/>
      <c r="EOU5739" s="2"/>
      <c r="EOV5739" s="2"/>
      <c r="EOW5739" s="2"/>
      <c r="EOX5739" s="2"/>
      <c r="EOY5739" s="2"/>
      <c r="EOZ5739" s="2"/>
      <c r="EPA5739" s="2"/>
      <c r="EPB5739" s="2"/>
      <c r="EPC5739" s="2"/>
      <c r="EPD5739" s="2"/>
      <c r="EPE5739" s="2"/>
      <c r="EPF5739" s="2"/>
      <c r="EPG5739" s="2"/>
      <c r="EPH5739" s="2"/>
      <c r="EPI5739" s="2"/>
      <c r="EPJ5739" s="2"/>
      <c r="EPK5739" s="2"/>
      <c r="EPL5739" s="2"/>
      <c r="EPM5739" s="2"/>
      <c r="EPN5739" s="2"/>
      <c r="EPO5739" s="2"/>
      <c r="EPP5739" s="2"/>
      <c r="EPQ5739" s="2"/>
      <c r="EPR5739" s="2"/>
      <c r="EPS5739" s="2"/>
      <c r="EPT5739" s="2"/>
      <c r="EPU5739" s="2"/>
      <c r="EPV5739" s="2"/>
      <c r="EPW5739" s="2"/>
      <c r="EPX5739" s="2"/>
      <c r="EPY5739" s="2"/>
      <c r="EPZ5739" s="2"/>
      <c r="EQA5739" s="2"/>
      <c r="EQB5739" s="2"/>
      <c r="EQC5739" s="2"/>
      <c r="EQD5739" s="2"/>
      <c r="EQE5739" s="2"/>
      <c r="EQF5739" s="2"/>
      <c r="EQG5739" s="2"/>
      <c r="EQH5739" s="2"/>
      <c r="EQI5739" s="2"/>
      <c r="EQJ5739" s="2"/>
      <c r="EQK5739" s="2"/>
      <c r="EQL5739" s="2"/>
      <c r="EQM5739" s="2"/>
      <c r="EQN5739" s="2"/>
      <c r="EQO5739" s="2"/>
      <c r="EQP5739" s="2"/>
      <c r="EQQ5739" s="2"/>
      <c r="EQR5739" s="2"/>
      <c r="EQS5739" s="2"/>
      <c r="EQT5739" s="2"/>
      <c r="EQU5739" s="2"/>
      <c r="EQV5739" s="2"/>
      <c r="EQW5739" s="2"/>
      <c r="EQX5739" s="2"/>
      <c r="EQY5739" s="2"/>
      <c r="EQZ5739" s="2"/>
      <c r="ERA5739" s="2"/>
      <c r="ERB5739" s="2"/>
      <c r="ERC5739" s="2"/>
      <c r="ERD5739" s="2"/>
      <c r="ERE5739" s="2"/>
      <c r="ERF5739" s="2"/>
      <c r="ERG5739" s="2"/>
      <c r="ERH5739" s="2"/>
      <c r="ERI5739" s="2"/>
      <c r="ERJ5739" s="2"/>
      <c r="ERK5739" s="2"/>
      <c r="ERL5739" s="2"/>
      <c r="ERM5739" s="2"/>
      <c r="ERN5739" s="2"/>
      <c r="ERO5739" s="2"/>
      <c r="ERP5739" s="2"/>
      <c r="ERQ5739" s="2"/>
      <c r="ERR5739" s="2"/>
      <c r="ERS5739" s="2"/>
      <c r="ERT5739" s="2"/>
      <c r="ERU5739" s="2"/>
      <c r="ERV5739" s="2"/>
      <c r="ERW5739" s="2"/>
      <c r="ERX5739" s="2"/>
      <c r="ERY5739" s="2"/>
      <c r="ERZ5739" s="2"/>
      <c r="ESA5739" s="2"/>
      <c r="ESB5739" s="2"/>
      <c r="ESC5739" s="2"/>
      <c r="ESD5739" s="2"/>
      <c r="ESE5739" s="2"/>
      <c r="ESF5739" s="2"/>
      <c r="ESG5739" s="2"/>
      <c r="ESH5739" s="2"/>
      <c r="ESI5739" s="2"/>
      <c r="ESJ5739" s="2"/>
      <c r="ESK5739" s="2"/>
      <c r="ESL5739" s="2"/>
      <c r="ESM5739" s="2"/>
      <c r="ESN5739" s="2"/>
      <c r="ESO5739" s="2"/>
      <c r="ESP5739" s="2"/>
      <c r="ESQ5739" s="2"/>
      <c r="ESR5739" s="2"/>
      <c r="ESS5739" s="2"/>
      <c r="EST5739" s="2"/>
      <c r="ESU5739" s="2"/>
      <c r="ESV5739" s="2"/>
      <c r="ESW5739" s="2"/>
      <c r="ESX5739" s="2"/>
      <c r="ESY5739" s="2"/>
      <c r="ESZ5739" s="2"/>
      <c r="ETA5739" s="2"/>
      <c r="ETB5739" s="2"/>
      <c r="ETC5739" s="2"/>
      <c r="ETD5739" s="2"/>
      <c r="ETE5739" s="2"/>
      <c r="ETF5739" s="2"/>
      <c r="ETG5739" s="2"/>
      <c r="ETH5739" s="2"/>
      <c r="ETI5739" s="2"/>
      <c r="ETJ5739" s="2"/>
      <c r="ETK5739" s="2"/>
      <c r="ETL5739" s="2"/>
      <c r="ETM5739" s="2"/>
      <c r="ETN5739" s="2"/>
      <c r="ETO5739" s="2"/>
      <c r="ETP5739" s="2"/>
      <c r="ETQ5739" s="2"/>
      <c r="ETR5739" s="2"/>
      <c r="ETS5739" s="2"/>
      <c r="ETT5739" s="2"/>
      <c r="ETU5739" s="2"/>
      <c r="ETV5739" s="2"/>
      <c r="ETW5739" s="2"/>
      <c r="ETX5739" s="2"/>
      <c r="ETY5739" s="2"/>
      <c r="ETZ5739" s="2"/>
      <c r="EUA5739" s="2"/>
      <c r="EUB5739" s="2"/>
      <c r="EUC5739" s="2"/>
      <c r="EUD5739" s="2"/>
      <c r="EUE5739" s="2"/>
      <c r="EUF5739" s="2"/>
      <c r="EUG5739" s="2"/>
      <c r="EUH5739" s="2"/>
      <c r="EUI5739" s="2"/>
      <c r="EUJ5739" s="2"/>
      <c r="EUK5739" s="2"/>
      <c r="EUL5739" s="2"/>
      <c r="EUM5739" s="2"/>
      <c r="EUN5739" s="2"/>
      <c r="EUO5739" s="2"/>
      <c r="EUP5739" s="2"/>
      <c r="EUQ5739" s="2"/>
      <c r="EUR5739" s="2"/>
      <c r="EUS5739" s="2"/>
      <c r="EUT5739" s="2"/>
      <c r="EUU5739" s="2"/>
      <c r="EUV5739" s="2"/>
      <c r="EUW5739" s="2"/>
      <c r="EUX5739" s="2"/>
      <c r="EUY5739" s="2"/>
      <c r="EUZ5739" s="2"/>
      <c r="EVA5739" s="2"/>
      <c r="EVB5739" s="2"/>
      <c r="EVC5739" s="2"/>
      <c r="EVD5739" s="2"/>
      <c r="EVE5739" s="2"/>
      <c r="EVF5739" s="2"/>
      <c r="EVG5739" s="2"/>
      <c r="EVH5739" s="2"/>
      <c r="EVI5739" s="2"/>
      <c r="EVJ5739" s="2"/>
      <c r="EVK5739" s="2"/>
      <c r="EVL5739" s="2"/>
      <c r="EVM5739" s="2"/>
      <c r="EVN5739" s="2"/>
      <c r="EVO5739" s="2"/>
      <c r="EVP5739" s="2"/>
      <c r="EVQ5739" s="2"/>
      <c r="EVR5739" s="2"/>
      <c r="EVS5739" s="2"/>
      <c r="EVT5739" s="2"/>
      <c r="EVU5739" s="2"/>
      <c r="EVV5739" s="2"/>
      <c r="EVW5739" s="2"/>
      <c r="EVX5739" s="2"/>
      <c r="EVY5739" s="2"/>
      <c r="EVZ5739" s="2"/>
      <c r="EWA5739" s="2"/>
      <c r="EWB5739" s="2"/>
      <c r="EWC5739" s="2"/>
      <c r="EWD5739" s="2"/>
      <c r="EWE5739" s="2"/>
      <c r="EWF5739" s="2"/>
      <c r="EWG5739" s="2"/>
      <c r="EWH5739" s="2"/>
      <c r="EWI5739" s="2"/>
      <c r="EWJ5739" s="2"/>
      <c r="EWK5739" s="2"/>
      <c r="EWL5739" s="2"/>
      <c r="EWM5739" s="2"/>
      <c r="EWN5739" s="2"/>
      <c r="EWO5739" s="2"/>
      <c r="EWP5739" s="2"/>
      <c r="EWQ5739" s="2"/>
      <c r="EWR5739" s="2"/>
      <c r="EWS5739" s="2"/>
      <c r="EWT5739" s="2"/>
      <c r="EWU5739" s="2"/>
      <c r="EWV5739" s="2"/>
      <c r="EWW5739" s="2"/>
      <c r="EWX5739" s="2"/>
      <c r="EWY5739" s="2"/>
      <c r="EWZ5739" s="2"/>
      <c r="EXA5739" s="2"/>
      <c r="EXB5739" s="2"/>
      <c r="EXC5739" s="2"/>
      <c r="EXD5739" s="2"/>
      <c r="EXE5739" s="2"/>
      <c r="EXF5739" s="2"/>
      <c r="EXG5739" s="2"/>
      <c r="EXH5739" s="2"/>
      <c r="EXI5739" s="2"/>
      <c r="EXJ5739" s="2"/>
      <c r="EXK5739" s="2"/>
      <c r="EXL5739" s="2"/>
      <c r="EXM5739" s="2"/>
      <c r="EXN5739" s="2"/>
      <c r="EXO5739" s="2"/>
      <c r="EXP5739" s="2"/>
      <c r="EXQ5739" s="2"/>
      <c r="EXR5739" s="2"/>
      <c r="EXS5739" s="2"/>
      <c r="EXT5739" s="2"/>
      <c r="EXU5739" s="2"/>
      <c r="EXV5739" s="2"/>
      <c r="EXW5739" s="2"/>
      <c r="EXX5739" s="2"/>
      <c r="EXY5739" s="2"/>
      <c r="EXZ5739" s="2"/>
      <c r="EYA5739" s="2"/>
      <c r="EYB5739" s="2"/>
      <c r="EYC5739" s="2"/>
      <c r="EYD5739" s="2"/>
      <c r="EYE5739" s="2"/>
      <c r="EYF5739" s="2"/>
      <c r="EYG5739" s="2"/>
      <c r="EYH5739" s="2"/>
      <c r="EYI5739" s="2"/>
      <c r="EYJ5739" s="2"/>
      <c r="EYK5739" s="2"/>
      <c r="EYL5739" s="2"/>
      <c r="EYM5739" s="2"/>
      <c r="EYN5739" s="2"/>
      <c r="EYO5739" s="2"/>
      <c r="EYP5739" s="2"/>
      <c r="EYQ5739" s="2"/>
      <c r="EYR5739" s="2"/>
      <c r="EYS5739" s="2"/>
      <c r="EYT5739" s="2"/>
      <c r="EYU5739" s="2"/>
      <c r="EYV5739" s="2"/>
      <c r="EYW5739" s="2"/>
      <c r="EYX5739" s="2"/>
      <c r="EYY5739" s="2"/>
      <c r="EYZ5739" s="2"/>
      <c r="EZA5739" s="2"/>
      <c r="EZB5739" s="2"/>
      <c r="EZC5739" s="2"/>
      <c r="EZD5739" s="2"/>
      <c r="EZE5739" s="2"/>
      <c r="EZF5739" s="2"/>
      <c r="EZG5739" s="2"/>
      <c r="EZH5739" s="2"/>
      <c r="EZI5739" s="2"/>
      <c r="EZJ5739" s="2"/>
      <c r="EZK5739" s="2"/>
      <c r="EZL5739" s="2"/>
      <c r="EZM5739" s="2"/>
      <c r="EZN5739" s="2"/>
      <c r="EZO5739" s="2"/>
      <c r="EZP5739" s="2"/>
      <c r="EZQ5739" s="2"/>
      <c r="EZR5739" s="2"/>
      <c r="EZS5739" s="2"/>
      <c r="EZT5739" s="2"/>
      <c r="EZU5739" s="2"/>
      <c r="EZV5739" s="2"/>
      <c r="EZW5739" s="2"/>
      <c r="EZX5739" s="2"/>
      <c r="EZY5739" s="2"/>
      <c r="EZZ5739" s="2"/>
      <c r="FAA5739" s="2"/>
      <c r="FAB5739" s="2"/>
      <c r="FAC5739" s="2"/>
      <c r="FAD5739" s="2"/>
      <c r="FAE5739" s="2"/>
      <c r="FAF5739" s="2"/>
      <c r="FAG5739" s="2"/>
      <c r="FAH5739" s="2"/>
      <c r="FAI5739" s="2"/>
      <c r="FAJ5739" s="2"/>
      <c r="FAK5739" s="2"/>
      <c r="FAL5739" s="2"/>
      <c r="FAM5739" s="2"/>
      <c r="FAN5739" s="2"/>
      <c r="FAO5739" s="2"/>
      <c r="FAP5739" s="2"/>
      <c r="FAQ5739" s="2"/>
      <c r="FAR5739" s="2"/>
      <c r="FAS5739" s="2"/>
      <c r="FAT5739" s="2"/>
      <c r="FAU5739" s="2"/>
      <c r="FAV5739" s="2"/>
      <c r="FAW5739" s="2"/>
      <c r="FAX5739" s="2"/>
      <c r="FAY5739" s="2"/>
      <c r="FAZ5739" s="2"/>
      <c r="FBA5739" s="2"/>
      <c r="FBB5739" s="2"/>
      <c r="FBC5739" s="2"/>
      <c r="FBD5739" s="2"/>
      <c r="FBE5739" s="2"/>
      <c r="FBF5739" s="2"/>
      <c r="FBG5739" s="2"/>
      <c r="FBH5739" s="2"/>
      <c r="FBI5739" s="2"/>
      <c r="FBJ5739" s="2"/>
      <c r="FBK5739" s="2"/>
      <c r="FBL5739" s="2"/>
      <c r="FBM5739" s="2"/>
      <c r="FBN5739" s="2"/>
      <c r="FBO5739" s="2"/>
      <c r="FBP5739" s="2"/>
      <c r="FBQ5739" s="2"/>
      <c r="FBR5739" s="2"/>
      <c r="FBS5739" s="2"/>
      <c r="FBT5739" s="2"/>
      <c r="FBU5739" s="2"/>
      <c r="FBV5739" s="2"/>
      <c r="FBW5739" s="2"/>
      <c r="FBX5739" s="2"/>
      <c r="FBY5739" s="2"/>
      <c r="FBZ5739" s="2"/>
      <c r="FCA5739" s="2"/>
      <c r="FCB5739" s="2"/>
      <c r="FCC5739" s="2"/>
      <c r="FCD5739" s="2"/>
      <c r="FCE5739" s="2"/>
      <c r="FCF5739" s="2"/>
      <c r="FCG5739" s="2"/>
      <c r="FCH5739" s="2"/>
      <c r="FCI5739" s="2"/>
      <c r="FCJ5739" s="2"/>
      <c r="FCK5739" s="2"/>
      <c r="FCL5739" s="2"/>
      <c r="FCM5739" s="2"/>
      <c r="FCN5739" s="2"/>
      <c r="FCO5739" s="2"/>
      <c r="FCP5739" s="2"/>
      <c r="FCQ5739" s="2"/>
      <c r="FCR5739" s="2"/>
      <c r="FCS5739" s="2"/>
      <c r="FCT5739" s="2"/>
      <c r="FCU5739" s="2"/>
      <c r="FCV5739" s="2"/>
      <c r="FCW5739" s="2"/>
      <c r="FCX5739" s="2"/>
      <c r="FCY5739" s="2"/>
      <c r="FCZ5739" s="2"/>
      <c r="FDA5739" s="2"/>
      <c r="FDB5739" s="2"/>
      <c r="FDC5739" s="2"/>
      <c r="FDD5739" s="2"/>
      <c r="FDE5739" s="2"/>
      <c r="FDF5739" s="2"/>
      <c r="FDG5739" s="2"/>
      <c r="FDH5739" s="2"/>
      <c r="FDI5739" s="2"/>
      <c r="FDJ5739" s="2"/>
      <c r="FDK5739" s="2"/>
      <c r="FDL5739" s="2"/>
      <c r="FDM5739" s="2"/>
      <c r="FDN5739" s="2"/>
      <c r="FDO5739" s="2"/>
      <c r="FDP5739" s="2"/>
      <c r="FDQ5739" s="2"/>
      <c r="FDR5739" s="2"/>
      <c r="FDS5739" s="2"/>
      <c r="FDT5739" s="2"/>
      <c r="FDU5739" s="2"/>
      <c r="FDV5739" s="2"/>
      <c r="FDW5739" s="2"/>
      <c r="FDX5739" s="2"/>
      <c r="FDY5739" s="2"/>
      <c r="FDZ5739" s="2"/>
      <c r="FEA5739" s="2"/>
      <c r="FEB5739" s="2"/>
      <c r="FEC5739" s="2"/>
      <c r="FED5739" s="2"/>
      <c r="FEE5739" s="2"/>
      <c r="FEF5739" s="2"/>
      <c r="FEG5739" s="2"/>
      <c r="FEH5739" s="2"/>
      <c r="FEI5739" s="2"/>
      <c r="FEJ5739" s="2"/>
      <c r="FEK5739" s="2"/>
      <c r="FEL5739" s="2"/>
      <c r="FEM5739" s="2"/>
      <c r="FEN5739" s="2"/>
      <c r="FEO5739" s="2"/>
      <c r="FEP5739" s="2"/>
      <c r="FEQ5739" s="2"/>
      <c r="FER5739" s="2"/>
      <c r="FES5739" s="2"/>
      <c r="FET5739" s="2"/>
      <c r="FEU5739" s="2"/>
      <c r="FEV5739" s="2"/>
      <c r="FEW5739" s="2"/>
      <c r="FEX5739" s="2"/>
      <c r="FEY5739" s="2"/>
      <c r="FEZ5739" s="2"/>
      <c r="FFA5739" s="2"/>
      <c r="FFB5739" s="2"/>
      <c r="FFC5739" s="2"/>
      <c r="FFD5739" s="2"/>
      <c r="FFE5739" s="2"/>
      <c r="FFF5739" s="2"/>
      <c r="FFG5739" s="2"/>
      <c r="FFH5739" s="2"/>
      <c r="FFI5739" s="2"/>
      <c r="FFJ5739" s="2"/>
      <c r="FFK5739" s="2"/>
      <c r="FFL5739" s="2"/>
      <c r="FFM5739" s="2"/>
      <c r="FFN5739" s="2"/>
      <c r="FFO5739" s="2"/>
      <c r="FFP5739" s="2"/>
      <c r="FFQ5739" s="2"/>
      <c r="FFR5739" s="2"/>
      <c r="FFS5739" s="2"/>
      <c r="FFT5739" s="2"/>
      <c r="FFU5739" s="2"/>
      <c r="FFV5739" s="2"/>
      <c r="FFW5739" s="2"/>
      <c r="FFX5739" s="2"/>
      <c r="FFY5739" s="2"/>
      <c r="FFZ5739" s="2"/>
      <c r="FGA5739" s="2"/>
      <c r="FGB5739" s="2"/>
      <c r="FGC5739" s="2"/>
      <c r="FGD5739" s="2"/>
      <c r="FGE5739" s="2"/>
      <c r="FGF5739" s="2"/>
      <c r="FGG5739" s="2"/>
      <c r="FGH5739" s="2"/>
      <c r="FGI5739" s="2"/>
      <c r="FGJ5739" s="2"/>
      <c r="FGK5739" s="2"/>
      <c r="FGL5739" s="2"/>
      <c r="FGM5739" s="2"/>
      <c r="FGN5739" s="2"/>
      <c r="FGO5739" s="2"/>
      <c r="FGP5739" s="2"/>
      <c r="FGQ5739" s="2"/>
      <c r="FGR5739" s="2"/>
      <c r="FGS5739" s="2"/>
      <c r="FGT5739" s="2"/>
      <c r="FGU5739" s="2"/>
      <c r="FGV5739" s="2"/>
      <c r="FGW5739" s="2"/>
      <c r="FGX5739" s="2"/>
      <c r="FGY5739" s="2"/>
      <c r="FGZ5739" s="2"/>
      <c r="FHA5739" s="2"/>
      <c r="FHB5739" s="2"/>
      <c r="FHC5739" s="2"/>
      <c r="FHD5739" s="2"/>
      <c r="FHE5739" s="2"/>
      <c r="FHF5739" s="2"/>
      <c r="FHG5739" s="2"/>
      <c r="FHH5739" s="2"/>
      <c r="FHI5739" s="2"/>
      <c r="FHJ5739" s="2"/>
      <c r="FHK5739" s="2"/>
      <c r="FHL5739" s="2"/>
      <c r="FHM5739" s="2"/>
      <c r="FHN5739" s="2"/>
      <c r="FHO5739" s="2"/>
      <c r="FHP5739" s="2"/>
      <c r="FHQ5739" s="2"/>
      <c r="FHR5739" s="2"/>
      <c r="FHS5739" s="2"/>
      <c r="FHT5739" s="2"/>
      <c r="FHU5739" s="2"/>
      <c r="FHV5739" s="2"/>
      <c r="FHW5739" s="2"/>
      <c r="FHX5739" s="2"/>
      <c r="FHY5739" s="2"/>
      <c r="FHZ5739" s="2"/>
      <c r="FIA5739" s="2"/>
      <c r="FIB5739" s="2"/>
      <c r="FIC5739" s="2"/>
      <c r="FID5739" s="2"/>
      <c r="FIE5739" s="2"/>
      <c r="FIF5739" s="2"/>
      <c r="FIG5739" s="2"/>
      <c r="FIH5739" s="2"/>
      <c r="FII5739" s="2"/>
      <c r="FIJ5739" s="2"/>
      <c r="FIK5739" s="2"/>
      <c r="FIL5739" s="2"/>
      <c r="FIM5739" s="2"/>
      <c r="FIN5739" s="2"/>
      <c r="FIO5739" s="2"/>
      <c r="FIP5739" s="2"/>
      <c r="FIQ5739" s="2"/>
      <c r="FIR5739" s="2"/>
      <c r="FIS5739" s="2"/>
      <c r="FIT5739" s="2"/>
      <c r="FIU5739" s="2"/>
      <c r="FIV5739" s="2"/>
      <c r="FIW5739" s="2"/>
      <c r="FIX5739" s="2"/>
      <c r="FIY5739" s="2"/>
      <c r="FIZ5739" s="2"/>
      <c r="FJA5739" s="2"/>
      <c r="FJB5739" s="2"/>
      <c r="FJC5739" s="2"/>
      <c r="FJD5739" s="2"/>
      <c r="FJE5739" s="2"/>
      <c r="FJF5739" s="2"/>
      <c r="FJG5739" s="2"/>
      <c r="FJH5739" s="2"/>
      <c r="FJI5739" s="2"/>
      <c r="FJJ5739" s="2"/>
      <c r="FJK5739" s="2"/>
      <c r="FJL5739" s="2"/>
      <c r="FJM5739" s="2"/>
      <c r="FJN5739" s="2"/>
      <c r="FJO5739" s="2"/>
      <c r="FJP5739" s="2"/>
      <c r="FJQ5739" s="2"/>
      <c r="FJR5739" s="2"/>
      <c r="FJS5739" s="2"/>
      <c r="FJT5739" s="2"/>
      <c r="FJU5739" s="2"/>
      <c r="FJV5739" s="2"/>
      <c r="FJW5739" s="2"/>
      <c r="FJX5739" s="2"/>
      <c r="FJY5739" s="2"/>
      <c r="FJZ5739" s="2"/>
      <c r="FKA5739" s="2"/>
      <c r="FKB5739" s="2"/>
      <c r="FKC5739" s="2"/>
      <c r="FKD5739" s="2"/>
      <c r="FKE5739" s="2"/>
      <c r="FKF5739" s="2"/>
      <c r="FKG5739" s="2"/>
      <c r="FKH5739" s="2"/>
      <c r="FKI5739" s="2"/>
      <c r="FKJ5739" s="2"/>
      <c r="FKK5739" s="2"/>
      <c r="FKL5739" s="2"/>
      <c r="FKM5739" s="2"/>
      <c r="FKN5739" s="2"/>
      <c r="FKO5739" s="2"/>
      <c r="FKP5739" s="2"/>
      <c r="FKQ5739" s="2"/>
      <c r="FKR5739" s="2"/>
      <c r="FKS5739" s="2"/>
      <c r="FKT5739" s="2"/>
      <c r="FKU5739" s="2"/>
      <c r="FKV5739" s="2"/>
      <c r="FKW5739" s="2"/>
      <c r="FKX5739" s="2"/>
      <c r="FKY5739" s="2"/>
      <c r="FKZ5739" s="2"/>
      <c r="FLA5739" s="2"/>
      <c r="FLB5739" s="2"/>
      <c r="FLC5739" s="2"/>
      <c r="FLD5739" s="2"/>
      <c r="FLE5739" s="2"/>
      <c r="FLF5739" s="2"/>
      <c r="FLG5739" s="2"/>
      <c r="FLH5739" s="2"/>
      <c r="FLI5739" s="2"/>
      <c r="FLJ5739" s="2"/>
      <c r="FLK5739" s="2"/>
      <c r="FLL5739" s="2"/>
      <c r="FLM5739" s="2"/>
      <c r="FLN5739" s="2"/>
      <c r="FLO5739" s="2"/>
      <c r="FLP5739" s="2"/>
      <c r="FLQ5739" s="2"/>
      <c r="FLR5739" s="2"/>
      <c r="FLS5739" s="2"/>
      <c r="FLT5739" s="2"/>
      <c r="FLU5739" s="2"/>
      <c r="FLV5739" s="2"/>
      <c r="FLW5739" s="2"/>
      <c r="FLX5739" s="2"/>
      <c r="FLY5739" s="2"/>
      <c r="FLZ5739" s="2"/>
      <c r="FMA5739" s="2"/>
      <c r="FMB5739" s="2"/>
      <c r="FMC5739" s="2"/>
      <c r="FMD5739" s="2"/>
      <c r="FME5739" s="2"/>
      <c r="FMF5739" s="2"/>
      <c r="FMG5739" s="2"/>
      <c r="FMH5739" s="2"/>
      <c r="FMI5739" s="2"/>
      <c r="FMJ5739" s="2"/>
      <c r="FMK5739" s="2"/>
      <c r="FML5739" s="2"/>
      <c r="FMM5739" s="2"/>
      <c r="FMN5739" s="2"/>
      <c r="FMO5739" s="2"/>
      <c r="FMP5739" s="2"/>
      <c r="FMQ5739" s="2"/>
      <c r="FMR5739" s="2"/>
      <c r="FMS5739" s="2"/>
      <c r="FMT5739" s="2"/>
      <c r="FMU5739" s="2"/>
      <c r="FMV5739" s="2"/>
      <c r="FMW5739" s="2"/>
      <c r="FMX5739" s="2"/>
      <c r="FMY5739" s="2"/>
      <c r="FMZ5739" s="2"/>
      <c r="FNA5739" s="2"/>
      <c r="FNB5739" s="2"/>
      <c r="FNC5739" s="2"/>
      <c r="FND5739" s="2"/>
      <c r="FNE5739" s="2"/>
      <c r="FNF5739" s="2"/>
      <c r="FNG5739" s="2"/>
      <c r="FNH5739" s="2"/>
      <c r="FNI5739" s="2"/>
      <c r="FNJ5739" s="2"/>
      <c r="FNK5739" s="2"/>
      <c r="FNL5739" s="2"/>
      <c r="FNM5739" s="2"/>
      <c r="FNN5739" s="2"/>
      <c r="FNO5739" s="2"/>
      <c r="FNP5739" s="2"/>
      <c r="FNQ5739" s="2"/>
      <c r="FNR5739" s="2"/>
      <c r="FNS5739" s="2"/>
      <c r="FNT5739" s="2"/>
      <c r="FNU5739" s="2"/>
      <c r="FNV5739" s="2"/>
      <c r="FNW5739" s="2"/>
      <c r="FNX5739" s="2"/>
      <c r="FNY5739" s="2"/>
      <c r="FNZ5739" s="2"/>
      <c r="FOA5739" s="2"/>
      <c r="FOB5739" s="2"/>
      <c r="FOC5739" s="2"/>
      <c r="FOD5739" s="2"/>
      <c r="FOE5739" s="2"/>
      <c r="FOF5739" s="2"/>
      <c r="FOG5739" s="2"/>
      <c r="FOH5739" s="2"/>
      <c r="FOI5739" s="2"/>
      <c r="FOJ5739" s="2"/>
      <c r="FOK5739" s="2"/>
      <c r="FOL5739" s="2"/>
      <c r="FOM5739" s="2"/>
      <c r="FON5739" s="2"/>
      <c r="FOO5739" s="2"/>
      <c r="FOP5739" s="2"/>
      <c r="FOQ5739" s="2"/>
      <c r="FOR5739" s="2"/>
      <c r="FOS5739" s="2"/>
      <c r="FOT5739" s="2"/>
      <c r="FOU5739" s="2"/>
      <c r="FOV5739" s="2"/>
      <c r="FOW5739" s="2"/>
      <c r="FOX5739" s="2"/>
      <c r="FOY5739" s="2"/>
      <c r="FOZ5739" s="2"/>
      <c r="FPA5739" s="2"/>
      <c r="FPB5739" s="2"/>
      <c r="FPC5739" s="2"/>
      <c r="FPD5739" s="2"/>
      <c r="FPE5739" s="2"/>
      <c r="FPF5739" s="2"/>
      <c r="FPG5739" s="2"/>
      <c r="FPH5739" s="2"/>
      <c r="FPI5739" s="2"/>
      <c r="FPJ5739" s="2"/>
      <c r="FPK5739" s="2"/>
      <c r="FPL5739" s="2"/>
      <c r="FPM5739" s="2"/>
      <c r="FPN5739" s="2"/>
      <c r="FPO5739" s="2"/>
      <c r="FPP5739" s="2"/>
      <c r="FPQ5739" s="2"/>
      <c r="FPR5739" s="2"/>
      <c r="FPS5739" s="2"/>
      <c r="FPT5739" s="2"/>
      <c r="FPU5739" s="2"/>
      <c r="FPV5739" s="2"/>
      <c r="FPW5739" s="2"/>
      <c r="FPX5739" s="2"/>
      <c r="FPY5739" s="2"/>
      <c r="FPZ5739" s="2"/>
      <c r="FQA5739" s="2"/>
      <c r="FQB5739" s="2"/>
      <c r="FQC5739" s="2"/>
      <c r="FQD5739" s="2"/>
      <c r="FQE5739" s="2"/>
      <c r="FQF5739" s="2"/>
      <c r="FQG5739" s="2"/>
      <c r="FQH5739" s="2"/>
      <c r="FQI5739" s="2"/>
      <c r="FQJ5739" s="2"/>
      <c r="FQK5739" s="2"/>
      <c r="FQL5739" s="2"/>
      <c r="FQM5739" s="2"/>
      <c r="FQN5739" s="2"/>
      <c r="FQO5739" s="2"/>
      <c r="FQP5739" s="2"/>
      <c r="FQQ5739" s="2"/>
      <c r="FQR5739" s="2"/>
      <c r="FQS5739" s="2"/>
      <c r="FQT5739" s="2"/>
      <c r="FQU5739" s="2"/>
      <c r="FQV5739" s="2"/>
      <c r="FQW5739" s="2"/>
      <c r="FQX5739" s="2"/>
      <c r="FQY5739" s="2"/>
      <c r="FQZ5739" s="2"/>
      <c r="FRA5739" s="2"/>
      <c r="FRB5739" s="2"/>
      <c r="FRC5739" s="2"/>
      <c r="FRD5739" s="2"/>
      <c r="FRE5739" s="2"/>
      <c r="FRF5739" s="2"/>
      <c r="FRG5739" s="2"/>
      <c r="FRH5739" s="2"/>
      <c r="FRI5739" s="2"/>
      <c r="FRJ5739" s="2"/>
      <c r="FRK5739" s="2"/>
      <c r="FRL5739" s="2"/>
      <c r="FRM5739" s="2"/>
      <c r="FRN5739" s="2"/>
      <c r="FRO5739" s="2"/>
      <c r="FRP5739" s="2"/>
      <c r="FRQ5739" s="2"/>
      <c r="FRR5739" s="2"/>
      <c r="FRS5739" s="2"/>
      <c r="FRT5739" s="2"/>
      <c r="FRU5739" s="2"/>
      <c r="FRV5739" s="2"/>
      <c r="FRW5739" s="2"/>
      <c r="FRX5739" s="2"/>
      <c r="FRY5739" s="2"/>
      <c r="FRZ5739" s="2"/>
      <c r="FSA5739" s="2"/>
      <c r="FSB5739" s="2"/>
      <c r="FSC5739" s="2"/>
      <c r="FSD5739" s="2"/>
      <c r="FSE5739" s="2"/>
      <c r="FSF5739" s="2"/>
      <c r="FSG5739" s="2"/>
      <c r="FSH5739" s="2"/>
      <c r="FSI5739" s="2"/>
      <c r="FSJ5739" s="2"/>
      <c r="FSK5739" s="2"/>
      <c r="FSL5739" s="2"/>
      <c r="FSM5739" s="2"/>
      <c r="FSN5739" s="2"/>
      <c r="FSO5739" s="2"/>
      <c r="FSP5739" s="2"/>
      <c r="FSQ5739" s="2"/>
      <c r="FSR5739" s="2"/>
      <c r="FSS5739" s="2"/>
      <c r="FST5739" s="2"/>
      <c r="FSU5739" s="2"/>
      <c r="FSV5739" s="2"/>
      <c r="FSW5739" s="2"/>
      <c r="FSX5739" s="2"/>
      <c r="FSY5739" s="2"/>
      <c r="FSZ5739" s="2"/>
      <c r="FTA5739" s="2"/>
      <c r="FTB5739" s="2"/>
      <c r="FTC5739" s="2"/>
      <c r="FTD5739" s="2"/>
      <c r="FTE5739" s="2"/>
      <c r="FTF5739" s="2"/>
      <c r="FTG5739" s="2"/>
      <c r="FTH5739" s="2"/>
      <c r="FTI5739" s="2"/>
      <c r="FTJ5739" s="2"/>
      <c r="FTK5739" s="2"/>
      <c r="FTL5739" s="2"/>
      <c r="FTM5739" s="2"/>
      <c r="FTN5739" s="2"/>
      <c r="FTO5739" s="2"/>
      <c r="FTP5739" s="2"/>
      <c r="FTQ5739" s="2"/>
      <c r="FTR5739" s="2"/>
      <c r="FTS5739" s="2"/>
      <c r="FTT5739" s="2"/>
      <c r="FTU5739" s="2"/>
      <c r="FTV5739" s="2"/>
      <c r="FTW5739" s="2"/>
      <c r="FTX5739" s="2"/>
      <c r="FTY5739" s="2"/>
      <c r="FTZ5739" s="2"/>
      <c r="FUA5739" s="2"/>
      <c r="FUB5739" s="2"/>
      <c r="FUC5739" s="2"/>
      <c r="FUD5739" s="2"/>
      <c r="FUE5739" s="2"/>
      <c r="FUF5739" s="2"/>
      <c r="FUG5739" s="2"/>
      <c r="FUH5739" s="2"/>
      <c r="FUI5739" s="2"/>
      <c r="FUJ5739" s="2"/>
      <c r="FUK5739" s="2"/>
      <c r="FUL5739" s="2"/>
      <c r="FUM5739" s="2"/>
      <c r="FUN5739" s="2"/>
      <c r="FUO5739" s="2"/>
      <c r="FUP5739" s="2"/>
      <c r="FUQ5739" s="2"/>
      <c r="FUR5739" s="2"/>
      <c r="FUS5739" s="2"/>
      <c r="FUT5739" s="2"/>
      <c r="FUU5739" s="2"/>
      <c r="FUV5739" s="2"/>
      <c r="FUW5739" s="2"/>
      <c r="FUX5739" s="2"/>
      <c r="FUY5739" s="2"/>
      <c r="FUZ5739" s="2"/>
      <c r="FVA5739" s="2"/>
      <c r="FVB5739" s="2"/>
      <c r="FVC5739" s="2"/>
      <c r="FVD5739" s="2"/>
      <c r="FVE5739" s="2"/>
      <c r="FVF5739" s="2"/>
      <c r="FVG5739" s="2"/>
      <c r="FVH5739" s="2"/>
      <c r="FVI5739" s="2"/>
      <c r="FVJ5739" s="2"/>
      <c r="FVK5739" s="2"/>
      <c r="FVL5739" s="2"/>
      <c r="FVM5739" s="2"/>
      <c r="FVN5739" s="2"/>
      <c r="FVO5739" s="2"/>
      <c r="FVP5739" s="2"/>
      <c r="FVQ5739" s="2"/>
      <c r="FVR5739" s="2"/>
      <c r="FVS5739" s="2"/>
      <c r="FVT5739" s="2"/>
      <c r="FVU5739" s="2"/>
      <c r="FVV5739" s="2"/>
      <c r="FVW5739" s="2"/>
      <c r="FVX5739" s="2"/>
      <c r="FVY5739" s="2"/>
      <c r="FVZ5739" s="2"/>
      <c r="FWA5739" s="2"/>
      <c r="FWB5739" s="2"/>
      <c r="FWC5739" s="2"/>
      <c r="FWD5739" s="2"/>
      <c r="FWE5739" s="2"/>
      <c r="FWF5739" s="2"/>
      <c r="FWG5739" s="2"/>
      <c r="FWH5739" s="2"/>
      <c r="FWI5739" s="2"/>
      <c r="FWJ5739" s="2"/>
      <c r="FWK5739" s="2"/>
      <c r="FWL5739" s="2"/>
      <c r="FWM5739" s="2"/>
      <c r="FWN5739" s="2"/>
      <c r="FWO5739" s="2"/>
      <c r="FWP5739" s="2"/>
      <c r="FWQ5739" s="2"/>
      <c r="FWR5739" s="2"/>
      <c r="FWS5739" s="2"/>
      <c r="FWT5739" s="2"/>
      <c r="FWU5739" s="2"/>
      <c r="FWV5739" s="2"/>
      <c r="FWW5739" s="2"/>
      <c r="FWX5739" s="2"/>
      <c r="FWY5739" s="2"/>
      <c r="FWZ5739" s="2"/>
      <c r="FXA5739" s="2"/>
      <c r="FXB5739" s="2"/>
      <c r="FXC5739" s="2"/>
      <c r="FXD5739" s="2"/>
      <c r="FXE5739" s="2"/>
      <c r="FXF5739" s="2"/>
      <c r="FXG5739" s="2"/>
      <c r="FXH5739" s="2"/>
      <c r="FXI5739" s="2"/>
      <c r="FXJ5739" s="2"/>
      <c r="FXK5739" s="2"/>
      <c r="FXL5739" s="2"/>
      <c r="FXM5739" s="2"/>
      <c r="FXN5739" s="2"/>
      <c r="FXO5739" s="2"/>
      <c r="FXP5739" s="2"/>
      <c r="FXQ5739" s="2"/>
      <c r="FXR5739" s="2"/>
      <c r="FXS5739" s="2"/>
      <c r="FXT5739" s="2"/>
      <c r="FXU5739" s="2"/>
      <c r="FXV5739" s="2"/>
      <c r="FXW5739" s="2"/>
      <c r="FXX5739" s="2"/>
      <c r="FXY5739" s="2"/>
      <c r="FXZ5739" s="2"/>
      <c r="FYA5739" s="2"/>
      <c r="FYB5739" s="2"/>
      <c r="FYC5739" s="2"/>
      <c r="FYD5739" s="2"/>
      <c r="FYE5739" s="2"/>
      <c r="FYF5739" s="2"/>
      <c r="FYG5739" s="2"/>
      <c r="FYH5739" s="2"/>
      <c r="FYI5739" s="2"/>
      <c r="FYJ5739" s="2"/>
      <c r="FYK5739" s="2"/>
      <c r="FYL5739" s="2"/>
      <c r="FYM5739" s="2"/>
      <c r="FYN5739" s="2"/>
      <c r="FYO5739" s="2"/>
      <c r="FYP5739" s="2"/>
      <c r="FYQ5739" s="2"/>
      <c r="FYR5739" s="2"/>
      <c r="FYS5739" s="2"/>
      <c r="FYT5739" s="2"/>
      <c r="FYU5739" s="2"/>
      <c r="FYV5739" s="2"/>
      <c r="FYW5739" s="2"/>
      <c r="FYX5739" s="2"/>
      <c r="FYY5739" s="2"/>
      <c r="FYZ5739" s="2"/>
      <c r="FZA5739" s="2"/>
      <c r="FZB5739" s="2"/>
      <c r="FZC5739" s="2"/>
      <c r="FZD5739" s="2"/>
      <c r="FZE5739" s="2"/>
      <c r="FZF5739" s="2"/>
      <c r="FZG5739" s="2"/>
      <c r="FZH5739" s="2"/>
      <c r="FZI5739" s="2"/>
      <c r="FZJ5739" s="2"/>
      <c r="FZK5739" s="2"/>
      <c r="FZL5739" s="2"/>
      <c r="FZM5739" s="2"/>
      <c r="FZN5739" s="2"/>
      <c r="FZO5739" s="2"/>
      <c r="FZP5739" s="2"/>
      <c r="FZQ5739" s="2"/>
      <c r="FZR5739" s="2"/>
      <c r="FZS5739" s="2"/>
      <c r="FZT5739" s="2"/>
      <c r="FZU5739" s="2"/>
      <c r="FZV5739" s="2"/>
      <c r="FZW5739" s="2"/>
      <c r="FZX5739" s="2"/>
      <c r="FZY5739" s="2"/>
      <c r="FZZ5739" s="2"/>
      <c r="GAA5739" s="2"/>
      <c r="GAB5739" s="2"/>
      <c r="GAC5739" s="2"/>
      <c r="GAD5739" s="2"/>
      <c r="GAE5739" s="2"/>
      <c r="GAF5739" s="2"/>
      <c r="GAG5739" s="2"/>
      <c r="GAH5739" s="2"/>
      <c r="GAI5739" s="2"/>
      <c r="GAJ5739" s="2"/>
      <c r="GAK5739" s="2"/>
      <c r="GAL5739" s="2"/>
      <c r="GAM5739" s="2"/>
      <c r="GAN5739" s="2"/>
      <c r="GAO5739" s="2"/>
      <c r="GAP5739" s="2"/>
      <c r="GAQ5739" s="2"/>
      <c r="GAR5739" s="2"/>
      <c r="GAS5739" s="2"/>
      <c r="GAT5739" s="2"/>
      <c r="GAU5739" s="2"/>
      <c r="GAV5739" s="2"/>
      <c r="GAW5739" s="2"/>
      <c r="GAX5739" s="2"/>
      <c r="GAY5739" s="2"/>
      <c r="GAZ5739" s="2"/>
      <c r="GBA5739" s="2"/>
      <c r="GBB5739" s="2"/>
      <c r="GBC5739" s="2"/>
      <c r="GBD5739" s="2"/>
      <c r="GBE5739" s="2"/>
      <c r="GBF5739" s="2"/>
      <c r="GBG5739" s="2"/>
      <c r="GBH5739" s="2"/>
      <c r="GBI5739" s="2"/>
      <c r="GBJ5739" s="2"/>
      <c r="GBK5739" s="2"/>
      <c r="GBL5739" s="2"/>
      <c r="GBM5739" s="2"/>
      <c r="GBN5739" s="2"/>
      <c r="GBO5739" s="2"/>
      <c r="GBP5739" s="2"/>
      <c r="GBQ5739" s="2"/>
      <c r="GBR5739" s="2"/>
      <c r="GBS5739" s="2"/>
      <c r="GBT5739" s="2"/>
      <c r="GBU5739" s="2"/>
      <c r="GBV5739" s="2"/>
      <c r="GBW5739" s="2"/>
      <c r="GBX5739" s="2"/>
      <c r="GBY5739" s="2"/>
      <c r="GBZ5739" s="2"/>
      <c r="GCA5739" s="2"/>
      <c r="GCB5739" s="2"/>
      <c r="GCC5739" s="2"/>
      <c r="GCD5739" s="2"/>
      <c r="GCE5739" s="2"/>
      <c r="GCF5739" s="2"/>
      <c r="GCG5739" s="2"/>
      <c r="GCH5739" s="2"/>
      <c r="GCI5739" s="2"/>
      <c r="GCJ5739" s="2"/>
      <c r="GCK5739" s="2"/>
      <c r="GCL5739" s="2"/>
      <c r="GCM5739" s="2"/>
      <c r="GCN5739" s="2"/>
      <c r="GCO5739" s="2"/>
      <c r="GCP5739" s="2"/>
      <c r="GCQ5739" s="2"/>
      <c r="GCR5739" s="2"/>
      <c r="GCS5739" s="2"/>
      <c r="GCT5739" s="2"/>
      <c r="GCU5739" s="2"/>
      <c r="GCV5739" s="2"/>
      <c r="GCW5739" s="2"/>
      <c r="GCX5739" s="2"/>
      <c r="GCY5739" s="2"/>
      <c r="GCZ5739" s="2"/>
      <c r="GDA5739" s="2"/>
      <c r="GDB5739" s="2"/>
      <c r="GDC5739" s="2"/>
      <c r="GDD5739" s="2"/>
      <c r="GDE5739" s="2"/>
      <c r="GDF5739" s="2"/>
      <c r="GDG5739" s="2"/>
      <c r="GDH5739" s="2"/>
      <c r="GDI5739" s="2"/>
      <c r="GDJ5739" s="2"/>
      <c r="GDK5739" s="2"/>
      <c r="GDL5739" s="2"/>
      <c r="GDM5739" s="2"/>
      <c r="GDN5739" s="2"/>
      <c r="GDO5739" s="2"/>
      <c r="GDP5739" s="2"/>
      <c r="GDQ5739" s="2"/>
      <c r="GDR5739" s="2"/>
      <c r="GDS5739" s="2"/>
      <c r="GDT5739" s="2"/>
      <c r="GDU5739" s="2"/>
      <c r="GDV5739" s="2"/>
      <c r="GDW5739" s="2"/>
      <c r="GDX5739" s="2"/>
      <c r="GDY5739" s="2"/>
      <c r="GDZ5739" s="2"/>
      <c r="GEA5739" s="2"/>
      <c r="GEB5739" s="2"/>
      <c r="GEC5739" s="2"/>
      <c r="GED5739" s="2"/>
      <c r="GEE5739" s="2"/>
      <c r="GEF5739" s="2"/>
      <c r="GEG5739" s="2"/>
      <c r="GEH5739" s="2"/>
      <c r="GEI5739" s="2"/>
      <c r="GEJ5739" s="2"/>
      <c r="GEK5739" s="2"/>
      <c r="GEL5739" s="2"/>
      <c r="GEM5739" s="2"/>
      <c r="GEN5739" s="2"/>
      <c r="GEO5739" s="2"/>
      <c r="GEP5739" s="2"/>
      <c r="GEQ5739" s="2"/>
      <c r="GER5739" s="2"/>
      <c r="GES5739" s="2"/>
      <c r="GET5739" s="2"/>
      <c r="GEU5739" s="2"/>
      <c r="GEV5739" s="2"/>
      <c r="GEW5739" s="2"/>
      <c r="GEX5739" s="2"/>
      <c r="GEY5739" s="2"/>
      <c r="GEZ5739" s="2"/>
      <c r="GFA5739" s="2"/>
      <c r="GFB5739" s="2"/>
      <c r="GFC5739" s="2"/>
      <c r="GFD5739" s="2"/>
      <c r="GFE5739" s="2"/>
      <c r="GFF5739" s="2"/>
      <c r="GFG5739" s="2"/>
      <c r="GFH5739" s="2"/>
      <c r="GFI5739" s="2"/>
      <c r="GFJ5739" s="2"/>
      <c r="GFK5739" s="2"/>
      <c r="GFL5739" s="2"/>
      <c r="GFM5739" s="2"/>
      <c r="GFN5739" s="2"/>
      <c r="GFO5739" s="2"/>
      <c r="GFP5739" s="2"/>
      <c r="GFQ5739" s="2"/>
      <c r="GFR5739" s="2"/>
      <c r="GFS5739" s="2"/>
      <c r="GFT5739" s="2"/>
      <c r="GFU5739" s="2"/>
      <c r="GFV5739" s="2"/>
      <c r="GFW5739" s="2"/>
      <c r="GFX5739" s="2"/>
      <c r="GFY5739" s="2"/>
      <c r="GFZ5739" s="2"/>
      <c r="GGA5739" s="2"/>
      <c r="GGB5739" s="2"/>
      <c r="GGC5739" s="2"/>
      <c r="GGD5739" s="2"/>
      <c r="GGE5739" s="2"/>
      <c r="GGF5739" s="2"/>
      <c r="GGG5739" s="2"/>
      <c r="GGH5739" s="2"/>
      <c r="GGI5739" s="2"/>
      <c r="GGJ5739" s="2"/>
      <c r="GGK5739" s="2"/>
      <c r="GGL5739" s="2"/>
      <c r="GGM5739" s="2"/>
      <c r="GGN5739" s="2"/>
      <c r="GGO5739" s="2"/>
      <c r="GGP5739" s="2"/>
      <c r="GGQ5739" s="2"/>
      <c r="GGR5739" s="2"/>
      <c r="GGS5739" s="2"/>
      <c r="GGT5739" s="2"/>
      <c r="GGU5739" s="2"/>
      <c r="GGV5739" s="2"/>
      <c r="GGW5739" s="2"/>
      <c r="GGX5739" s="2"/>
      <c r="GGY5739" s="2"/>
      <c r="GGZ5739" s="2"/>
      <c r="GHA5739" s="2"/>
      <c r="GHB5739" s="2"/>
      <c r="GHC5739" s="2"/>
      <c r="GHD5739" s="2"/>
      <c r="GHE5739" s="2"/>
      <c r="GHF5739" s="2"/>
      <c r="GHG5739" s="2"/>
      <c r="GHH5739" s="2"/>
      <c r="GHI5739" s="2"/>
      <c r="GHJ5739" s="2"/>
      <c r="GHK5739" s="2"/>
      <c r="GHL5739" s="2"/>
      <c r="GHM5739" s="2"/>
      <c r="GHN5739" s="2"/>
      <c r="GHO5739" s="2"/>
      <c r="GHP5739" s="2"/>
      <c r="GHQ5739" s="2"/>
      <c r="GHR5739" s="2"/>
      <c r="GHS5739" s="2"/>
      <c r="GHT5739" s="2"/>
      <c r="GHU5739" s="2"/>
      <c r="GHV5739" s="2"/>
      <c r="GHW5739" s="2"/>
      <c r="GHX5739" s="2"/>
      <c r="GHY5739" s="2"/>
      <c r="GHZ5739" s="2"/>
      <c r="GIA5739" s="2"/>
      <c r="GIB5739" s="2"/>
      <c r="GIC5739" s="2"/>
      <c r="GID5739" s="2"/>
      <c r="GIE5739" s="2"/>
      <c r="GIF5739" s="2"/>
      <c r="GIG5739" s="2"/>
      <c r="GIH5739" s="2"/>
      <c r="GII5739" s="2"/>
      <c r="GIJ5739" s="2"/>
      <c r="GIK5739" s="2"/>
      <c r="GIL5739" s="2"/>
      <c r="GIM5739" s="2"/>
      <c r="GIN5739" s="2"/>
      <c r="GIO5739" s="2"/>
      <c r="GIP5739" s="2"/>
      <c r="GIQ5739" s="2"/>
      <c r="GIR5739" s="2"/>
      <c r="GIS5739" s="2"/>
      <c r="GIT5739" s="2"/>
      <c r="GIU5739" s="2"/>
      <c r="GIV5739" s="2"/>
      <c r="GIW5739" s="2"/>
      <c r="GIX5739" s="2"/>
      <c r="GIY5739" s="2"/>
      <c r="GIZ5739" s="2"/>
      <c r="GJA5739" s="2"/>
      <c r="GJB5739" s="2"/>
      <c r="GJC5739" s="2"/>
      <c r="GJD5739" s="2"/>
      <c r="GJE5739" s="2"/>
      <c r="GJF5739" s="2"/>
      <c r="GJG5739" s="2"/>
      <c r="GJH5739" s="2"/>
      <c r="GJI5739" s="2"/>
      <c r="GJJ5739" s="2"/>
      <c r="GJK5739" s="2"/>
      <c r="GJL5739" s="2"/>
      <c r="GJM5739" s="2"/>
      <c r="GJN5739" s="2"/>
      <c r="GJO5739" s="2"/>
      <c r="GJP5739" s="2"/>
      <c r="GJQ5739" s="2"/>
      <c r="GJR5739" s="2"/>
      <c r="GJS5739" s="2"/>
      <c r="GJT5739" s="2"/>
      <c r="GJU5739" s="2"/>
      <c r="GJV5739" s="2"/>
      <c r="GJW5739" s="2"/>
      <c r="GJX5739" s="2"/>
      <c r="GJY5739" s="2"/>
      <c r="GJZ5739" s="2"/>
      <c r="GKA5739" s="2"/>
      <c r="GKB5739" s="2"/>
      <c r="GKC5739" s="2"/>
      <c r="GKD5739" s="2"/>
      <c r="GKE5739" s="2"/>
      <c r="GKF5739" s="2"/>
      <c r="GKG5739" s="2"/>
      <c r="GKH5739" s="2"/>
      <c r="GKI5739" s="2"/>
      <c r="GKJ5739" s="2"/>
      <c r="GKK5739" s="2"/>
      <c r="GKL5739" s="2"/>
      <c r="GKM5739" s="2"/>
      <c r="GKN5739" s="2"/>
      <c r="GKO5739" s="2"/>
      <c r="GKP5739" s="2"/>
      <c r="GKQ5739" s="2"/>
      <c r="GKR5739" s="2"/>
      <c r="GKS5739" s="2"/>
      <c r="GKT5739" s="2"/>
      <c r="GKU5739" s="2"/>
      <c r="GKV5739" s="2"/>
      <c r="GKW5739" s="2"/>
      <c r="GKX5739" s="2"/>
      <c r="GKY5739" s="2"/>
      <c r="GKZ5739" s="2"/>
      <c r="GLA5739" s="2"/>
      <c r="GLB5739" s="2"/>
      <c r="GLC5739" s="2"/>
      <c r="GLD5739" s="2"/>
      <c r="GLE5739" s="2"/>
      <c r="GLF5739" s="2"/>
      <c r="GLG5739" s="2"/>
      <c r="GLH5739" s="2"/>
      <c r="GLI5739" s="2"/>
      <c r="GLJ5739" s="2"/>
      <c r="GLK5739" s="2"/>
      <c r="GLL5739" s="2"/>
      <c r="GLM5739" s="2"/>
      <c r="GLN5739" s="2"/>
      <c r="GLO5739" s="2"/>
      <c r="GLP5739" s="2"/>
      <c r="GLQ5739" s="2"/>
      <c r="GLR5739" s="2"/>
      <c r="GLS5739" s="2"/>
      <c r="GLT5739" s="2"/>
      <c r="GLU5739" s="2"/>
      <c r="GLV5739" s="2"/>
      <c r="GLW5739" s="2"/>
      <c r="GLX5739" s="2"/>
      <c r="GLY5739" s="2"/>
      <c r="GLZ5739" s="2"/>
      <c r="GMA5739" s="2"/>
      <c r="GMB5739" s="2"/>
      <c r="GMC5739" s="2"/>
      <c r="GMD5739" s="2"/>
      <c r="GME5739" s="2"/>
      <c r="GMF5739" s="2"/>
      <c r="GMG5739" s="2"/>
      <c r="GMH5739" s="2"/>
      <c r="GMI5739" s="2"/>
      <c r="GMJ5739" s="2"/>
      <c r="GMK5739" s="2"/>
      <c r="GML5739" s="2"/>
      <c r="GMM5739" s="2"/>
      <c r="GMN5739" s="2"/>
      <c r="GMO5739" s="2"/>
      <c r="GMP5739" s="2"/>
      <c r="GMQ5739" s="2"/>
      <c r="GMR5739" s="2"/>
      <c r="GMS5739" s="2"/>
      <c r="GMT5739" s="2"/>
      <c r="GMU5739" s="2"/>
      <c r="GMV5739" s="2"/>
      <c r="GMW5739" s="2"/>
      <c r="GMX5739" s="2"/>
      <c r="GMY5739" s="2"/>
      <c r="GMZ5739" s="2"/>
      <c r="GNA5739" s="2"/>
      <c r="GNB5739" s="2"/>
      <c r="GNC5739" s="2"/>
      <c r="GND5739" s="2"/>
      <c r="GNE5739" s="2"/>
      <c r="GNF5739" s="2"/>
      <c r="GNG5739" s="2"/>
      <c r="GNH5739" s="2"/>
      <c r="GNI5739" s="2"/>
      <c r="GNJ5739" s="2"/>
      <c r="GNK5739" s="2"/>
      <c r="GNL5739" s="2"/>
      <c r="GNM5739" s="2"/>
      <c r="GNN5739" s="2"/>
      <c r="GNO5739" s="2"/>
      <c r="GNP5739" s="2"/>
      <c r="GNQ5739" s="2"/>
      <c r="GNR5739" s="2"/>
      <c r="GNS5739" s="2"/>
      <c r="GNT5739" s="2"/>
      <c r="GNU5739" s="2"/>
      <c r="GNV5739" s="2"/>
      <c r="GNW5739" s="2"/>
      <c r="GNX5739" s="2"/>
      <c r="GNY5739" s="2"/>
      <c r="GNZ5739" s="2"/>
      <c r="GOA5739" s="2"/>
      <c r="GOB5739" s="2"/>
      <c r="GOC5739" s="2"/>
      <c r="GOD5739" s="2"/>
      <c r="GOE5739" s="2"/>
      <c r="GOF5739" s="2"/>
      <c r="GOG5739" s="2"/>
      <c r="GOH5739" s="2"/>
      <c r="GOI5739" s="2"/>
      <c r="GOJ5739" s="2"/>
      <c r="GOK5739" s="2"/>
      <c r="GOL5739" s="2"/>
      <c r="GOM5739" s="2"/>
      <c r="GON5739" s="2"/>
      <c r="GOO5739" s="2"/>
      <c r="GOP5739" s="2"/>
      <c r="GOQ5739" s="2"/>
      <c r="GOR5739" s="2"/>
      <c r="GOS5739" s="2"/>
      <c r="GOT5739" s="2"/>
      <c r="GOU5739" s="2"/>
      <c r="GOV5739" s="2"/>
      <c r="GOW5739" s="2"/>
      <c r="GOX5739" s="2"/>
      <c r="GOY5739" s="2"/>
      <c r="GOZ5739" s="2"/>
      <c r="GPA5739" s="2"/>
      <c r="GPB5739" s="2"/>
      <c r="GPC5739" s="2"/>
      <c r="GPD5739" s="2"/>
      <c r="GPE5739" s="2"/>
      <c r="GPF5739" s="2"/>
      <c r="GPG5739" s="2"/>
      <c r="GPH5739" s="2"/>
      <c r="GPI5739" s="2"/>
      <c r="GPJ5739" s="2"/>
      <c r="GPK5739" s="2"/>
      <c r="GPL5739" s="2"/>
      <c r="GPM5739" s="2"/>
      <c r="GPN5739" s="2"/>
      <c r="GPO5739" s="2"/>
      <c r="GPP5739" s="2"/>
      <c r="GPQ5739" s="2"/>
      <c r="GPR5739" s="2"/>
      <c r="GPS5739" s="2"/>
      <c r="GPT5739" s="2"/>
      <c r="GPU5739" s="2"/>
      <c r="GPV5739" s="2"/>
      <c r="GPW5739" s="2"/>
      <c r="GPX5739" s="2"/>
      <c r="GPY5739" s="2"/>
      <c r="GPZ5739" s="2"/>
      <c r="GQA5739" s="2"/>
      <c r="GQB5739" s="2"/>
      <c r="GQC5739" s="2"/>
      <c r="GQD5739" s="2"/>
      <c r="GQE5739" s="2"/>
      <c r="GQF5739" s="2"/>
      <c r="GQG5739" s="2"/>
      <c r="GQH5739" s="2"/>
      <c r="GQI5739" s="2"/>
      <c r="GQJ5739" s="2"/>
      <c r="GQK5739" s="2"/>
      <c r="GQL5739" s="2"/>
      <c r="GQM5739" s="2"/>
      <c r="GQN5739" s="2"/>
      <c r="GQO5739" s="2"/>
      <c r="GQP5739" s="2"/>
      <c r="GQQ5739" s="2"/>
      <c r="GQR5739" s="2"/>
      <c r="GQS5739" s="2"/>
      <c r="GQT5739" s="2"/>
      <c r="GQU5739" s="2"/>
      <c r="GQV5739" s="2"/>
      <c r="GQW5739" s="2"/>
      <c r="GQX5739" s="2"/>
      <c r="GQY5739" s="2"/>
      <c r="GQZ5739" s="2"/>
      <c r="GRA5739" s="2"/>
      <c r="GRB5739" s="2"/>
      <c r="GRC5739" s="2"/>
      <c r="GRD5739" s="2"/>
      <c r="GRE5739" s="2"/>
      <c r="GRF5739" s="2"/>
      <c r="GRG5739" s="2"/>
      <c r="GRH5739" s="2"/>
      <c r="GRI5739" s="2"/>
      <c r="GRJ5739" s="2"/>
      <c r="GRK5739" s="2"/>
      <c r="GRL5739" s="2"/>
      <c r="GRM5739" s="2"/>
      <c r="GRN5739" s="2"/>
      <c r="GRO5739" s="2"/>
      <c r="GRP5739" s="2"/>
      <c r="GRQ5739" s="2"/>
      <c r="GRR5739" s="2"/>
      <c r="GRS5739" s="2"/>
      <c r="GRT5739" s="2"/>
      <c r="GRU5739" s="2"/>
      <c r="GRV5739" s="2"/>
      <c r="GRW5739" s="2"/>
      <c r="GRX5739" s="2"/>
      <c r="GRY5739" s="2"/>
      <c r="GRZ5739" s="2"/>
      <c r="GSA5739" s="2"/>
      <c r="GSB5739" s="2"/>
      <c r="GSC5739" s="2"/>
      <c r="GSD5739" s="2"/>
      <c r="GSE5739" s="2"/>
      <c r="GSF5739" s="2"/>
      <c r="GSG5739" s="2"/>
      <c r="GSH5739" s="2"/>
      <c r="GSI5739" s="2"/>
      <c r="GSJ5739" s="2"/>
      <c r="GSK5739" s="2"/>
      <c r="GSL5739" s="2"/>
      <c r="GSM5739" s="2"/>
      <c r="GSN5739" s="2"/>
      <c r="GSO5739" s="2"/>
      <c r="GSP5739" s="2"/>
      <c r="GSQ5739" s="2"/>
      <c r="GSR5739" s="2"/>
      <c r="GSS5739" s="2"/>
      <c r="GST5739" s="2"/>
      <c r="GSU5739" s="2"/>
      <c r="GSV5739" s="2"/>
      <c r="GSW5739" s="2"/>
      <c r="GSX5739" s="2"/>
      <c r="GSY5739" s="2"/>
      <c r="GSZ5739" s="2"/>
      <c r="GTA5739" s="2"/>
      <c r="GTB5739" s="2"/>
      <c r="GTC5739" s="2"/>
      <c r="GTD5739" s="2"/>
      <c r="GTE5739" s="2"/>
      <c r="GTF5739" s="2"/>
      <c r="GTG5739" s="2"/>
      <c r="GTH5739" s="2"/>
      <c r="GTI5739" s="2"/>
      <c r="GTJ5739" s="2"/>
      <c r="GTK5739" s="2"/>
      <c r="GTL5739" s="2"/>
      <c r="GTM5739" s="2"/>
      <c r="GTN5739" s="2"/>
      <c r="GTO5739" s="2"/>
      <c r="GTP5739" s="2"/>
      <c r="GTQ5739" s="2"/>
      <c r="GTR5739" s="2"/>
      <c r="GTS5739" s="2"/>
      <c r="GTT5739" s="2"/>
      <c r="GTU5739" s="2"/>
      <c r="GTV5739" s="2"/>
      <c r="GTW5739" s="2"/>
      <c r="GTX5739" s="2"/>
      <c r="GTY5739" s="2"/>
      <c r="GTZ5739" s="2"/>
      <c r="GUA5739" s="2"/>
      <c r="GUB5739" s="2"/>
      <c r="GUC5739" s="2"/>
      <c r="GUD5739" s="2"/>
      <c r="GUE5739" s="2"/>
      <c r="GUF5739" s="2"/>
      <c r="GUG5739" s="2"/>
      <c r="GUH5739" s="2"/>
      <c r="GUI5739" s="2"/>
      <c r="GUJ5739" s="2"/>
      <c r="GUK5739" s="2"/>
      <c r="GUL5739" s="2"/>
      <c r="GUM5739" s="2"/>
      <c r="GUN5739" s="2"/>
      <c r="GUO5739" s="2"/>
      <c r="GUP5739" s="2"/>
      <c r="GUQ5739" s="2"/>
      <c r="GUR5739" s="2"/>
      <c r="GUS5739" s="2"/>
      <c r="GUT5739" s="2"/>
      <c r="GUU5739" s="2"/>
      <c r="GUV5739" s="2"/>
      <c r="GUW5739" s="2"/>
      <c r="GUX5739" s="2"/>
      <c r="GUY5739" s="2"/>
      <c r="GUZ5739" s="2"/>
      <c r="GVA5739" s="2"/>
      <c r="GVB5739" s="2"/>
      <c r="GVC5739" s="2"/>
      <c r="GVD5739" s="2"/>
      <c r="GVE5739" s="2"/>
      <c r="GVF5739" s="2"/>
      <c r="GVG5739" s="2"/>
      <c r="GVH5739" s="2"/>
      <c r="GVI5739" s="2"/>
      <c r="GVJ5739" s="2"/>
      <c r="GVK5739" s="2"/>
      <c r="GVL5739" s="2"/>
      <c r="GVM5739" s="2"/>
      <c r="GVN5739" s="2"/>
      <c r="GVO5739" s="2"/>
      <c r="GVP5739" s="2"/>
      <c r="GVQ5739" s="2"/>
      <c r="GVR5739" s="2"/>
      <c r="GVS5739" s="2"/>
      <c r="GVT5739" s="2"/>
      <c r="GVU5739" s="2"/>
      <c r="GVV5739" s="2"/>
      <c r="GVW5739" s="2"/>
      <c r="GVX5739" s="2"/>
      <c r="GVY5739" s="2"/>
      <c r="GVZ5739" s="2"/>
      <c r="GWA5739" s="2"/>
      <c r="GWB5739" s="2"/>
      <c r="GWC5739" s="2"/>
      <c r="GWD5739" s="2"/>
      <c r="GWE5739" s="2"/>
      <c r="GWF5739" s="2"/>
      <c r="GWG5739" s="2"/>
      <c r="GWH5739" s="2"/>
      <c r="GWI5739" s="2"/>
      <c r="GWJ5739" s="2"/>
      <c r="GWK5739" s="2"/>
      <c r="GWL5739" s="2"/>
      <c r="GWM5739" s="2"/>
      <c r="GWN5739" s="2"/>
      <c r="GWO5739" s="2"/>
      <c r="GWP5739" s="2"/>
      <c r="GWQ5739" s="2"/>
      <c r="GWR5739" s="2"/>
      <c r="GWS5739" s="2"/>
      <c r="GWT5739" s="2"/>
      <c r="GWU5739" s="2"/>
      <c r="GWV5739" s="2"/>
      <c r="GWW5739" s="2"/>
      <c r="GWX5739" s="2"/>
      <c r="GWY5739" s="2"/>
      <c r="GWZ5739" s="2"/>
      <c r="GXA5739" s="2"/>
      <c r="GXB5739" s="2"/>
      <c r="GXC5739" s="2"/>
      <c r="GXD5739" s="2"/>
      <c r="GXE5739" s="2"/>
      <c r="GXF5739" s="2"/>
      <c r="GXG5739" s="2"/>
      <c r="GXH5739" s="2"/>
      <c r="GXI5739" s="2"/>
      <c r="GXJ5739" s="2"/>
      <c r="GXK5739" s="2"/>
      <c r="GXL5739" s="2"/>
      <c r="GXM5739" s="2"/>
      <c r="GXN5739" s="2"/>
      <c r="GXO5739" s="2"/>
      <c r="GXP5739" s="2"/>
      <c r="GXQ5739" s="2"/>
      <c r="GXR5739" s="2"/>
      <c r="GXS5739" s="2"/>
      <c r="GXT5739" s="2"/>
      <c r="GXU5739" s="2"/>
      <c r="GXV5739" s="2"/>
      <c r="GXW5739" s="2"/>
      <c r="GXX5739" s="2"/>
      <c r="GXY5739" s="2"/>
      <c r="GXZ5739" s="2"/>
      <c r="GYA5739" s="2"/>
      <c r="GYB5739" s="2"/>
      <c r="GYC5739" s="2"/>
      <c r="GYD5739" s="2"/>
      <c r="GYE5739" s="2"/>
      <c r="GYF5739" s="2"/>
      <c r="GYG5739" s="2"/>
      <c r="GYH5739" s="2"/>
      <c r="GYI5739" s="2"/>
      <c r="GYJ5739" s="2"/>
      <c r="GYK5739" s="2"/>
      <c r="GYL5739" s="2"/>
      <c r="GYM5739" s="2"/>
      <c r="GYN5739" s="2"/>
      <c r="GYO5739" s="2"/>
      <c r="GYP5739" s="2"/>
      <c r="GYQ5739" s="2"/>
      <c r="GYR5739" s="2"/>
      <c r="GYS5739" s="2"/>
      <c r="GYT5739" s="2"/>
      <c r="GYU5739" s="2"/>
      <c r="GYV5739" s="2"/>
      <c r="GYW5739" s="2"/>
      <c r="GYX5739" s="2"/>
      <c r="GYY5739" s="2"/>
      <c r="GYZ5739" s="2"/>
      <c r="GZA5739" s="2"/>
      <c r="GZB5739" s="2"/>
      <c r="GZC5739" s="2"/>
      <c r="GZD5739" s="2"/>
      <c r="GZE5739" s="2"/>
      <c r="GZF5739" s="2"/>
      <c r="GZG5739" s="2"/>
      <c r="GZH5739" s="2"/>
      <c r="GZI5739" s="2"/>
      <c r="GZJ5739" s="2"/>
      <c r="GZK5739" s="2"/>
      <c r="GZL5739" s="2"/>
      <c r="GZM5739" s="2"/>
      <c r="GZN5739" s="2"/>
      <c r="GZO5739" s="2"/>
      <c r="GZP5739" s="2"/>
      <c r="GZQ5739" s="2"/>
      <c r="GZR5739" s="2"/>
      <c r="GZS5739" s="2"/>
      <c r="GZT5739" s="2"/>
      <c r="GZU5739" s="2"/>
      <c r="GZV5739" s="2"/>
      <c r="GZW5739" s="2"/>
      <c r="GZX5739" s="2"/>
      <c r="GZY5739" s="2"/>
      <c r="GZZ5739" s="2"/>
      <c r="HAA5739" s="2"/>
      <c r="HAB5739" s="2"/>
      <c r="HAC5739" s="2"/>
      <c r="HAD5739" s="2"/>
      <c r="HAE5739" s="2"/>
      <c r="HAF5739" s="2"/>
      <c r="HAG5739" s="2"/>
      <c r="HAH5739" s="2"/>
      <c r="HAI5739" s="2"/>
      <c r="HAJ5739" s="2"/>
      <c r="HAK5739" s="2"/>
      <c r="HAL5739" s="2"/>
      <c r="HAM5739" s="2"/>
      <c r="HAN5739" s="2"/>
      <c r="HAO5739" s="2"/>
      <c r="HAP5739" s="2"/>
      <c r="HAQ5739" s="2"/>
      <c r="HAR5739" s="2"/>
      <c r="HAS5739" s="2"/>
      <c r="HAT5739" s="2"/>
      <c r="HAU5739" s="2"/>
      <c r="HAV5739" s="2"/>
      <c r="HAW5739" s="2"/>
      <c r="HAX5739" s="2"/>
      <c r="HAY5739" s="2"/>
      <c r="HAZ5739" s="2"/>
      <c r="HBA5739" s="2"/>
      <c r="HBB5739" s="2"/>
      <c r="HBC5739" s="2"/>
      <c r="HBD5739" s="2"/>
      <c r="HBE5739" s="2"/>
      <c r="HBF5739" s="2"/>
      <c r="HBG5739" s="2"/>
      <c r="HBH5739" s="2"/>
      <c r="HBI5739" s="2"/>
      <c r="HBJ5739" s="2"/>
      <c r="HBK5739" s="2"/>
      <c r="HBL5739" s="2"/>
      <c r="HBM5739" s="2"/>
      <c r="HBN5739" s="2"/>
      <c r="HBO5739" s="2"/>
      <c r="HBP5739" s="2"/>
      <c r="HBQ5739" s="2"/>
      <c r="HBR5739" s="2"/>
      <c r="HBS5739" s="2"/>
      <c r="HBT5739" s="2"/>
      <c r="HBU5739" s="2"/>
      <c r="HBV5739" s="2"/>
      <c r="HBW5739" s="2"/>
      <c r="HBX5739" s="2"/>
      <c r="HBY5739" s="2"/>
      <c r="HBZ5739" s="2"/>
      <c r="HCA5739" s="2"/>
      <c r="HCB5739" s="2"/>
      <c r="HCC5739" s="2"/>
      <c r="HCD5739" s="2"/>
      <c r="HCE5739" s="2"/>
      <c r="HCF5739" s="2"/>
      <c r="HCG5739" s="2"/>
      <c r="HCH5739" s="2"/>
      <c r="HCI5739" s="2"/>
      <c r="HCJ5739" s="2"/>
      <c r="HCK5739" s="2"/>
      <c r="HCL5739" s="2"/>
      <c r="HCM5739" s="2"/>
      <c r="HCN5739" s="2"/>
      <c r="HCO5739" s="2"/>
      <c r="HCP5739" s="2"/>
      <c r="HCQ5739" s="2"/>
      <c r="HCR5739" s="2"/>
      <c r="HCS5739" s="2"/>
      <c r="HCT5739" s="2"/>
      <c r="HCU5739" s="2"/>
      <c r="HCV5739" s="2"/>
      <c r="HCW5739" s="2"/>
      <c r="HCX5739" s="2"/>
      <c r="HCY5739" s="2"/>
      <c r="HCZ5739" s="2"/>
      <c r="HDA5739" s="2"/>
      <c r="HDB5739" s="2"/>
      <c r="HDC5739" s="2"/>
      <c r="HDD5739" s="2"/>
      <c r="HDE5739" s="2"/>
      <c r="HDF5739" s="2"/>
      <c r="HDG5739" s="2"/>
      <c r="HDH5739" s="2"/>
      <c r="HDI5739" s="2"/>
      <c r="HDJ5739" s="2"/>
      <c r="HDK5739" s="2"/>
      <c r="HDL5739" s="2"/>
      <c r="HDM5739" s="2"/>
      <c r="HDN5739" s="2"/>
      <c r="HDO5739" s="2"/>
      <c r="HDP5739" s="2"/>
      <c r="HDQ5739" s="2"/>
      <c r="HDR5739" s="2"/>
      <c r="HDS5739" s="2"/>
      <c r="HDT5739" s="2"/>
      <c r="HDU5739" s="2"/>
      <c r="HDV5739" s="2"/>
      <c r="HDW5739" s="2"/>
      <c r="HDX5739" s="2"/>
      <c r="HDY5739" s="2"/>
      <c r="HDZ5739" s="2"/>
      <c r="HEA5739" s="2"/>
      <c r="HEB5739" s="2"/>
      <c r="HEC5739" s="2"/>
      <c r="HED5739" s="2"/>
      <c r="HEE5739" s="2"/>
      <c r="HEF5739" s="2"/>
      <c r="HEG5739" s="2"/>
      <c r="HEH5739" s="2"/>
      <c r="HEI5739" s="2"/>
      <c r="HEJ5739" s="2"/>
      <c r="HEK5739" s="2"/>
      <c r="HEL5739" s="2"/>
      <c r="HEM5739" s="2"/>
      <c r="HEN5739" s="2"/>
      <c r="HEO5739" s="2"/>
      <c r="HEP5739" s="2"/>
      <c r="HEQ5739" s="2"/>
      <c r="HER5739" s="2"/>
      <c r="HES5739" s="2"/>
      <c r="HET5739" s="2"/>
      <c r="HEU5739" s="2"/>
      <c r="HEV5739" s="2"/>
      <c r="HEW5739" s="2"/>
      <c r="HEX5739" s="2"/>
      <c r="HEY5739" s="2"/>
      <c r="HEZ5739" s="2"/>
      <c r="HFA5739" s="2"/>
      <c r="HFB5739" s="2"/>
      <c r="HFC5739" s="2"/>
      <c r="HFD5739" s="2"/>
      <c r="HFE5739" s="2"/>
      <c r="HFF5739" s="2"/>
      <c r="HFG5739" s="2"/>
      <c r="HFH5739" s="2"/>
      <c r="HFI5739" s="2"/>
      <c r="HFJ5739" s="2"/>
      <c r="HFK5739" s="2"/>
      <c r="HFL5739" s="2"/>
      <c r="HFM5739" s="2"/>
      <c r="HFN5739" s="2"/>
      <c r="HFO5739" s="2"/>
      <c r="HFP5739" s="2"/>
      <c r="HFQ5739" s="2"/>
      <c r="HFR5739" s="2"/>
      <c r="HFS5739" s="2"/>
      <c r="HFT5739" s="2"/>
      <c r="HFU5739" s="2"/>
      <c r="HFV5739" s="2"/>
      <c r="HFW5739" s="2"/>
      <c r="HFX5739" s="2"/>
      <c r="HFY5739" s="2"/>
      <c r="HFZ5739" s="2"/>
      <c r="HGA5739" s="2"/>
      <c r="HGB5739" s="2"/>
      <c r="HGC5739" s="2"/>
      <c r="HGD5739" s="2"/>
      <c r="HGE5739" s="2"/>
      <c r="HGF5739" s="2"/>
      <c r="HGG5739" s="2"/>
      <c r="HGH5739" s="2"/>
      <c r="HGI5739" s="2"/>
      <c r="HGJ5739" s="2"/>
      <c r="HGK5739" s="2"/>
      <c r="HGL5739" s="2"/>
      <c r="HGM5739" s="2"/>
      <c r="HGN5739" s="2"/>
      <c r="HGO5739" s="2"/>
      <c r="HGP5739" s="2"/>
      <c r="HGQ5739" s="2"/>
      <c r="HGR5739" s="2"/>
      <c r="HGS5739" s="2"/>
      <c r="HGT5739" s="2"/>
      <c r="HGU5739" s="2"/>
      <c r="HGV5739" s="2"/>
      <c r="HGW5739" s="2"/>
      <c r="HGX5739" s="2"/>
      <c r="HGY5739" s="2"/>
      <c r="HGZ5739" s="2"/>
      <c r="HHA5739" s="2"/>
      <c r="HHB5739" s="2"/>
      <c r="HHC5739" s="2"/>
      <c r="HHD5739" s="2"/>
      <c r="HHE5739" s="2"/>
      <c r="HHF5739" s="2"/>
      <c r="HHG5739" s="2"/>
      <c r="HHH5739" s="2"/>
      <c r="HHI5739" s="2"/>
      <c r="HHJ5739" s="2"/>
      <c r="HHK5739" s="2"/>
      <c r="HHL5739" s="2"/>
      <c r="HHM5739" s="2"/>
      <c r="HHN5739" s="2"/>
      <c r="HHO5739" s="2"/>
      <c r="HHP5739" s="2"/>
      <c r="HHQ5739" s="2"/>
      <c r="HHR5739" s="2"/>
      <c r="HHS5739" s="2"/>
      <c r="HHT5739" s="2"/>
      <c r="HHU5739" s="2"/>
      <c r="HHV5739" s="2"/>
      <c r="HHW5739" s="2"/>
      <c r="HHX5739" s="2"/>
      <c r="HHY5739" s="2"/>
      <c r="HHZ5739" s="2"/>
      <c r="HIA5739" s="2"/>
      <c r="HIB5739" s="2"/>
      <c r="HIC5739" s="2"/>
      <c r="HID5739" s="2"/>
      <c r="HIE5739" s="2"/>
      <c r="HIF5739" s="2"/>
      <c r="HIG5739" s="2"/>
      <c r="HIH5739" s="2"/>
      <c r="HII5739" s="2"/>
      <c r="HIJ5739" s="2"/>
      <c r="HIK5739" s="2"/>
      <c r="HIL5739" s="2"/>
      <c r="HIM5739" s="2"/>
      <c r="HIN5739" s="2"/>
      <c r="HIO5739" s="2"/>
      <c r="HIP5739" s="2"/>
      <c r="HIQ5739" s="2"/>
      <c r="HIR5739" s="2"/>
      <c r="HIS5739" s="2"/>
      <c r="HIT5739" s="2"/>
      <c r="HIU5739" s="2"/>
      <c r="HIV5739" s="2"/>
      <c r="HIW5739" s="2"/>
      <c r="HIX5739" s="2"/>
      <c r="HIY5739" s="2"/>
      <c r="HIZ5739" s="2"/>
      <c r="HJA5739" s="2"/>
      <c r="HJB5739" s="2"/>
      <c r="HJC5739" s="2"/>
      <c r="HJD5739" s="2"/>
      <c r="HJE5739" s="2"/>
      <c r="HJF5739" s="2"/>
      <c r="HJG5739" s="2"/>
      <c r="HJH5739" s="2"/>
      <c r="HJI5739" s="2"/>
      <c r="HJJ5739" s="2"/>
      <c r="HJK5739" s="2"/>
      <c r="HJL5739" s="2"/>
      <c r="HJM5739" s="2"/>
      <c r="HJN5739" s="2"/>
      <c r="HJO5739" s="2"/>
      <c r="HJP5739" s="2"/>
      <c r="HJQ5739" s="2"/>
      <c r="HJR5739" s="2"/>
      <c r="HJS5739" s="2"/>
      <c r="HJT5739" s="2"/>
      <c r="HJU5739" s="2"/>
      <c r="HJV5739" s="2"/>
      <c r="HJW5739" s="2"/>
      <c r="HJX5739" s="2"/>
      <c r="HJY5739" s="2"/>
      <c r="HJZ5739" s="2"/>
      <c r="HKA5739" s="2"/>
      <c r="HKB5739" s="2"/>
      <c r="HKC5739" s="2"/>
      <c r="HKD5739" s="2"/>
      <c r="HKE5739" s="2"/>
      <c r="HKF5739" s="2"/>
      <c r="HKG5739" s="2"/>
      <c r="HKH5739" s="2"/>
      <c r="HKI5739" s="2"/>
      <c r="HKJ5739" s="2"/>
      <c r="HKK5739" s="2"/>
      <c r="HKL5739" s="2"/>
      <c r="HKM5739" s="2"/>
      <c r="HKN5739" s="2"/>
      <c r="HKO5739" s="2"/>
      <c r="HKP5739" s="2"/>
      <c r="HKQ5739" s="2"/>
      <c r="HKR5739" s="2"/>
      <c r="HKS5739" s="2"/>
      <c r="HKT5739" s="2"/>
      <c r="HKU5739" s="2"/>
      <c r="HKV5739" s="2"/>
      <c r="HKW5739" s="2"/>
      <c r="HKX5739" s="2"/>
      <c r="HKY5739" s="2"/>
      <c r="HKZ5739" s="2"/>
      <c r="HLA5739" s="2"/>
      <c r="HLB5739" s="2"/>
      <c r="HLC5739" s="2"/>
      <c r="HLD5739" s="2"/>
      <c r="HLE5739" s="2"/>
      <c r="HLF5739" s="2"/>
      <c r="HLG5739" s="2"/>
      <c r="HLH5739" s="2"/>
      <c r="HLI5739" s="2"/>
      <c r="HLJ5739" s="2"/>
      <c r="HLK5739" s="2"/>
      <c r="HLL5739" s="2"/>
      <c r="HLM5739" s="2"/>
      <c r="HLN5739" s="2"/>
      <c r="HLO5739" s="2"/>
      <c r="HLP5739" s="2"/>
      <c r="HLQ5739" s="2"/>
      <c r="HLR5739" s="2"/>
      <c r="HLS5739" s="2"/>
      <c r="HLT5739" s="2"/>
      <c r="HLU5739" s="2"/>
      <c r="HLV5739" s="2"/>
      <c r="HLW5739" s="2"/>
      <c r="HLX5739" s="2"/>
      <c r="HLY5739" s="2"/>
      <c r="HLZ5739" s="2"/>
      <c r="HMA5739" s="2"/>
      <c r="HMB5739" s="2"/>
      <c r="HMC5739" s="2"/>
      <c r="HMD5739" s="2"/>
      <c r="HME5739" s="2"/>
      <c r="HMF5739" s="2"/>
      <c r="HMG5739" s="2"/>
      <c r="HMH5739" s="2"/>
      <c r="HMI5739" s="2"/>
      <c r="HMJ5739" s="2"/>
      <c r="HMK5739" s="2"/>
      <c r="HML5739" s="2"/>
      <c r="HMM5739" s="2"/>
      <c r="HMN5739" s="2"/>
      <c r="HMO5739" s="2"/>
      <c r="HMP5739" s="2"/>
      <c r="HMQ5739" s="2"/>
      <c r="HMR5739" s="2"/>
      <c r="HMS5739" s="2"/>
      <c r="HMT5739" s="2"/>
      <c r="HMU5739" s="2"/>
      <c r="HMV5739" s="2"/>
      <c r="HMW5739" s="2"/>
      <c r="HMX5739" s="2"/>
      <c r="HMY5739" s="2"/>
      <c r="HMZ5739" s="2"/>
      <c r="HNA5739" s="2"/>
      <c r="HNB5739" s="2"/>
      <c r="HNC5739" s="2"/>
      <c r="HND5739" s="2"/>
      <c r="HNE5739" s="2"/>
      <c r="HNF5739" s="2"/>
      <c r="HNG5739" s="2"/>
      <c r="HNH5739" s="2"/>
      <c r="HNI5739" s="2"/>
      <c r="HNJ5739" s="2"/>
      <c r="HNK5739" s="2"/>
      <c r="HNL5739" s="2"/>
      <c r="HNM5739" s="2"/>
      <c r="HNN5739" s="2"/>
      <c r="HNO5739" s="2"/>
      <c r="HNP5739" s="2"/>
      <c r="HNQ5739" s="2"/>
      <c r="HNR5739" s="2"/>
      <c r="HNS5739" s="2"/>
      <c r="HNT5739" s="2"/>
      <c r="HNU5739" s="2"/>
      <c r="HNV5739" s="2"/>
      <c r="HNW5739" s="2"/>
      <c r="HNX5739" s="2"/>
      <c r="HNY5739" s="2"/>
      <c r="HNZ5739" s="2"/>
      <c r="HOA5739" s="2"/>
      <c r="HOB5739" s="2"/>
      <c r="HOC5739" s="2"/>
      <c r="HOD5739" s="2"/>
      <c r="HOE5739" s="2"/>
      <c r="HOF5739" s="2"/>
      <c r="HOG5739" s="2"/>
      <c r="HOH5739" s="2"/>
      <c r="HOI5739" s="2"/>
      <c r="HOJ5739" s="2"/>
      <c r="HOK5739" s="2"/>
      <c r="HOL5739" s="2"/>
      <c r="HOM5739" s="2"/>
      <c r="HON5739" s="2"/>
      <c r="HOO5739" s="2"/>
      <c r="HOP5739" s="2"/>
      <c r="HOQ5739" s="2"/>
      <c r="HOR5739" s="2"/>
      <c r="HOS5739" s="2"/>
      <c r="HOT5739" s="2"/>
      <c r="HOU5739" s="2"/>
      <c r="HOV5739" s="2"/>
      <c r="HOW5739" s="2"/>
      <c r="HOX5739" s="2"/>
      <c r="HOY5739" s="2"/>
      <c r="HOZ5739" s="2"/>
      <c r="HPA5739" s="2"/>
      <c r="HPB5739" s="2"/>
      <c r="HPC5739" s="2"/>
      <c r="HPD5739" s="2"/>
      <c r="HPE5739" s="2"/>
      <c r="HPF5739" s="2"/>
      <c r="HPG5739" s="2"/>
      <c r="HPH5739" s="2"/>
      <c r="HPI5739" s="2"/>
      <c r="HPJ5739" s="2"/>
      <c r="HPK5739" s="2"/>
      <c r="HPL5739" s="2"/>
      <c r="HPM5739" s="2"/>
      <c r="HPN5739" s="2"/>
      <c r="HPO5739" s="2"/>
      <c r="HPP5739" s="2"/>
      <c r="HPQ5739" s="2"/>
      <c r="HPR5739" s="2"/>
      <c r="HPS5739" s="2"/>
      <c r="HPT5739" s="2"/>
      <c r="HPU5739" s="2"/>
      <c r="HPV5739" s="2"/>
      <c r="HPW5739" s="2"/>
      <c r="HPX5739" s="2"/>
      <c r="HPY5739" s="2"/>
      <c r="HPZ5739" s="2"/>
      <c r="HQA5739" s="2"/>
      <c r="HQB5739" s="2"/>
      <c r="HQC5739" s="2"/>
      <c r="HQD5739" s="2"/>
      <c r="HQE5739" s="2"/>
      <c r="HQF5739" s="2"/>
      <c r="HQG5739" s="2"/>
      <c r="HQH5739" s="2"/>
      <c r="HQI5739" s="2"/>
      <c r="HQJ5739" s="2"/>
      <c r="HQK5739" s="2"/>
      <c r="HQL5739" s="2"/>
      <c r="HQM5739" s="2"/>
      <c r="HQN5739" s="2"/>
      <c r="HQO5739" s="2"/>
      <c r="HQP5739" s="2"/>
      <c r="HQQ5739" s="2"/>
      <c r="HQR5739" s="2"/>
      <c r="HQS5739" s="2"/>
      <c r="HQT5739" s="2"/>
      <c r="HQU5739" s="2"/>
      <c r="HQV5739" s="2"/>
      <c r="HQW5739" s="2"/>
      <c r="HQX5739" s="2"/>
      <c r="HQY5739" s="2"/>
      <c r="HQZ5739" s="2"/>
      <c r="HRA5739" s="2"/>
      <c r="HRB5739" s="2"/>
      <c r="HRC5739" s="2"/>
      <c r="HRD5739" s="2"/>
      <c r="HRE5739" s="2"/>
      <c r="HRF5739" s="2"/>
      <c r="HRG5739" s="2"/>
      <c r="HRH5739" s="2"/>
      <c r="HRI5739" s="2"/>
      <c r="HRJ5739" s="2"/>
      <c r="HRK5739" s="2"/>
      <c r="HRL5739" s="2"/>
      <c r="HRM5739" s="2"/>
      <c r="HRN5739" s="2"/>
      <c r="HRO5739" s="2"/>
      <c r="HRP5739" s="2"/>
      <c r="HRQ5739" s="2"/>
      <c r="HRR5739" s="2"/>
      <c r="HRS5739" s="2"/>
      <c r="HRT5739" s="2"/>
      <c r="HRU5739" s="2"/>
      <c r="HRV5739" s="2"/>
      <c r="HRW5739" s="2"/>
      <c r="HRX5739" s="2"/>
      <c r="HRY5739" s="2"/>
      <c r="HRZ5739" s="2"/>
      <c r="HSA5739" s="2"/>
      <c r="HSB5739" s="2"/>
      <c r="HSC5739" s="2"/>
      <c r="HSD5739" s="2"/>
      <c r="HSE5739" s="2"/>
      <c r="HSF5739" s="2"/>
      <c r="HSG5739" s="2"/>
      <c r="HSH5739" s="2"/>
      <c r="HSI5739" s="2"/>
      <c r="HSJ5739" s="2"/>
      <c r="HSK5739" s="2"/>
      <c r="HSL5739" s="2"/>
      <c r="HSM5739" s="2"/>
      <c r="HSN5739" s="2"/>
      <c r="HSO5739" s="2"/>
      <c r="HSP5739" s="2"/>
      <c r="HSQ5739" s="2"/>
      <c r="HSR5739" s="2"/>
      <c r="HSS5739" s="2"/>
      <c r="HST5739" s="2"/>
      <c r="HSU5739" s="2"/>
      <c r="HSV5739" s="2"/>
      <c r="HSW5739" s="2"/>
      <c r="HSX5739" s="2"/>
      <c r="HSY5739" s="2"/>
      <c r="HSZ5739" s="2"/>
      <c r="HTA5739" s="2"/>
      <c r="HTB5739" s="2"/>
      <c r="HTC5739" s="2"/>
      <c r="HTD5739" s="2"/>
      <c r="HTE5739" s="2"/>
      <c r="HTF5739" s="2"/>
      <c r="HTG5739" s="2"/>
      <c r="HTH5739" s="2"/>
      <c r="HTI5739" s="2"/>
      <c r="HTJ5739" s="2"/>
      <c r="HTK5739" s="2"/>
      <c r="HTL5739" s="2"/>
      <c r="HTM5739" s="2"/>
      <c r="HTN5739" s="2"/>
      <c r="HTO5739" s="2"/>
      <c r="HTP5739" s="2"/>
      <c r="HTQ5739" s="2"/>
      <c r="HTR5739" s="2"/>
      <c r="HTS5739" s="2"/>
      <c r="HTT5739" s="2"/>
      <c r="HTU5739" s="2"/>
      <c r="HTV5739" s="2"/>
      <c r="HTW5739" s="2"/>
      <c r="HTX5739" s="2"/>
      <c r="HTY5739" s="2"/>
      <c r="HTZ5739" s="2"/>
      <c r="HUA5739" s="2"/>
      <c r="HUB5739" s="2"/>
      <c r="HUC5739" s="2"/>
      <c r="HUD5739" s="2"/>
      <c r="HUE5739" s="2"/>
      <c r="HUF5739" s="2"/>
      <c r="HUG5739" s="2"/>
      <c r="HUH5739" s="2"/>
      <c r="HUI5739" s="2"/>
      <c r="HUJ5739" s="2"/>
      <c r="HUK5739" s="2"/>
      <c r="HUL5739" s="2"/>
      <c r="HUM5739" s="2"/>
      <c r="HUN5739" s="2"/>
      <c r="HUO5739" s="2"/>
      <c r="HUP5739" s="2"/>
      <c r="HUQ5739" s="2"/>
      <c r="HUR5739" s="2"/>
      <c r="HUS5739" s="2"/>
      <c r="HUT5739" s="2"/>
      <c r="HUU5739" s="2"/>
      <c r="HUV5739" s="2"/>
      <c r="HUW5739" s="2"/>
      <c r="HUX5739" s="2"/>
      <c r="HUY5739" s="2"/>
      <c r="HUZ5739" s="2"/>
      <c r="HVA5739" s="2"/>
      <c r="HVB5739" s="2"/>
      <c r="HVC5739" s="2"/>
      <c r="HVD5739" s="2"/>
      <c r="HVE5739" s="2"/>
      <c r="HVF5739" s="2"/>
      <c r="HVG5739" s="2"/>
      <c r="HVH5739" s="2"/>
      <c r="HVI5739" s="2"/>
      <c r="HVJ5739" s="2"/>
      <c r="HVK5739" s="2"/>
      <c r="HVL5739" s="2"/>
      <c r="HVM5739" s="2"/>
      <c r="HVN5739" s="2"/>
      <c r="HVO5739" s="2"/>
      <c r="HVP5739" s="2"/>
      <c r="HVQ5739" s="2"/>
      <c r="HVR5739" s="2"/>
      <c r="HVS5739" s="2"/>
      <c r="HVT5739" s="2"/>
      <c r="HVU5739" s="2"/>
      <c r="HVV5739" s="2"/>
      <c r="HVW5739" s="2"/>
      <c r="HVX5739" s="2"/>
      <c r="HVY5739" s="2"/>
      <c r="HVZ5739" s="2"/>
      <c r="HWA5739" s="2"/>
      <c r="HWB5739" s="2"/>
      <c r="HWC5739" s="2"/>
      <c r="HWD5739" s="2"/>
      <c r="HWE5739" s="2"/>
      <c r="HWF5739" s="2"/>
      <c r="HWG5739" s="2"/>
      <c r="HWH5739" s="2"/>
      <c r="HWI5739" s="2"/>
      <c r="HWJ5739" s="2"/>
      <c r="HWK5739" s="2"/>
      <c r="HWL5739" s="2"/>
      <c r="HWM5739" s="2"/>
      <c r="HWN5739" s="2"/>
      <c r="HWO5739" s="2"/>
      <c r="HWP5739" s="2"/>
      <c r="HWQ5739" s="2"/>
      <c r="HWR5739" s="2"/>
      <c r="HWS5739" s="2"/>
      <c r="HWT5739" s="2"/>
      <c r="HWU5739" s="2"/>
      <c r="HWV5739" s="2"/>
      <c r="HWW5739" s="2"/>
      <c r="HWX5739" s="2"/>
      <c r="HWY5739" s="2"/>
      <c r="HWZ5739" s="2"/>
      <c r="HXA5739" s="2"/>
      <c r="HXB5739" s="2"/>
      <c r="HXC5739" s="2"/>
      <c r="HXD5739" s="2"/>
      <c r="HXE5739" s="2"/>
      <c r="HXF5739" s="2"/>
      <c r="HXG5739" s="2"/>
      <c r="HXH5739" s="2"/>
      <c r="HXI5739" s="2"/>
      <c r="HXJ5739" s="2"/>
      <c r="HXK5739" s="2"/>
      <c r="HXL5739" s="2"/>
      <c r="HXM5739" s="2"/>
      <c r="HXN5739" s="2"/>
      <c r="HXO5739" s="2"/>
      <c r="HXP5739" s="2"/>
      <c r="HXQ5739" s="2"/>
      <c r="HXR5739" s="2"/>
      <c r="HXS5739" s="2"/>
      <c r="HXT5739" s="2"/>
      <c r="HXU5739" s="2"/>
      <c r="HXV5739" s="2"/>
      <c r="HXW5739" s="2"/>
      <c r="HXX5739" s="2"/>
      <c r="HXY5739" s="2"/>
      <c r="HXZ5739" s="2"/>
      <c r="HYA5739" s="2"/>
      <c r="HYB5739" s="2"/>
      <c r="HYC5739" s="2"/>
      <c r="HYD5739" s="2"/>
      <c r="HYE5739" s="2"/>
      <c r="HYF5739" s="2"/>
      <c r="HYG5739" s="2"/>
      <c r="HYH5739" s="2"/>
      <c r="HYI5739" s="2"/>
      <c r="HYJ5739" s="2"/>
      <c r="HYK5739" s="2"/>
      <c r="HYL5739" s="2"/>
      <c r="HYM5739" s="2"/>
      <c r="HYN5739" s="2"/>
      <c r="HYO5739" s="2"/>
      <c r="HYP5739" s="2"/>
      <c r="HYQ5739" s="2"/>
      <c r="HYR5739" s="2"/>
      <c r="HYS5739" s="2"/>
      <c r="HYT5739" s="2"/>
      <c r="HYU5739" s="2"/>
      <c r="HYV5739" s="2"/>
      <c r="HYW5739" s="2"/>
      <c r="HYX5739" s="2"/>
      <c r="HYY5739" s="2"/>
      <c r="HYZ5739" s="2"/>
      <c r="HZA5739" s="2"/>
      <c r="HZB5739" s="2"/>
      <c r="HZC5739" s="2"/>
      <c r="HZD5739" s="2"/>
      <c r="HZE5739" s="2"/>
      <c r="HZF5739" s="2"/>
      <c r="HZG5739" s="2"/>
      <c r="HZH5739" s="2"/>
      <c r="HZI5739" s="2"/>
      <c r="HZJ5739" s="2"/>
      <c r="HZK5739" s="2"/>
      <c r="HZL5739" s="2"/>
      <c r="HZM5739" s="2"/>
      <c r="HZN5739" s="2"/>
      <c r="HZO5739" s="2"/>
      <c r="HZP5739" s="2"/>
      <c r="HZQ5739" s="2"/>
      <c r="HZR5739" s="2"/>
      <c r="HZS5739" s="2"/>
      <c r="HZT5739" s="2"/>
      <c r="HZU5739" s="2"/>
      <c r="HZV5739" s="2"/>
      <c r="HZW5739" s="2"/>
      <c r="HZX5739" s="2"/>
      <c r="HZY5739" s="2"/>
      <c r="HZZ5739" s="2"/>
      <c r="IAA5739" s="2"/>
      <c r="IAB5739" s="2"/>
      <c r="IAC5739" s="2"/>
      <c r="IAD5739" s="2"/>
      <c r="IAE5739" s="2"/>
      <c r="IAF5739" s="2"/>
      <c r="IAG5739" s="2"/>
      <c r="IAH5739" s="2"/>
      <c r="IAI5739" s="2"/>
      <c r="IAJ5739" s="2"/>
      <c r="IAK5739" s="2"/>
      <c r="IAL5739" s="2"/>
      <c r="IAM5739" s="2"/>
      <c r="IAN5739" s="2"/>
      <c r="IAO5739" s="2"/>
      <c r="IAP5739" s="2"/>
      <c r="IAQ5739" s="2"/>
      <c r="IAR5739" s="2"/>
      <c r="IAS5739" s="2"/>
      <c r="IAT5739" s="2"/>
      <c r="IAU5739" s="2"/>
      <c r="IAV5739" s="2"/>
      <c r="IAW5739" s="2"/>
      <c r="IAX5739" s="2"/>
      <c r="IAY5739" s="2"/>
      <c r="IAZ5739" s="2"/>
      <c r="IBA5739" s="2"/>
      <c r="IBB5739" s="2"/>
      <c r="IBC5739" s="2"/>
      <c r="IBD5739" s="2"/>
      <c r="IBE5739" s="2"/>
      <c r="IBF5739" s="2"/>
      <c r="IBG5739" s="2"/>
      <c r="IBH5739" s="2"/>
      <c r="IBI5739" s="2"/>
      <c r="IBJ5739" s="2"/>
      <c r="IBK5739" s="2"/>
      <c r="IBL5739" s="2"/>
      <c r="IBM5739" s="2"/>
      <c r="IBN5739" s="2"/>
      <c r="IBO5739" s="2"/>
      <c r="IBP5739" s="2"/>
      <c r="IBQ5739" s="2"/>
      <c r="IBR5739" s="2"/>
      <c r="IBS5739" s="2"/>
      <c r="IBT5739" s="2"/>
      <c r="IBU5739" s="2"/>
      <c r="IBV5739" s="2"/>
      <c r="IBW5739" s="2"/>
      <c r="IBX5739" s="2"/>
      <c r="IBY5739" s="2"/>
      <c r="IBZ5739" s="2"/>
      <c r="ICA5739" s="2"/>
      <c r="ICB5739" s="2"/>
      <c r="ICC5739" s="2"/>
      <c r="ICD5739" s="2"/>
      <c r="ICE5739" s="2"/>
      <c r="ICF5739" s="2"/>
      <c r="ICG5739" s="2"/>
      <c r="ICH5739" s="2"/>
      <c r="ICI5739" s="2"/>
      <c r="ICJ5739" s="2"/>
      <c r="ICK5739" s="2"/>
      <c r="ICL5739" s="2"/>
      <c r="ICM5739" s="2"/>
      <c r="ICN5739" s="2"/>
      <c r="ICO5739" s="2"/>
      <c r="ICP5739" s="2"/>
      <c r="ICQ5739" s="2"/>
      <c r="ICR5739" s="2"/>
      <c r="ICS5739" s="2"/>
      <c r="ICT5739" s="2"/>
      <c r="ICU5739" s="2"/>
      <c r="ICV5739" s="2"/>
      <c r="ICW5739" s="2"/>
      <c r="ICX5739" s="2"/>
      <c r="ICY5739" s="2"/>
      <c r="ICZ5739" s="2"/>
      <c r="IDA5739" s="2"/>
      <c r="IDB5739" s="2"/>
      <c r="IDC5739" s="2"/>
      <c r="IDD5739" s="2"/>
      <c r="IDE5739" s="2"/>
      <c r="IDF5739" s="2"/>
      <c r="IDG5739" s="2"/>
      <c r="IDH5739" s="2"/>
      <c r="IDI5739" s="2"/>
      <c r="IDJ5739" s="2"/>
      <c r="IDK5739" s="2"/>
      <c r="IDL5739" s="2"/>
      <c r="IDM5739" s="2"/>
      <c r="IDN5739" s="2"/>
      <c r="IDO5739" s="2"/>
      <c r="IDP5739" s="2"/>
      <c r="IDQ5739" s="2"/>
      <c r="IDR5739" s="2"/>
      <c r="IDS5739" s="2"/>
      <c r="IDT5739" s="2"/>
      <c r="IDU5739" s="2"/>
      <c r="IDV5739" s="2"/>
      <c r="IDW5739" s="2"/>
      <c r="IDX5739" s="2"/>
      <c r="IDY5739" s="2"/>
      <c r="IDZ5739" s="2"/>
      <c r="IEA5739" s="2"/>
      <c r="IEB5739" s="2"/>
      <c r="IEC5739" s="2"/>
      <c r="IED5739" s="2"/>
      <c r="IEE5739" s="2"/>
      <c r="IEF5739" s="2"/>
      <c r="IEG5739" s="2"/>
      <c r="IEH5739" s="2"/>
      <c r="IEI5739" s="2"/>
      <c r="IEJ5739" s="2"/>
      <c r="IEK5739" s="2"/>
      <c r="IEL5739" s="2"/>
      <c r="IEM5739" s="2"/>
      <c r="IEN5739" s="2"/>
      <c r="IEO5739" s="2"/>
      <c r="IEP5739" s="2"/>
      <c r="IEQ5739" s="2"/>
      <c r="IER5739" s="2"/>
      <c r="IES5739" s="2"/>
      <c r="IET5739" s="2"/>
      <c r="IEU5739" s="2"/>
      <c r="IEV5739" s="2"/>
      <c r="IEW5739" s="2"/>
      <c r="IEX5739" s="2"/>
      <c r="IEY5739" s="2"/>
      <c r="IEZ5739" s="2"/>
      <c r="IFA5739" s="2"/>
      <c r="IFB5739" s="2"/>
      <c r="IFC5739" s="2"/>
      <c r="IFD5739" s="2"/>
      <c r="IFE5739" s="2"/>
      <c r="IFF5739" s="2"/>
      <c r="IFG5739" s="2"/>
      <c r="IFH5739" s="2"/>
      <c r="IFI5739" s="2"/>
      <c r="IFJ5739" s="2"/>
      <c r="IFK5739" s="2"/>
      <c r="IFL5739" s="2"/>
      <c r="IFM5739" s="2"/>
      <c r="IFN5739" s="2"/>
      <c r="IFO5739" s="2"/>
      <c r="IFP5739" s="2"/>
      <c r="IFQ5739" s="2"/>
      <c r="IFR5739" s="2"/>
      <c r="IFS5739" s="2"/>
      <c r="IFT5739" s="2"/>
      <c r="IFU5739" s="2"/>
      <c r="IFV5739" s="2"/>
      <c r="IFW5739" s="2"/>
      <c r="IFX5739" s="2"/>
      <c r="IFY5739" s="2"/>
      <c r="IFZ5739" s="2"/>
      <c r="IGA5739" s="2"/>
      <c r="IGB5739" s="2"/>
      <c r="IGC5739" s="2"/>
      <c r="IGD5739" s="2"/>
      <c r="IGE5739" s="2"/>
      <c r="IGF5739" s="2"/>
      <c r="IGG5739" s="2"/>
      <c r="IGH5739" s="2"/>
      <c r="IGI5739" s="2"/>
      <c r="IGJ5739" s="2"/>
      <c r="IGK5739" s="2"/>
      <c r="IGL5739" s="2"/>
      <c r="IGM5739" s="2"/>
      <c r="IGN5739" s="2"/>
      <c r="IGO5739" s="2"/>
      <c r="IGP5739" s="2"/>
      <c r="IGQ5739" s="2"/>
      <c r="IGR5739" s="2"/>
      <c r="IGS5739" s="2"/>
      <c r="IGT5739" s="2"/>
      <c r="IGU5739" s="2"/>
      <c r="IGV5739" s="2"/>
      <c r="IGW5739" s="2"/>
      <c r="IGX5739" s="2"/>
      <c r="IGY5739" s="2"/>
      <c r="IGZ5739" s="2"/>
      <c r="IHA5739" s="2"/>
      <c r="IHB5739" s="2"/>
      <c r="IHC5739" s="2"/>
      <c r="IHD5739" s="2"/>
      <c r="IHE5739" s="2"/>
      <c r="IHF5739" s="2"/>
      <c r="IHG5739" s="2"/>
      <c r="IHH5739" s="2"/>
      <c r="IHI5739" s="2"/>
      <c r="IHJ5739" s="2"/>
      <c r="IHK5739" s="2"/>
      <c r="IHL5739" s="2"/>
      <c r="IHM5739" s="2"/>
      <c r="IHN5739" s="2"/>
      <c r="IHO5739" s="2"/>
      <c r="IHP5739" s="2"/>
      <c r="IHQ5739" s="2"/>
      <c r="IHR5739" s="2"/>
      <c r="IHS5739" s="2"/>
      <c r="IHT5739" s="2"/>
      <c r="IHU5739" s="2"/>
      <c r="IHV5739" s="2"/>
      <c r="IHW5739" s="2"/>
      <c r="IHX5739" s="2"/>
      <c r="IHY5739" s="2"/>
      <c r="IHZ5739" s="2"/>
      <c r="IIA5739" s="2"/>
      <c r="IIB5739" s="2"/>
      <c r="IIC5739" s="2"/>
      <c r="IID5739" s="2"/>
      <c r="IIE5739" s="2"/>
      <c r="IIF5739" s="2"/>
      <c r="IIG5739" s="2"/>
      <c r="IIH5739" s="2"/>
      <c r="III5739" s="2"/>
      <c r="IIJ5739" s="2"/>
      <c r="IIK5739" s="2"/>
      <c r="IIL5739" s="2"/>
      <c r="IIM5739" s="2"/>
      <c r="IIN5739" s="2"/>
      <c r="IIO5739" s="2"/>
      <c r="IIP5739" s="2"/>
      <c r="IIQ5739" s="2"/>
      <c r="IIR5739" s="2"/>
      <c r="IIS5739" s="2"/>
      <c r="IIT5739" s="2"/>
      <c r="IIU5739" s="2"/>
      <c r="IIV5739" s="2"/>
      <c r="IIW5739" s="2"/>
      <c r="IIX5739" s="2"/>
      <c r="IIY5739" s="2"/>
      <c r="IIZ5739" s="2"/>
      <c r="IJA5739" s="2"/>
      <c r="IJB5739" s="2"/>
      <c r="IJC5739" s="2"/>
      <c r="IJD5739" s="2"/>
      <c r="IJE5739" s="2"/>
      <c r="IJF5739" s="2"/>
      <c r="IJG5739" s="2"/>
      <c r="IJH5739" s="2"/>
      <c r="IJI5739" s="2"/>
      <c r="IJJ5739" s="2"/>
      <c r="IJK5739" s="2"/>
      <c r="IJL5739" s="2"/>
      <c r="IJM5739" s="2"/>
      <c r="IJN5739" s="2"/>
      <c r="IJO5739" s="2"/>
      <c r="IJP5739" s="2"/>
      <c r="IJQ5739" s="2"/>
      <c r="IJR5739" s="2"/>
      <c r="IJS5739" s="2"/>
      <c r="IJT5739" s="2"/>
      <c r="IJU5739" s="2"/>
      <c r="IJV5739" s="2"/>
      <c r="IJW5739" s="2"/>
      <c r="IJX5739" s="2"/>
      <c r="IJY5739" s="2"/>
      <c r="IJZ5739" s="2"/>
      <c r="IKA5739" s="2"/>
      <c r="IKB5739" s="2"/>
      <c r="IKC5739" s="2"/>
      <c r="IKD5739" s="2"/>
      <c r="IKE5739" s="2"/>
      <c r="IKF5739" s="2"/>
      <c r="IKG5739" s="2"/>
      <c r="IKH5739" s="2"/>
      <c r="IKI5739" s="2"/>
      <c r="IKJ5739" s="2"/>
      <c r="IKK5739" s="2"/>
      <c r="IKL5739" s="2"/>
      <c r="IKM5739" s="2"/>
      <c r="IKN5739" s="2"/>
      <c r="IKO5739" s="2"/>
      <c r="IKP5739" s="2"/>
      <c r="IKQ5739" s="2"/>
      <c r="IKR5739" s="2"/>
      <c r="IKS5739" s="2"/>
      <c r="IKT5739" s="2"/>
      <c r="IKU5739" s="2"/>
      <c r="IKV5739" s="2"/>
      <c r="IKW5739" s="2"/>
      <c r="IKX5739" s="2"/>
      <c r="IKY5739" s="2"/>
      <c r="IKZ5739" s="2"/>
      <c r="ILA5739" s="2"/>
      <c r="ILB5739" s="2"/>
      <c r="ILC5739" s="2"/>
      <c r="ILD5739" s="2"/>
      <c r="ILE5739" s="2"/>
      <c r="ILF5739" s="2"/>
      <c r="ILG5739" s="2"/>
      <c r="ILH5739" s="2"/>
      <c r="ILI5739" s="2"/>
      <c r="ILJ5739" s="2"/>
      <c r="ILK5739" s="2"/>
      <c r="ILL5739" s="2"/>
      <c r="ILM5739" s="2"/>
      <c r="ILN5739" s="2"/>
      <c r="ILO5739" s="2"/>
      <c r="ILP5739" s="2"/>
      <c r="ILQ5739" s="2"/>
      <c r="ILR5739" s="2"/>
      <c r="ILS5739" s="2"/>
      <c r="ILT5739" s="2"/>
      <c r="ILU5739" s="2"/>
      <c r="ILV5739" s="2"/>
      <c r="ILW5739" s="2"/>
      <c r="ILX5739" s="2"/>
      <c r="ILY5739" s="2"/>
      <c r="ILZ5739" s="2"/>
      <c r="IMA5739" s="2"/>
      <c r="IMB5739" s="2"/>
      <c r="IMC5739" s="2"/>
      <c r="IMD5739" s="2"/>
      <c r="IME5739" s="2"/>
      <c r="IMF5739" s="2"/>
      <c r="IMG5739" s="2"/>
      <c r="IMH5739" s="2"/>
      <c r="IMI5739" s="2"/>
      <c r="IMJ5739" s="2"/>
      <c r="IMK5739" s="2"/>
      <c r="IML5739" s="2"/>
      <c r="IMM5739" s="2"/>
      <c r="IMN5739" s="2"/>
      <c r="IMO5739" s="2"/>
      <c r="IMP5739" s="2"/>
      <c r="IMQ5739" s="2"/>
      <c r="IMR5739" s="2"/>
      <c r="IMS5739" s="2"/>
      <c r="IMT5739" s="2"/>
      <c r="IMU5739" s="2"/>
      <c r="IMV5739" s="2"/>
      <c r="IMW5739" s="2"/>
      <c r="IMX5739" s="2"/>
      <c r="IMY5739" s="2"/>
      <c r="IMZ5739" s="2"/>
      <c r="INA5739" s="2"/>
      <c r="INB5739" s="2"/>
      <c r="INC5739" s="2"/>
      <c r="IND5739" s="2"/>
      <c r="INE5739" s="2"/>
      <c r="INF5739" s="2"/>
      <c r="ING5739" s="2"/>
      <c r="INH5739" s="2"/>
      <c r="INI5739" s="2"/>
      <c r="INJ5739" s="2"/>
      <c r="INK5739" s="2"/>
      <c r="INL5739" s="2"/>
      <c r="INM5739" s="2"/>
      <c r="INN5739" s="2"/>
      <c r="INO5739" s="2"/>
      <c r="INP5739" s="2"/>
      <c r="INQ5739" s="2"/>
      <c r="INR5739" s="2"/>
      <c r="INS5739" s="2"/>
      <c r="INT5739" s="2"/>
      <c r="INU5739" s="2"/>
      <c r="INV5739" s="2"/>
      <c r="INW5739" s="2"/>
      <c r="INX5739" s="2"/>
      <c r="INY5739" s="2"/>
      <c r="INZ5739" s="2"/>
      <c r="IOA5739" s="2"/>
      <c r="IOB5739" s="2"/>
      <c r="IOC5739" s="2"/>
      <c r="IOD5739" s="2"/>
      <c r="IOE5739" s="2"/>
      <c r="IOF5739" s="2"/>
      <c r="IOG5739" s="2"/>
      <c r="IOH5739" s="2"/>
      <c r="IOI5739" s="2"/>
      <c r="IOJ5739" s="2"/>
      <c r="IOK5739" s="2"/>
      <c r="IOL5739" s="2"/>
      <c r="IOM5739" s="2"/>
      <c r="ION5739" s="2"/>
      <c r="IOO5739" s="2"/>
      <c r="IOP5739" s="2"/>
      <c r="IOQ5739" s="2"/>
      <c r="IOR5739" s="2"/>
      <c r="IOS5739" s="2"/>
      <c r="IOT5739" s="2"/>
      <c r="IOU5739" s="2"/>
      <c r="IOV5739" s="2"/>
      <c r="IOW5739" s="2"/>
      <c r="IOX5739" s="2"/>
      <c r="IOY5739" s="2"/>
      <c r="IOZ5739" s="2"/>
      <c r="IPA5739" s="2"/>
      <c r="IPB5739" s="2"/>
      <c r="IPC5739" s="2"/>
      <c r="IPD5739" s="2"/>
      <c r="IPE5739" s="2"/>
      <c r="IPF5739" s="2"/>
      <c r="IPG5739" s="2"/>
      <c r="IPH5739" s="2"/>
      <c r="IPI5739" s="2"/>
      <c r="IPJ5739" s="2"/>
      <c r="IPK5739" s="2"/>
      <c r="IPL5739" s="2"/>
      <c r="IPM5739" s="2"/>
      <c r="IPN5739" s="2"/>
      <c r="IPO5739" s="2"/>
      <c r="IPP5739" s="2"/>
      <c r="IPQ5739" s="2"/>
      <c r="IPR5739" s="2"/>
      <c r="IPS5739" s="2"/>
      <c r="IPT5739" s="2"/>
      <c r="IPU5739" s="2"/>
      <c r="IPV5739" s="2"/>
      <c r="IPW5739" s="2"/>
      <c r="IPX5739" s="2"/>
      <c r="IPY5739" s="2"/>
      <c r="IPZ5739" s="2"/>
      <c r="IQA5739" s="2"/>
      <c r="IQB5739" s="2"/>
      <c r="IQC5739" s="2"/>
      <c r="IQD5739" s="2"/>
      <c r="IQE5739" s="2"/>
      <c r="IQF5739" s="2"/>
      <c r="IQG5739" s="2"/>
      <c r="IQH5739" s="2"/>
      <c r="IQI5739" s="2"/>
      <c r="IQJ5739" s="2"/>
      <c r="IQK5739" s="2"/>
      <c r="IQL5739" s="2"/>
      <c r="IQM5739" s="2"/>
      <c r="IQN5739" s="2"/>
      <c r="IQO5739" s="2"/>
      <c r="IQP5739" s="2"/>
      <c r="IQQ5739" s="2"/>
      <c r="IQR5739" s="2"/>
      <c r="IQS5739" s="2"/>
      <c r="IQT5739" s="2"/>
      <c r="IQU5739" s="2"/>
      <c r="IQV5739" s="2"/>
      <c r="IQW5739" s="2"/>
      <c r="IQX5739" s="2"/>
      <c r="IQY5739" s="2"/>
      <c r="IQZ5739" s="2"/>
      <c r="IRA5739" s="2"/>
      <c r="IRB5739" s="2"/>
      <c r="IRC5739" s="2"/>
      <c r="IRD5739" s="2"/>
      <c r="IRE5739" s="2"/>
      <c r="IRF5739" s="2"/>
      <c r="IRG5739" s="2"/>
      <c r="IRH5739" s="2"/>
      <c r="IRI5739" s="2"/>
      <c r="IRJ5739" s="2"/>
      <c r="IRK5739" s="2"/>
      <c r="IRL5739" s="2"/>
      <c r="IRM5739" s="2"/>
      <c r="IRN5739" s="2"/>
      <c r="IRO5739" s="2"/>
      <c r="IRP5739" s="2"/>
      <c r="IRQ5739" s="2"/>
      <c r="IRR5739" s="2"/>
      <c r="IRS5739" s="2"/>
      <c r="IRT5739" s="2"/>
      <c r="IRU5739" s="2"/>
      <c r="IRV5739" s="2"/>
      <c r="IRW5739" s="2"/>
      <c r="IRX5739" s="2"/>
      <c r="IRY5739" s="2"/>
      <c r="IRZ5739" s="2"/>
      <c r="ISA5739" s="2"/>
      <c r="ISB5739" s="2"/>
      <c r="ISC5739" s="2"/>
      <c r="ISD5739" s="2"/>
      <c r="ISE5739" s="2"/>
      <c r="ISF5739" s="2"/>
      <c r="ISG5739" s="2"/>
      <c r="ISH5739" s="2"/>
      <c r="ISI5739" s="2"/>
      <c r="ISJ5739" s="2"/>
      <c r="ISK5739" s="2"/>
      <c r="ISL5739" s="2"/>
      <c r="ISM5739" s="2"/>
      <c r="ISN5739" s="2"/>
      <c r="ISO5739" s="2"/>
      <c r="ISP5739" s="2"/>
      <c r="ISQ5739" s="2"/>
      <c r="ISR5739" s="2"/>
      <c r="ISS5739" s="2"/>
      <c r="IST5739" s="2"/>
      <c r="ISU5739" s="2"/>
      <c r="ISV5739" s="2"/>
      <c r="ISW5739" s="2"/>
      <c r="ISX5739" s="2"/>
      <c r="ISY5739" s="2"/>
      <c r="ISZ5739" s="2"/>
      <c r="ITA5739" s="2"/>
      <c r="ITB5739" s="2"/>
      <c r="ITC5739" s="2"/>
      <c r="ITD5739" s="2"/>
      <c r="ITE5739" s="2"/>
      <c r="ITF5739" s="2"/>
      <c r="ITG5739" s="2"/>
      <c r="ITH5739" s="2"/>
      <c r="ITI5739" s="2"/>
      <c r="ITJ5739" s="2"/>
      <c r="ITK5739" s="2"/>
      <c r="ITL5739" s="2"/>
      <c r="ITM5739" s="2"/>
      <c r="ITN5739" s="2"/>
      <c r="ITO5739" s="2"/>
      <c r="ITP5739" s="2"/>
      <c r="ITQ5739" s="2"/>
      <c r="ITR5739" s="2"/>
      <c r="ITS5739" s="2"/>
      <c r="ITT5739" s="2"/>
      <c r="ITU5739" s="2"/>
      <c r="ITV5739" s="2"/>
      <c r="ITW5739" s="2"/>
      <c r="ITX5739" s="2"/>
      <c r="ITY5739" s="2"/>
      <c r="ITZ5739" s="2"/>
      <c r="IUA5739" s="2"/>
      <c r="IUB5739" s="2"/>
      <c r="IUC5739" s="2"/>
      <c r="IUD5739" s="2"/>
      <c r="IUE5739" s="2"/>
      <c r="IUF5739" s="2"/>
      <c r="IUG5739" s="2"/>
      <c r="IUH5739" s="2"/>
      <c r="IUI5739" s="2"/>
      <c r="IUJ5739" s="2"/>
      <c r="IUK5739" s="2"/>
      <c r="IUL5739" s="2"/>
      <c r="IUM5739" s="2"/>
      <c r="IUN5739" s="2"/>
      <c r="IUO5739" s="2"/>
      <c r="IUP5739" s="2"/>
      <c r="IUQ5739" s="2"/>
      <c r="IUR5739" s="2"/>
      <c r="IUS5739" s="2"/>
      <c r="IUT5739" s="2"/>
      <c r="IUU5739" s="2"/>
      <c r="IUV5739" s="2"/>
      <c r="IUW5739" s="2"/>
      <c r="IUX5739" s="2"/>
      <c r="IUY5739" s="2"/>
      <c r="IUZ5739" s="2"/>
      <c r="IVA5739" s="2"/>
      <c r="IVB5739" s="2"/>
      <c r="IVC5739" s="2"/>
      <c r="IVD5739" s="2"/>
      <c r="IVE5739" s="2"/>
      <c r="IVF5739" s="2"/>
      <c r="IVG5739" s="2"/>
      <c r="IVH5739" s="2"/>
      <c r="IVI5739" s="2"/>
      <c r="IVJ5739" s="2"/>
      <c r="IVK5739" s="2"/>
      <c r="IVL5739" s="2"/>
      <c r="IVM5739" s="2"/>
      <c r="IVN5739" s="2"/>
      <c r="IVO5739" s="2"/>
      <c r="IVP5739" s="2"/>
      <c r="IVQ5739" s="2"/>
      <c r="IVR5739" s="2"/>
      <c r="IVS5739" s="2"/>
      <c r="IVT5739" s="2"/>
      <c r="IVU5739" s="2"/>
      <c r="IVV5739" s="2"/>
      <c r="IVW5739" s="2"/>
      <c r="IVX5739" s="2"/>
      <c r="IVY5739" s="2"/>
      <c r="IVZ5739" s="2"/>
      <c r="IWA5739" s="2"/>
      <c r="IWB5739" s="2"/>
      <c r="IWC5739" s="2"/>
      <c r="IWD5739" s="2"/>
      <c r="IWE5739" s="2"/>
      <c r="IWF5739" s="2"/>
      <c r="IWG5739" s="2"/>
      <c r="IWH5739" s="2"/>
      <c r="IWI5739" s="2"/>
      <c r="IWJ5739" s="2"/>
      <c r="IWK5739" s="2"/>
      <c r="IWL5739" s="2"/>
      <c r="IWM5739" s="2"/>
      <c r="IWN5739" s="2"/>
      <c r="IWO5739" s="2"/>
      <c r="IWP5739" s="2"/>
      <c r="IWQ5739" s="2"/>
      <c r="IWR5739" s="2"/>
      <c r="IWS5739" s="2"/>
      <c r="IWT5739" s="2"/>
      <c r="IWU5739" s="2"/>
      <c r="IWV5739" s="2"/>
      <c r="IWW5739" s="2"/>
      <c r="IWX5739" s="2"/>
      <c r="IWY5739" s="2"/>
      <c r="IWZ5739" s="2"/>
      <c r="IXA5739" s="2"/>
      <c r="IXB5739" s="2"/>
      <c r="IXC5739" s="2"/>
      <c r="IXD5739" s="2"/>
      <c r="IXE5739" s="2"/>
      <c r="IXF5739" s="2"/>
      <c r="IXG5739" s="2"/>
      <c r="IXH5739" s="2"/>
      <c r="IXI5739" s="2"/>
      <c r="IXJ5739" s="2"/>
      <c r="IXK5739" s="2"/>
      <c r="IXL5739" s="2"/>
      <c r="IXM5739" s="2"/>
      <c r="IXN5739" s="2"/>
      <c r="IXO5739" s="2"/>
      <c r="IXP5739" s="2"/>
      <c r="IXQ5739" s="2"/>
      <c r="IXR5739" s="2"/>
      <c r="IXS5739" s="2"/>
      <c r="IXT5739" s="2"/>
      <c r="IXU5739" s="2"/>
      <c r="IXV5739" s="2"/>
      <c r="IXW5739" s="2"/>
      <c r="IXX5739" s="2"/>
      <c r="IXY5739" s="2"/>
      <c r="IXZ5739" s="2"/>
      <c r="IYA5739" s="2"/>
      <c r="IYB5739" s="2"/>
      <c r="IYC5739" s="2"/>
      <c r="IYD5739" s="2"/>
      <c r="IYE5739" s="2"/>
      <c r="IYF5739" s="2"/>
      <c r="IYG5739" s="2"/>
      <c r="IYH5739" s="2"/>
      <c r="IYI5739" s="2"/>
      <c r="IYJ5739" s="2"/>
      <c r="IYK5739" s="2"/>
      <c r="IYL5739" s="2"/>
      <c r="IYM5739" s="2"/>
      <c r="IYN5739" s="2"/>
      <c r="IYO5739" s="2"/>
      <c r="IYP5739" s="2"/>
      <c r="IYQ5739" s="2"/>
      <c r="IYR5739" s="2"/>
      <c r="IYS5739" s="2"/>
      <c r="IYT5739" s="2"/>
      <c r="IYU5739" s="2"/>
      <c r="IYV5739" s="2"/>
      <c r="IYW5739" s="2"/>
      <c r="IYX5739" s="2"/>
      <c r="IYY5739" s="2"/>
      <c r="IYZ5739" s="2"/>
      <c r="IZA5739" s="2"/>
      <c r="IZB5739" s="2"/>
      <c r="IZC5739" s="2"/>
      <c r="IZD5739" s="2"/>
      <c r="IZE5739" s="2"/>
      <c r="IZF5739" s="2"/>
      <c r="IZG5739" s="2"/>
      <c r="IZH5739" s="2"/>
      <c r="IZI5739" s="2"/>
      <c r="IZJ5739" s="2"/>
      <c r="IZK5739" s="2"/>
      <c r="IZL5739" s="2"/>
      <c r="IZM5739" s="2"/>
      <c r="IZN5739" s="2"/>
      <c r="IZO5739" s="2"/>
      <c r="IZP5739" s="2"/>
      <c r="IZQ5739" s="2"/>
      <c r="IZR5739" s="2"/>
      <c r="IZS5739" s="2"/>
      <c r="IZT5739" s="2"/>
      <c r="IZU5739" s="2"/>
      <c r="IZV5739" s="2"/>
      <c r="IZW5739" s="2"/>
      <c r="IZX5739" s="2"/>
      <c r="IZY5739" s="2"/>
      <c r="IZZ5739" s="2"/>
      <c r="JAA5739" s="2"/>
      <c r="JAB5739" s="2"/>
      <c r="JAC5739" s="2"/>
      <c r="JAD5739" s="2"/>
      <c r="JAE5739" s="2"/>
      <c r="JAF5739" s="2"/>
      <c r="JAG5739" s="2"/>
      <c r="JAH5739" s="2"/>
      <c r="JAI5739" s="2"/>
      <c r="JAJ5739" s="2"/>
      <c r="JAK5739" s="2"/>
      <c r="JAL5739" s="2"/>
      <c r="JAM5739" s="2"/>
      <c r="JAN5739" s="2"/>
      <c r="JAO5739" s="2"/>
      <c r="JAP5739" s="2"/>
      <c r="JAQ5739" s="2"/>
      <c r="JAR5739" s="2"/>
      <c r="JAS5739" s="2"/>
      <c r="JAT5739" s="2"/>
      <c r="JAU5739" s="2"/>
      <c r="JAV5739" s="2"/>
      <c r="JAW5739" s="2"/>
      <c r="JAX5739" s="2"/>
      <c r="JAY5739" s="2"/>
      <c r="JAZ5739" s="2"/>
      <c r="JBA5739" s="2"/>
      <c r="JBB5739" s="2"/>
      <c r="JBC5739" s="2"/>
      <c r="JBD5739" s="2"/>
      <c r="JBE5739" s="2"/>
      <c r="JBF5739" s="2"/>
      <c r="JBG5739" s="2"/>
      <c r="JBH5739" s="2"/>
      <c r="JBI5739" s="2"/>
      <c r="JBJ5739" s="2"/>
      <c r="JBK5739" s="2"/>
      <c r="JBL5739" s="2"/>
      <c r="JBM5739" s="2"/>
      <c r="JBN5739" s="2"/>
      <c r="JBO5739" s="2"/>
      <c r="JBP5739" s="2"/>
      <c r="JBQ5739" s="2"/>
      <c r="JBR5739" s="2"/>
      <c r="JBS5739" s="2"/>
      <c r="JBT5739" s="2"/>
      <c r="JBU5739" s="2"/>
      <c r="JBV5739" s="2"/>
      <c r="JBW5739" s="2"/>
      <c r="JBX5739" s="2"/>
      <c r="JBY5739" s="2"/>
      <c r="JBZ5739" s="2"/>
      <c r="JCA5739" s="2"/>
      <c r="JCB5739" s="2"/>
      <c r="JCC5739" s="2"/>
      <c r="JCD5739" s="2"/>
      <c r="JCE5739" s="2"/>
      <c r="JCF5739" s="2"/>
      <c r="JCG5739" s="2"/>
      <c r="JCH5739" s="2"/>
      <c r="JCI5739" s="2"/>
      <c r="JCJ5739" s="2"/>
      <c r="JCK5739" s="2"/>
      <c r="JCL5739" s="2"/>
      <c r="JCM5739" s="2"/>
      <c r="JCN5739" s="2"/>
      <c r="JCO5739" s="2"/>
      <c r="JCP5739" s="2"/>
      <c r="JCQ5739" s="2"/>
      <c r="JCR5739" s="2"/>
      <c r="JCS5739" s="2"/>
      <c r="JCT5739" s="2"/>
      <c r="JCU5739" s="2"/>
      <c r="JCV5739" s="2"/>
      <c r="JCW5739" s="2"/>
      <c r="JCX5739" s="2"/>
      <c r="JCY5739" s="2"/>
      <c r="JCZ5739" s="2"/>
      <c r="JDA5739" s="2"/>
      <c r="JDB5739" s="2"/>
      <c r="JDC5739" s="2"/>
      <c r="JDD5739" s="2"/>
      <c r="JDE5739" s="2"/>
      <c r="JDF5739" s="2"/>
      <c r="JDG5739" s="2"/>
      <c r="JDH5739" s="2"/>
      <c r="JDI5739" s="2"/>
      <c r="JDJ5739" s="2"/>
      <c r="JDK5739" s="2"/>
      <c r="JDL5739" s="2"/>
      <c r="JDM5739" s="2"/>
      <c r="JDN5739" s="2"/>
      <c r="JDO5739" s="2"/>
      <c r="JDP5739" s="2"/>
      <c r="JDQ5739" s="2"/>
      <c r="JDR5739" s="2"/>
      <c r="JDS5739" s="2"/>
      <c r="JDT5739" s="2"/>
      <c r="JDU5739" s="2"/>
      <c r="JDV5739" s="2"/>
      <c r="JDW5739" s="2"/>
      <c r="JDX5739" s="2"/>
      <c r="JDY5739" s="2"/>
      <c r="JDZ5739" s="2"/>
      <c r="JEA5739" s="2"/>
      <c r="JEB5739" s="2"/>
      <c r="JEC5739" s="2"/>
      <c r="JED5739" s="2"/>
      <c r="JEE5739" s="2"/>
      <c r="JEF5739" s="2"/>
      <c r="JEG5739" s="2"/>
      <c r="JEH5739" s="2"/>
      <c r="JEI5739" s="2"/>
      <c r="JEJ5739" s="2"/>
      <c r="JEK5739" s="2"/>
      <c r="JEL5739" s="2"/>
      <c r="JEM5739" s="2"/>
      <c r="JEN5739" s="2"/>
      <c r="JEO5739" s="2"/>
      <c r="JEP5739" s="2"/>
      <c r="JEQ5739" s="2"/>
      <c r="JER5739" s="2"/>
      <c r="JES5739" s="2"/>
      <c r="JET5739" s="2"/>
      <c r="JEU5739" s="2"/>
      <c r="JEV5739" s="2"/>
      <c r="JEW5739" s="2"/>
      <c r="JEX5739" s="2"/>
      <c r="JEY5739" s="2"/>
      <c r="JEZ5739" s="2"/>
      <c r="JFA5739" s="2"/>
      <c r="JFB5739" s="2"/>
      <c r="JFC5739" s="2"/>
      <c r="JFD5739" s="2"/>
      <c r="JFE5739" s="2"/>
      <c r="JFF5739" s="2"/>
      <c r="JFG5739" s="2"/>
      <c r="JFH5739" s="2"/>
      <c r="JFI5739" s="2"/>
      <c r="JFJ5739" s="2"/>
      <c r="JFK5739" s="2"/>
      <c r="JFL5739" s="2"/>
      <c r="JFM5739" s="2"/>
      <c r="JFN5739" s="2"/>
      <c r="JFO5739" s="2"/>
      <c r="JFP5739" s="2"/>
      <c r="JFQ5739" s="2"/>
      <c r="JFR5739" s="2"/>
      <c r="JFS5739" s="2"/>
      <c r="JFT5739" s="2"/>
      <c r="JFU5739" s="2"/>
      <c r="JFV5739" s="2"/>
      <c r="JFW5739" s="2"/>
      <c r="JFX5739" s="2"/>
      <c r="JFY5739" s="2"/>
      <c r="JFZ5739" s="2"/>
      <c r="JGA5739" s="2"/>
      <c r="JGB5739" s="2"/>
      <c r="JGC5739" s="2"/>
      <c r="JGD5739" s="2"/>
      <c r="JGE5739" s="2"/>
      <c r="JGF5739" s="2"/>
      <c r="JGG5739" s="2"/>
      <c r="JGH5739" s="2"/>
      <c r="JGI5739" s="2"/>
      <c r="JGJ5739" s="2"/>
      <c r="JGK5739" s="2"/>
      <c r="JGL5739" s="2"/>
      <c r="JGM5739" s="2"/>
      <c r="JGN5739" s="2"/>
      <c r="JGO5739" s="2"/>
      <c r="JGP5739" s="2"/>
      <c r="JGQ5739" s="2"/>
      <c r="JGR5739" s="2"/>
      <c r="JGS5739" s="2"/>
      <c r="JGT5739" s="2"/>
      <c r="JGU5739" s="2"/>
      <c r="JGV5739" s="2"/>
      <c r="JGW5739" s="2"/>
      <c r="JGX5739" s="2"/>
      <c r="JGY5739" s="2"/>
      <c r="JGZ5739" s="2"/>
      <c r="JHA5739" s="2"/>
      <c r="JHB5739" s="2"/>
      <c r="JHC5739" s="2"/>
      <c r="JHD5739" s="2"/>
      <c r="JHE5739" s="2"/>
      <c r="JHF5739" s="2"/>
      <c r="JHG5739" s="2"/>
      <c r="JHH5739" s="2"/>
      <c r="JHI5739" s="2"/>
      <c r="JHJ5739" s="2"/>
      <c r="JHK5739" s="2"/>
      <c r="JHL5739" s="2"/>
      <c r="JHM5739" s="2"/>
      <c r="JHN5739" s="2"/>
      <c r="JHO5739" s="2"/>
      <c r="JHP5739" s="2"/>
      <c r="JHQ5739" s="2"/>
      <c r="JHR5739" s="2"/>
      <c r="JHS5739" s="2"/>
      <c r="JHT5739" s="2"/>
      <c r="JHU5739" s="2"/>
      <c r="JHV5739" s="2"/>
      <c r="JHW5739" s="2"/>
      <c r="JHX5739" s="2"/>
      <c r="JHY5739" s="2"/>
      <c r="JHZ5739" s="2"/>
      <c r="JIA5739" s="2"/>
      <c r="JIB5739" s="2"/>
      <c r="JIC5739" s="2"/>
      <c r="JID5739" s="2"/>
      <c r="JIE5739" s="2"/>
      <c r="JIF5739" s="2"/>
      <c r="JIG5739" s="2"/>
      <c r="JIH5739" s="2"/>
      <c r="JII5739" s="2"/>
      <c r="JIJ5739" s="2"/>
      <c r="JIK5739" s="2"/>
      <c r="JIL5739" s="2"/>
      <c r="JIM5739" s="2"/>
      <c r="JIN5739" s="2"/>
      <c r="JIO5739" s="2"/>
      <c r="JIP5739" s="2"/>
      <c r="JIQ5739" s="2"/>
      <c r="JIR5739" s="2"/>
      <c r="JIS5739" s="2"/>
      <c r="JIT5739" s="2"/>
      <c r="JIU5739" s="2"/>
      <c r="JIV5739" s="2"/>
      <c r="JIW5739" s="2"/>
      <c r="JIX5739" s="2"/>
      <c r="JIY5739" s="2"/>
      <c r="JIZ5739" s="2"/>
      <c r="JJA5739" s="2"/>
      <c r="JJB5739" s="2"/>
      <c r="JJC5739" s="2"/>
      <c r="JJD5739" s="2"/>
      <c r="JJE5739" s="2"/>
      <c r="JJF5739" s="2"/>
      <c r="JJG5739" s="2"/>
      <c r="JJH5739" s="2"/>
      <c r="JJI5739" s="2"/>
      <c r="JJJ5739" s="2"/>
      <c r="JJK5739" s="2"/>
      <c r="JJL5739" s="2"/>
      <c r="JJM5739" s="2"/>
      <c r="JJN5739" s="2"/>
      <c r="JJO5739" s="2"/>
      <c r="JJP5739" s="2"/>
      <c r="JJQ5739" s="2"/>
      <c r="JJR5739" s="2"/>
      <c r="JJS5739" s="2"/>
      <c r="JJT5739" s="2"/>
      <c r="JJU5739" s="2"/>
      <c r="JJV5739" s="2"/>
      <c r="JJW5739" s="2"/>
      <c r="JJX5739" s="2"/>
      <c r="JJY5739" s="2"/>
      <c r="JJZ5739" s="2"/>
      <c r="JKA5739" s="2"/>
      <c r="JKB5739" s="2"/>
      <c r="JKC5739" s="2"/>
      <c r="JKD5739" s="2"/>
      <c r="JKE5739" s="2"/>
      <c r="JKF5739" s="2"/>
      <c r="JKG5739" s="2"/>
      <c r="JKH5739" s="2"/>
      <c r="JKI5739" s="2"/>
      <c r="JKJ5739" s="2"/>
      <c r="JKK5739" s="2"/>
      <c r="JKL5739" s="2"/>
      <c r="JKM5739" s="2"/>
      <c r="JKN5739" s="2"/>
      <c r="JKO5739" s="2"/>
      <c r="JKP5739" s="2"/>
      <c r="JKQ5739" s="2"/>
      <c r="JKR5739" s="2"/>
      <c r="JKS5739" s="2"/>
      <c r="JKT5739" s="2"/>
      <c r="JKU5739" s="2"/>
      <c r="JKV5739" s="2"/>
      <c r="JKW5739" s="2"/>
      <c r="JKX5739" s="2"/>
      <c r="JKY5739" s="2"/>
      <c r="JKZ5739" s="2"/>
      <c r="JLA5739" s="2"/>
      <c r="JLB5739" s="2"/>
      <c r="JLC5739" s="2"/>
      <c r="JLD5739" s="2"/>
      <c r="JLE5739" s="2"/>
      <c r="JLF5739" s="2"/>
      <c r="JLG5739" s="2"/>
      <c r="JLH5739" s="2"/>
      <c r="JLI5739" s="2"/>
      <c r="JLJ5739" s="2"/>
      <c r="JLK5739" s="2"/>
      <c r="JLL5739" s="2"/>
      <c r="JLM5739" s="2"/>
      <c r="JLN5739" s="2"/>
      <c r="JLO5739" s="2"/>
      <c r="JLP5739" s="2"/>
      <c r="JLQ5739" s="2"/>
      <c r="JLR5739" s="2"/>
      <c r="JLS5739" s="2"/>
      <c r="JLT5739" s="2"/>
      <c r="JLU5739" s="2"/>
      <c r="JLV5739" s="2"/>
      <c r="JLW5739" s="2"/>
      <c r="JLX5739" s="2"/>
      <c r="JLY5739" s="2"/>
      <c r="JLZ5739" s="2"/>
      <c r="JMA5739" s="2"/>
      <c r="JMB5739" s="2"/>
      <c r="JMC5739" s="2"/>
      <c r="JMD5739" s="2"/>
      <c r="JME5739" s="2"/>
      <c r="JMF5739" s="2"/>
      <c r="JMG5739" s="2"/>
      <c r="JMH5739" s="2"/>
      <c r="JMI5739" s="2"/>
      <c r="JMJ5739" s="2"/>
      <c r="JMK5739" s="2"/>
      <c r="JML5739" s="2"/>
      <c r="JMM5739" s="2"/>
      <c r="JMN5739" s="2"/>
      <c r="JMO5739" s="2"/>
      <c r="JMP5739" s="2"/>
      <c r="JMQ5739" s="2"/>
      <c r="JMR5739" s="2"/>
      <c r="JMS5739" s="2"/>
      <c r="JMT5739" s="2"/>
      <c r="JMU5739" s="2"/>
      <c r="JMV5739" s="2"/>
      <c r="JMW5739" s="2"/>
      <c r="JMX5739" s="2"/>
      <c r="JMY5739" s="2"/>
      <c r="JMZ5739" s="2"/>
      <c r="JNA5739" s="2"/>
      <c r="JNB5739" s="2"/>
      <c r="JNC5739" s="2"/>
      <c r="JND5739" s="2"/>
      <c r="JNE5739" s="2"/>
      <c r="JNF5739" s="2"/>
      <c r="JNG5739" s="2"/>
      <c r="JNH5739" s="2"/>
      <c r="JNI5739" s="2"/>
      <c r="JNJ5739" s="2"/>
      <c r="JNK5739" s="2"/>
      <c r="JNL5739" s="2"/>
      <c r="JNM5739" s="2"/>
      <c r="JNN5739" s="2"/>
      <c r="JNO5739" s="2"/>
      <c r="JNP5739" s="2"/>
      <c r="JNQ5739" s="2"/>
      <c r="JNR5739" s="2"/>
      <c r="JNS5739" s="2"/>
      <c r="JNT5739" s="2"/>
      <c r="JNU5739" s="2"/>
      <c r="JNV5739" s="2"/>
      <c r="JNW5739" s="2"/>
      <c r="JNX5739" s="2"/>
      <c r="JNY5739" s="2"/>
      <c r="JNZ5739" s="2"/>
      <c r="JOA5739" s="2"/>
      <c r="JOB5739" s="2"/>
      <c r="JOC5739" s="2"/>
      <c r="JOD5739" s="2"/>
      <c r="JOE5739" s="2"/>
      <c r="JOF5739" s="2"/>
      <c r="JOG5739" s="2"/>
      <c r="JOH5739" s="2"/>
      <c r="JOI5739" s="2"/>
      <c r="JOJ5739" s="2"/>
      <c r="JOK5739" s="2"/>
      <c r="JOL5739" s="2"/>
      <c r="JOM5739" s="2"/>
      <c r="JON5739" s="2"/>
      <c r="JOO5739" s="2"/>
      <c r="JOP5739" s="2"/>
      <c r="JOQ5739" s="2"/>
      <c r="JOR5739" s="2"/>
      <c r="JOS5739" s="2"/>
      <c r="JOT5739" s="2"/>
      <c r="JOU5739" s="2"/>
      <c r="JOV5739" s="2"/>
      <c r="JOW5739" s="2"/>
      <c r="JOX5739" s="2"/>
      <c r="JOY5739" s="2"/>
      <c r="JOZ5739" s="2"/>
      <c r="JPA5739" s="2"/>
      <c r="JPB5739" s="2"/>
      <c r="JPC5739" s="2"/>
      <c r="JPD5739" s="2"/>
      <c r="JPE5739" s="2"/>
      <c r="JPF5739" s="2"/>
      <c r="JPG5739" s="2"/>
      <c r="JPH5739" s="2"/>
      <c r="JPI5739" s="2"/>
      <c r="JPJ5739" s="2"/>
      <c r="JPK5739" s="2"/>
      <c r="JPL5739" s="2"/>
      <c r="JPM5739" s="2"/>
      <c r="JPN5739" s="2"/>
      <c r="JPO5739" s="2"/>
      <c r="JPP5739" s="2"/>
      <c r="JPQ5739" s="2"/>
      <c r="JPR5739" s="2"/>
      <c r="JPS5739" s="2"/>
      <c r="JPT5739" s="2"/>
      <c r="JPU5739" s="2"/>
      <c r="JPV5739" s="2"/>
      <c r="JPW5739" s="2"/>
      <c r="JPX5739" s="2"/>
      <c r="JPY5739" s="2"/>
      <c r="JPZ5739" s="2"/>
      <c r="JQA5739" s="2"/>
      <c r="JQB5739" s="2"/>
      <c r="JQC5739" s="2"/>
      <c r="JQD5739" s="2"/>
      <c r="JQE5739" s="2"/>
      <c r="JQF5739" s="2"/>
      <c r="JQG5739" s="2"/>
      <c r="JQH5739" s="2"/>
      <c r="JQI5739" s="2"/>
      <c r="JQJ5739" s="2"/>
      <c r="JQK5739" s="2"/>
      <c r="JQL5739" s="2"/>
      <c r="JQM5739" s="2"/>
      <c r="JQN5739" s="2"/>
      <c r="JQO5739" s="2"/>
      <c r="JQP5739" s="2"/>
      <c r="JQQ5739" s="2"/>
      <c r="JQR5739" s="2"/>
      <c r="JQS5739" s="2"/>
      <c r="JQT5739" s="2"/>
      <c r="JQU5739" s="2"/>
      <c r="JQV5739" s="2"/>
      <c r="JQW5739" s="2"/>
      <c r="JQX5739" s="2"/>
      <c r="JQY5739" s="2"/>
      <c r="JQZ5739" s="2"/>
      <c r="JRA5739" s="2"/>
      <c r="JRB5739" s="2"/>
      <c r="JRC5739" s="2"/>
      <c r="JRD5739" s="2"/>
      <c r="JRE5739" s="2"/>
      <c r="JRF5739" s="2"/>
      <c r="JRG5739" s="2"/>
      <c r="JRH5739" s="2"/>
      <c r="JRI5739" s="2"/>
      <c r="JRJ5739" s="2"/>
      <c r="JRK5739" s="2"/>
      <c r="JRL5739" s="2"/>
      <c r="JRM5739" s="2"/>
      <c r="JRN5739" s="2"/>
      <c r="JRO5739" s="2"/>
      <c r="JRP5739" s="2"/>
      <c r="JRQ5739" s="2"/>
      <c r="JRR5739" s="2"/>
      <c r="JRS5739" s="2"/>
      <c r="JRT5739" s="2"/>
      <c r="JRU5739" s="2"/>
      <c r="JRV5739" s="2"/>
      <c r="JRW5739" s="2"/>
      <c r="JRX5739" s="2"/>
      <c r="JRY5739" s="2"/>
      <c r="JRZ5739" s="2"/>
      <c r="JSA5739" s="2"/>
      <c r="JSB5739" s="2"/>
      <c r="JSC5739" s="2"/>
      <c r="JSD5739" s="2"/>
      <c r="JSE5739" s="2"/>
      <c r="JSF5739" s="2"/>
      <c r="JSG5739" s="2"/>
      <c r="JSH5739" s="2"/>
      <c r="JSI5739" s="2"/>
      <c r="JSJ5739" s="2"/>
      <c r="JSK5739" s="2"/>
      <c r="JSL5739" s="2"/>
      <c r="JSM5739" s="2"/>
      <c r="JSN5739" s="2"/>
      <c r="JSO5739" s="2"/>
      <c r="JSP5739" s="2"/>
      <c r="JSQ5739" s="2"/>
      <c r="JSR5739" s="2"/>
      <c r="JSS5739" s="2"/>
      <c r="JST5739" s="2"/>
      <c r="JSU5739" s="2"/>
      <c r="JSV5739" s="2"/>
      <c r="JSW5739" s="2"/>
      <c r="JSX5739" s="2"/>
      <c r="JSY5739" s="2"/>
      <c r="JSZ5739" s="2"/>
      <c r="JTA5739" s="2"/>
      <c r="JTB5739" s="2"/>
      <c r="JTC5739" s="2"/>
      <c r="JTD5739" s="2"/>
      <c r="JTE5739" s="2"/>
      <c r="JTF5739" s="2"/>
      <c r="JTG5739" s="2"/>
      <c r="JTH5739" s="2"/>
      <c r="JTI5739" s="2"/>
      <c r="JTJ5739" s="2"/>
      <c r="JTK5739" s="2"/>
      <c r="JTL5739" s="2"/>
      <c r="JTM5739" s="2"/>
      <c r="JTN5739" s="2"/>
      <c r="JTO5739" s="2"/>
      <c r="JTP5739" s="2"/>
      <c r="JTQ5739" s="2"/>
      <c r="JTR5739" s="2"/>
      <c r="JTS5739" s="2"/>
      <c r="JTT5739" s="2"/>
      <c r="JTU5739" s="2"/>
      <c r="JTV5739" s="2"/>
      <c r="JTW5739" s="2"/>
      <c r="JTX5739" s="2"/>
      <c r="JTY5739" s="2"/>
      <c r="JTZ5739" s="2"/>
      <c r="JUA5739" s="2"/>
      <c r="JUB5739" s="2"/>
      <c r="JUC5739" s="2"/>
      <c r="JUD5739" s="2"/>
      <c r="JUE5739" s="2"/>
      <c r="JUF5739" s="2"/>
      <c r="JUG5739" s="2"/>
      <c r="JUH5739" s="2"/>
      <c r="JUI5739" s="2"/>
      <c r="JUJ5739" s="2"/>
      <c r="JUK5739" s="2"/>
      <c r="JUL5739" s="2"/>
      <c r="JUM5739" s="2"/>
      <c r="JUN5739" s="2"/>
      <c r="JUO5739" s="2"/>
      <c r="JUP5739" s="2"/>
      <c r="JUQ5739" s="2"/>
      <c r="JUR5739" s="2"/>
      <c r="JUS5739" s="2"/>
      <c r="JUT5739" s="2"/>
      <c r="JUU5739" s="2"/>
      <c r="JUV5739" s="2"/>
      <c r="JUW5739" s="2"/>
      <c r="JUX5739" s="2"/>
      <c r="JUY5739" s="2"/>
      <c r="JUZ5739" s="2"/>
      <c r="JVA5739" s="2"/>
      <c r="JVB5739" s="2"/>
      <c r="JVC5739" s="2"/>
      <c r="JVD5739" s="2"/>
      <c r="JVE5739" s="2"/>
      <c r="JVF5739" s="2"/>
      <c r="JVG5739" s="2"/>
      <c r="JVH5739" s="2"/>
      <c r="JVI5739" s="2"/>
      <c r="JVJ5739" s="2"/>
      <c r="JVK5739" s="2"/>
      <c r="JVL5739" s="2"/>
      <c r="JVM5739" s="2"/>
      <c r="JVN5739" s="2"/>
      <c r="JVO5739" s="2"/>
      <c r="JVP5739" s="2"/>
      <c r="JVQ5739" s="2"/>
      <c r="JVR5739" s="2"/>
      <c r="JVS5739" s="2"/>
      <c r="JVT5739" s="2"/>
      <c r="JVU5739" s="2"/>
      <c r="JVV5739" s="2"/>
      <c r="JVW5739" s="2"/>
      <c r="JVX5739" s="2"/>
      <c r="JVY5739" s="2"/>
      <c r="JVZ5739" s="2"/>
      <c r="JWA5739" s="2"/>
      <c r="JWB5739" s="2"/>
      <c r="JWC5739" s="2"/>
      <c r="JWD5739" s="2"/>
      <c r="JWE5739" s="2"/>
      <c r="JWF5739" s="2"/>
      <c r="JWG5739" s="2"/>
      <c r="JWH5739" s="2"/>
      <c r="JWI5739" s="2"/>
      <c r="JWJ5739" s="2"/>
      <c r="JWK5739" s="2"/>
      <c r="JWL5739" s="2"/>
      <c r="JWM5739" s="2"/>
      <c r="JWN5739" s="2"/>
      <c r="JWO5739" s="2"/>
      <c r="JWP5739" s="2"/>
      <c r="JWQ5739" s="2"/>
      <c r="JWR5739" s="2"/>
      <c r="JWS5739" s="2"/>
      <c r="JWT5739" s="2"/>
      <c r="JWU5739" s="2"/>
      <c r="JWV5739" s="2"/>
      <c r="JWW5739" s="2"/>
      <c r="JWX5739" s="2"/>
      <c r="JWY5739" s="2"/>
      <c r="JWZ5739" s="2"/>
      <c r="JXA5739" s="2"/>
      <c r="JXB5739" s="2"/>
      <c r="JXC5739" s="2"/>
      <c r="JXD5739" s="2"/>
      <c r="JXE5739" s="2"/>
      <c r="JXF5739" s="2"/>
      <c r="JXG5739" s="2"/>
      <c r="JXH5739" s="2"/>
      <c r="JXI5739" s="2"/>
      <c r="JXJ5739" s="2"/>
      <c r="JXK5739" s="2"/>
      <c r="JXL5739" s="2"/>
      <c r="JXM5739" s="2"/>
      <c r="JXN5739" s="2"/>
      <c r="JXO5739" s="2"/>
      <c r="JXP5739" s="2"/>
      <c r="JXQ5739" s="2"/>
      <c r="JXR5739" s="2"/>
      <c r="JXS5739" s="2"/>
      <c r="JXT5739" s="2"/>
      <c r="JXU5739" s="2"/>
      <c r="JXV5739" s="2"/>
      <c r="JXW5739" s="2"/>
      <c r="JXX5739" s="2"/>
      <c r="JXY5739" s="2"/>
      <c r="JXZ5739" s="2"/>
      <c r="JYA5739" s="2"/>
      <c r="JYB5739" s="2"/>
      <c r="JYC5739" s="2"/>
      <c r="JYD5739" s="2"/>
      <c r="JYE5739" s="2"/>
      <c r="JYF5739" s="2"/>
      <c r="JYG5739" s="2"/>
      <c r="JYH5739" s="2"/>
      <c r="JYI5739" s="2"/>
      <c r="JYJ5739" s="2"/>
      <c r="JYK5739" s="2"/>
      <c r="JYL5739" s="2"/>
      <c r="JYM5739" s="2"/>
      <c r="JYN5739" s="2"/>
      <c r="JYO5739" s="2"/>
      <c r="JYP5739" s="2"/>
      <c r="JYQ5739" s="2"/>
      <c r="JYR5739" s="2"/>
      <c r="JYS5739" s="2"/>
      <c r="JYT5739" s="2"/>
      <c r="JYU5739" s="2"/>
      <c r="JYV5739" s="2"/>
      <c r="JYW5739" s="2"/>
      <c r="JYX5739" s="2"/>
      <c r="JYY5739" s="2"/>
      <c r="JYZ5739" s="2"/>
      <c r="JZA5739" s="2"/>
      <c r="JZB5739" s="2"/>
      <c r="JZC5739" s="2"/>
      <c r="JZD5739" s="2"/>
      <c r="JZE5739" s="2"/>
      <c r="JZF5739" s="2"/>
      <c r="JZG5739" s="2"/>
      <c r="JZH5739" s="2"/>
      <c r="JZI5739" s="2"/>
      <c r="JZJ5739" s="2"/>
      <c r="JZK5739" s="2"/>
      <c r="JZL5739" s="2"/>
      <c r="JZM5739" s="2"/>
      <c r="JZN5739" s="2"/>
      <c r="JZO5739" s="2"/>
      <c r="JZP5739" s="2"/>
      <c r="JZQ5739" s="2"/>
      <c r="JZR5739" s="2"/>
      <c r="JZS5739" s="2"/>
      <c r="JZT5739" s="2"/>
      <c r="JZU5739" s="2"/>
      <c r="JZV5739" s="2"/>
      <c r="JZW5739" s="2"/>
      <c r="JZX5739" s="2"/>
      <c r="JZY5739" s="2"/>
      <c r="JZZ5739" s="2"/>
      <c r="KAA5739" s="2"/>
      <c r="KAB5739" s="2"/>
      <c r="KAC5739" s="2"/>
      <c r="KAD5739" s="2"/>
      <c r="KAE5739" s="2"/>
      <c r="KAF5739" s="2"/>
      <c r="KAG5739" s="2"/>
      <c r="KAH5739" s="2"/>
      <c r="KAI5739" s="2"/>
      <c r="KAJ5739" s="2"/>
      <c r="KAK5739" s="2"/>
      <c r="KAL5739" s="2"/>
      <c r="KAM5739" s="2"/>
      <c r="KAN5739" s="2"/>
      <c r="KAO5739" s="2"/>
      <c r="KAP5739" s="2"/>
      <c r="KAQ5739" s="2"/>
      <c r="KAR5739" s="2"/>
      <c r="KAS5739" s="2"/>
      <c r="KAT5739" s="2"/>
      <c r="KAU5739" s="2"/>
      <c r="KAV5739" s="2"/>
      <c r="KAW5739" s="2"/>
      <c r="KAX5739" s="2"/>
      <c r="KAY5739" s="2"/>
      <c r="KAZ5739" s="2"/>
      <c r="KBA5739" s="2"/>
      <c r="KBB5739" s="2"/>
      <c r="KBC5739" s="2"/>
      <c r="KBD5739" s="2"/>
      <c r="KBE5739" s="2"/>
      <c r="KBF5739" s="2"/>
      <c r="KBG5739" s="2"/>
      <c r="KBH5739" s="2"/>
      <c r="KBI5739" s="2"/>
      <c r="KBJ5739" s="2"/>
      <c r="KBK5739" s="2"/>
      <c r="KBL5739" s="2"/>
      <c r="KBM5739" s="2"/>
      <c r="KBN5739" s="2"/>
      <c r="KBO5739" s="2"/>
      <c r="KBP5739" s="2"/>
      <c r="KBQ5739" s="2"/>
      <c r="KBR5739" s="2"/>
      <c r="KBS5739" s="2"/>
      <c r="KBT5739" s="2"/>
      <c r="KBU5739" s="2"/>
      <c r="KBV5739" s="2"/>
      <c r="KBW5739" s="2"/>
      <c r="KBX5739" s="2"/>
      <c r="KBY5739" s="2"/>
      <c r="KBZ5739" s="2"/>
      <c r="KCA5739" s="2"/>
      <c r="KCB5739" s="2"/>
      <c r="KCC5739" s="2"/>
      <c r="KCD5739" s="2"/>
      <c r="KCE5739" s="2"/>
      <c r="KCF5739" s="2"/>
      <c r="KCG5739" s="2"/>
      <c r="KCH5739" s="2"/>
      <c r="KCI5739" s="2"/>
      <c r="KCJ5739" s="2"/>
      <c r="KCK5739" s="2"/>
      <c r="KCL5739" s="2"/>
      <c r="KCM5739" s="2"/>
      <c r="KCN5739" s="2"/>
      <c r="KCO5739" s="2"/>
      <c r="KCP5739" s="2"/>
      <c r="KCQ5739" s="2"/>
      <c r="KCR5739" s="2"/>
      <c r="KCS5739" s="2"/>
      <c r="KCT5739" s="2"/>
      <c r="KCU5739" s="2"/>
      <c r="KCV5739" s="2"/>
      <c r="KCW5739" s="2"/>
      <c r="KCX5739" s="2"/>
      <c r="KCY5739" s="2"/>
      <c r="KCZ5739" s="2"/>
      <c r="KDA5739" s="2"/>
      <c r="KDB5739" s="2"/>
      <c r="KDC5739" s="2"/>
      <c r="KDD5739" s="2"/>
      <c r="KDE5739" s="2"/>
      <c r="KDF5739" s="2"/>
      <c r="KDG5739" s="2"/>
      <c r="KDH5739" s="2"/>
      <c r="KDI5739" s="2"/>
      <c r="KDJ5739" s="2"/>
      <c r="KDK5739" s="2"/>
      <c r="KDL5739" s="2"/>
      <c r="KDM5739" s="2"/>
      <c r="KDN5739" s="2"/>
      <c r="KDO5739" s="2"/>
      <c r="KDP5739" s="2"/>
      <c r="KDQ5739" s="2"/>
      <c r="KDR5739" s="2"/>
      <c r="KDS5739" s="2"/>
      <c r="KDT5739" s="2"/>
      <c r="KDU5739" s="2"/>
      <c r="KDV5739" s="2"/>
      <c r="KDW5739" s="2"/>
      <c r="KDX5739" s="2"/>
      <c r="KDY5739" s="2"/>
      <c r="KDZ5739" s="2"/>
      <c r="KEA5739" s="2"/>
      <c r="KEB5739" s="2"/>
      <c r="KEC5739" s="2"/>
      <c r="KED5739" s="2"/>
      <c r="KEE5739" s="2"/>
      <c r="KEF5739" s="2"/>
      <c r="KEG5739" s="2"/>
      <c r="KEH5739" s="2"/>
      <c r="KEI5739" s="2"/>
      <c r="KEJ5739" s="2"/>
      <c r="KEK5739" s="2"/>
      <c r="KEL5739" s="2"/>
      <c r="KEM5739" s="2"/>
      <c r="KEN5739" s="2"/>
      <c r="KEO5739" s="2"/>
      <c r="KEP5739" s="2"/>
      <c r="KEQ5739" s="2"/>
      <c r="KER5739" s="2"/>
      <c r="KES5739" s="2"/>
      <c r="KET5739" s="2"/>
      <c r="KEU5739" s="2"/>
      <c r="KEV5739" s="2"/>
      <c r="KEW5739" s="2"/>
      <c r="KEX5739" s="2"/>
      <c r="KEY5739" s="2"/>
      <c r="KEZ5739" s="2"/>
      <c r="KFA5739" s="2"/>
      <c r="KFB5739" s="2"/>
      <c r="KFC5739" s="2"/>
      <c r="KFD5739" s="2"/>
      <c r="KFE5739" s="2"/>
      <c r="KFF5739" s="2"/>
      <c r="KFG5739" s="2"/>
      <c r="KFH5739" s="2"/>
      <c r="KFI5739" s="2"/>
      <c r="KFJ5739" s="2"/>
      <c r="KFK5739" s="2"/>
      <c r="KFL5739" s="2"/>
      <c r="KFM5739" s="2"/>
      <c r="KFN5739" s="2"/>
      <c r="KFO5739" s="2"/>
      <c r="KFP5739" s="2"/>
      <c r="KFQ5739" s="2"/>
      <c r="KFR5739" s="2"/>
      <c r="KFS5739" s="2"/>
      <c r="KFT5739" s="2"/>
      <c r="KFU5739" s="2"/>
      <c r="KFV5739" s="2"/>
      <c r="KFW5739" s="2"/>
      <c r="KFX5739" s="2"/>
      <c r="KFY5739" s="2"/>
      <c r="KFZ5739" s="2"/>
      <c r="KGA5739" s="2"/>
      <c r="KGB5739" s="2"/>
      <c r="KGC5739" s="2"/>
      <c r="KGD5739" s="2"/>
      <c r="KGE5739" s="2"/>
      <c r="KGF5739" s="2"/>
      <c r="KGG5739" s="2"/>
      <c r="KGH5739" s="2"/>
      <c r="KGI5739" s="2"/>
      <c r="KGJ5739" s="2"/>
      <c r="KGK5739" s="2"/>
      <c r="KGL5739" s="2"/>
      <c r="KGM5739" s="2"/>
      <c r="KGN5739" s="2"/>
      <c r="KGO5739" s="2"/>
      <c r="KGP5739" s="2"/>
      <c r="KGQ5739" s="2"/>
      <c r="KGR5739" s="2"/>
      <c r="KGS5739" s="2"/>
      <c r="KGT5739" s="2"/>
      <c r="KGU5739" s="2"/>
      <c r="KGV5739" s="2"/>
      <c r="KGW5739" s="2"/>
      <c r="KGX5739" s="2"/>
      <c r="KGY5739" s="2"/>
      <c r="KGZ5739" s="2"/>
      <c r="KHA5739" s="2"/>
      <c r="KHB5739" s="2"/>
      <c r="KHC5739" s="2"/>
      <c r="KHD5739" s="2"/>
      <c r="KHE5739" s="2"/>
      <c r="KHF5739" s="2"/>
      <c r="KHG5739" s="2"/>
      <c r="KHH5739" s="2"/>
      <c r="KHI5739" s="2"/>
      <c r="KHJ5739" s="2"/>
      <c r="KHK5739" s="2"/>
      <c r="KHL5739" s="2"/>
      <c r="KHM5739" s="2"/>
      <c r="KHN5739" s="2"/>
      <c r="KHO5739" s="2"/>
      <c r="KHP5739" s="2"/>
      <c r="KHQ5739" s="2"/>
      <c r="KHR5739" s="2"/>
      <c r="KHS5739" s="2"/>
      <c r="KHT5739" s="2"/>
      <c r="KHU5739" s="2"/>
      <c r="KHV5739" s="2"/>
      <c r="KHW5739" s="2"/>
      <c r="KHX5739" s="2"/>
      <c r="KHY5739" s="2"/>
      <c r="KHZ5739" s="2"/>
      <c r="KIA5739" s="2"/>
      <c r="KIB5739" s="2"/>
      <c r="KIC5739" s="2"/>
      <c r="KID5739" s="2"/>
      <c r="KIE5739" s="2"/>
      <c r="KIF5739" s="2"/>
      <c r="KIG5739" s="2"/>
      <c r="KIH5739" s="2"/>
      <c r="KII5739" s="2"/>
      <c r="KIJ5739" s="2"/>
      <c r="KIK5739" s="2"/>
      <c r="KIL5739" s="2"/>
      <c r="KIM5739" s="2"/>
      <c r="KIN5739" s="2"/>
      <c r="KIO5739" s="2"/>
      <c r="KIP5739" s="2"/>
      <c r="KIQ5739" s="2"/>
      <c r="KIR5739" s="2"/>
      <c r="KIS5739" s="2"/>
      <c r="KIT5739" s="2"/>
      <c r="KIU5739" s="2"/>
      <c r="KIV5739" s="2"/>
      <c r="KIW5739" s="2"/>
      <c r="KIX5739" s="2"/>
      <c r="KIY5739" s="2"/>
      <c r="KIZ5739" s="2"/>
      <c r="KJA5739" s="2"/>
      <c r="KJB5739" s="2"/>
      <c r="KJC5739" s="2"/>
      <c r="KJD5739" s="2"/>
      <c r="KJE5739" s="2"/>
      <c r="KJF5739" s="2"/>
      <c r="KJG5739" s="2"/>
      <c r="KJH5739" s="2"/>
      <c r="KJI5739" s="2"/>
      <c r="KJJ5739" s="2"/>
      <c r="KJK5739" s="2"/>
      <c r="KJL5739" s="2"/>
      <c r="KJM5739" s="2"/>
      <c r="KJN5739" s="2"/>
      <c r="KJO5739" s="2"/>
      <c r="KJP5739" s="2"/>
      <c r="KJQ5739" s="2"/>
      <c r="KJR5739" s="2"/>
      <c r="KJS5739" s="2"/>
      <c r="KJT5739" s="2"/>
      <c r="KJU5739" s="2"/>
      <c r="KJV5739" s="2"/>
      <c r="KJW5739" s="2"/>
      <c r="KJX5739" s="2"/>
      <c r="KJY5739" s="2"/>
      <c r="KJZ5739" s="2"/>
      <c r="KKA5739" s="2"/>
      <c r="KKB5739" s="2"/>
      <c r="KKC5739" s="2"/>
      <c r="KKD5739" s="2"/>
      <c r="KKE5739" s="2"/>
      <c r="KKF5739" s="2"/>
      <c r="KKG5739" s="2"/>
      <c r="KKH5739" s="2"/>
      <c r="KKI5739" s="2"/>
      <c r="KKJ5739" s="2"/>
      <c r="KKK5739" s="2"/>
      <c r="KKL5739" s="2"/>
      <c r="KKM5739" s="2"/>
      <c r="KKN5739" s="2"/>
      <c r="KKO5739" s="2"/>
      <c r="KKP5739" s="2"/>
      <c r="KKQ5739" s="2"/>
      <c r="KKR5739" s="2"/>
      <c r="KKS5739" s="2"/>
      <c r="KKT5739" s="2"/>
      <c r="KKU5739" s="2"/>
      <c r="KKV5739" s="2"/>
      <c r="KKW5739" s="2"/>
      <c r="KKX5739" s="2"/>
      <c r="KKY5739" s="2"/>
      <c r="KKZ5739" s="2"/>
      <c r="KLA5739" s="2"/>
      <c r="KLB5739" s="2"/>
      <c r="KLC5739" s="2"/>
      <c r="KLD5739" s="2"/>
      <c r="KLE5739" s="2"/>
      <c r="KLF5739" s="2"/>
      <c r="KLG5739" s="2"/>
      <c r="KLH5739" s="2"/>
      <c r="KLI5739" s="2"/>
      <c r="KLJ5739" s="2"/>
      <c r="KLK5739" s="2"/>
      <c r="KLL5739" s="2"/>
      <c r="KLM5739" s="2"/>
      <c r="KLN5739" s="2"/>
      <c r="KLO5739" s="2"/>
      <c r="KLP5739" s="2"/>
      <c r="KLQ5739" s="2"/>
      <c r="KLR5739" s="2"/>
      <c r="KLS5739" s="2"/>
      <c r="KLT5739" s="2"/>
      <c r="KLU5739" s="2"/>
      <c r="KLV5739" s="2"/>
      <c r="KLW5739" s="2"/>
      <c r="KLX5739" s="2"/>
      <c r="KLY5739" s="2"/>
      <c r="KLZ5739" s="2"/>
      <c r="KMA5739" s="2"/>
      <c r="KMB5739" s="2"/>
      <c r="KMC5739" s="2"/>
      <c r="KMD5739" s="2"/>
      <c r="KME5739" s="2"/>
      <c r="KMF5739" s="2"/>
      <c r="KMG5739" s="2"/>
      <c r="KMH5739" s="2"/>
      <c r="KMI5739" s="2"/>
      <c r="KMJ5739" s="2"/>
      <c r="KMK5739" s="2"/>
      <c r="KML5739" s="2"/>
      <c r="KMM5739" s="2"/>
      <c r="KMN5739" s="2"/>
      <c r="KMO5739" s="2"/>
      <c r="KMP5739" s="2"/>
      <c r="KMQ5739" s="2"/>
      <c r="KMR5739" s="2"/>
      <c r="KMS5739" s="2"/>
      <c r="KMT5739" s="2"/>
      <c r="KMU5739" s="2"/>
      <c r="KMV5739" s="2"/>
      <c r="KMW5739" s="2"/>
      <c r="KMX5739" s="2"/>
      <c r="KMY5739" s="2"/>
      <c r="KMZ5739" s="2"/>
      <c r="KNA5739" s="2"/>
      <c r="KNB5739" s="2"/>
      <c r="KNC5739" s="2"/>
      <c r="KND5739" s="2"/>
      <c r="KNE5739" s="2"/>
      <c r="KNF5739" s="2"/>
      <c r="KNG5739" s="2"/>
      <c r="KNH5739" s="2"/>
      <c r="KNI5739" s="2"/>
      <c r="KNJ5739" s="2"/>
      <c r="KNK5739" s="2"/>
      <c r="KNL5739" s="2"/>
      <c r="KNM5739" s="2"/>
      <c r="KNN5739" s="2"/>
      <c r="KNO5739" s="2"/>
      <c r="KNP5739" s="2"/>
      <c r="KNQ5739" s="2"/>
      <c r="KNR5739" s="2"/>
      <c r="KNS5739" s="2"/>
      <c r="KNT5739" s="2"/>
      <c r="KNU5739" s="2"/>
      <c r="KNV5739" s="2"/>
      <c r="KNW5739" s="2"/>
      <c r="KNX5739" s="2"/>
      <c r="KNY5739" s="2"/>
      <c r="KNZ5739" s="2"/>
      <c r="KOA5739" s="2"/>
      <c r="KOB5739" s="2"/>
      <c r="KOC5739" s="2"/>
      <c r="KOD5739" s="2"/>
      <c r="KOE5739" s="2"/>
      <c r="KOF5739" s="2"/>
      <c r="KOG5739" s="2"/>
      <c r="KOH5739" s="2"/>
      <c r="KOI5739" s="2"/>
      <c r="KOJ5739" s="2"/>
      <c r="KOK5739" s="2"/>
      <c r="KOL5739" s="2"/>
      <c r="KOM5739" s="2"/>
      <c r="KON5739" s="2"/>
      <c r="KOO5739" s="2"/>
      <c r="KOP5739" s="2"/>
      <c r="KOQ5739" s="2"/>
      <c r="KOR5739" s="2"/>
      <c r="KOS5739" s="2"/>
      <c r="KOT5739" s="2"/>
      <c r="KOU5739" s="2"/>
      <c r="KOV5739" s="2"/>
      <c r="KOW5739" s="2"/>
      <c r="KOX5739" s="2"/>
      <c r="KOY5739" s="2"/>
      <c r="KOZ5739" s="2"/>
      <c r="KPA5739" s="2"/>
      <c r="KPB5739" s="2"/>
      <c r="KPC5739" s="2"/>
      <c r="KPD5739" s="2"/>
      <c r="KPE5739" s="2"/>
      <c r="KPF5739" s="2"/>
      <c r="KPG5739" s="2"/>
      <c r="KPH5739" s="2"/>
      <c r="KPI5739" s="2"/>
      <c r="KPJ5739" s="2"/>
      <c r="KPK5739" s="2"/>
      <c r="KPL5739" s="2"/>
      <c r="KPM5739" s="2"/>
      <c r="KPN5739" s="2"/>
      <c r="KPO5739" s="2"/>
      <c r="KPP5739" s="2"/>
      <c r="KPQ5739" s="2"/>
      <c r="KPR5739" s="2"/>
      <c r="KPS5739" s="2"/>
      <c r="KPT5739" s="2"/>
      <c r="KPU5739" s="2"/>
      <c r="KPV5739" s="2"/>
      <c r="KPW5739" s="2"/>
      <c r="KPX5739" s="2"/>
      <c r="KPY5739" s="2"/>
      <c r="KPZ5739" s="2"/>
      <c r="KQA5739" s="2"/>
      <c r="KQB5739" s="2"/>
      <c r="KQC5739" s="2"/>
      <c r="KQD5739" s="2"/>
      <c r="KQE5739" s="2"/>
      <c r="KQF5739" s="2"/>
      <c r="KQG5739" s="2"/>
      <c r="KQH5739" s="2"/>
      <c r="KQI5739" s="2"/>
      <c r="KQJ5739" s="2"/>
      <c r="KQK5739" s="2"/>
      <c r="KQL5739" s="2"/>
      <c r="KQM5739" s="2"/>
      <c r="KQN5739" s="2"/>
      <c r="KQO5739" s="2"/>
      <c r="KQP5739" s="2"/>
      <c r="KQQ5739" s="2"/>
      <c r="KQR5739" s="2"/>
      <c r="KQS5739" s="2"/>
      <c r="KQT5739" s="2"/>
      <c r="KQU5739" s="2"/>
      <c r="KQV5739" s="2"/>
      <c r="KQW5739" s="2"/>
      <c r="KQX5739" s="2"/>
      <c r="KQY5739" s="2"/>
      <c r="KQZ5739" s="2"/>
      <c r="KRA5739" s="2"/>
      <c r="KRB5739" s="2"/>
      <c r="KRC5739" s="2"/>
      <c r="KRD5739" s="2"/>
      <c r="KRE5739" s="2"/>
      <c r="KRF5739" s="2"/>
      <c r="KRG5739" s="2"/>
      <c r="KRH5739" s="2"/>
      <c r="KRI5739" s="2"/>
      <c r="KRJ5739" s="2"/>
      <c r="KRK5739" s="2"/>
      <c r="KRL5739" s="2"/>
      <c r="KRM5739" s="2"/>
      <c r="KRN5739" s="2"/>
      <c r="KRO5739" s="2"/>
      <c r="KRP5739" s="2"/>
      <c r="KRQ5739" s="2"/>
      <c r="KRR5739" s="2"/>
      <c r="KRS5739" s="2"/>
      <c r="KRT5739" s="2"/>
      <c r="KRU5739" s="2"/>
      <c r="KRV5739" s="2"/>
      <c r="KRW5739" s="2"/>
      <c r="KRX5739" s="2"/>
      <c r="KRY5739" s="2"/>
      <c r="KRZ5739" s="2"/>
      <c r="KSA5739" s="2"/>
      <c r="KSB5739" s="2"/>
      <c r="KSC5739" s="2"/>
      <c r="KSD5739" s="2"/>
      <c r="KSE5739" s="2"/>
      <c r="KSF5739" s="2"/>
      <c r="KSG5739" s="2"/>
      <c r="KSH5739" s="2"/>
      <c r="KSI5739" s="2"/>
      <c r="KSJ5739" s="2"/>
      <c r="KSK5739" s="2"/>
      <c r="KSL5739" s="2"/>
      <c r="KSM5739" s="2"/>
      <c r="KSN5739" s="2"/>
      <c r="KSO5739" s="2"/>
      <c r="KSP5739" s="2"/>
      <c r="KSQ5739" s="2"/>
      <c r="KSR5739" s="2"/>
      <c r="KSS5739" s="2"/>
      <c r="KST5739" s="2"/>
      <c r="KSU5739" s="2"/>
      <c r="KSV5739" s="2"/>
      <c r="KSW5739" s="2"/>
      <c r="KSX5739" s="2"/>
      <c r="KSY5739" s="2"/>
      <c r="KSZ5739" s="2"/>
      <c r="KTA5739" s="2"/>
      <c r="KTB5739" s="2"/>
      <c r="KTC5739" s="2"/>
      <c r="KTD5739" s="2"/>
      <c r="KTE5739" s="2"/>
      <c r="KTF5739" s="2"/>
      <c r="KTG5739" s="2"/>
      <c r="KTH5739" s="2"/>
      <c r="KTI5739" s="2"/>
      <c r="KTJ5739" s="2"/>
      <c r="KTK5739" s="2"/>
      <c r="KTL5739" s="2"/>
      <c r="KTM5739" s="2"/>
      <c r="KTN5739" s="2"/>
      <c r="KTO5739" s="2"/>
      <c r="KTP5739" s="2"/>
      <c r="KTQ5739" s="2"/>
      <c r="KTR5739" s="2"/>
      <c r="KTS5739" s="2"/>
      <c r="KTT5739" s="2"/>
      <c r="KTU5739" s="2"/>
      <c r="KTV5739" s="2"/>
      <c r="KTW5739" s="2"/>
      <c r="KTX5739" s="2"/>
      <c r="KTY5739" s="2"/>
      <c r="KTZ5739" s="2"/>
      <c r="KUA5739" s="2"/>
      <c r="KUB5739" s="2"/>
      <c r="KUC5739" s="2"/>
      <c r="KUD5739" s="2"/>
      <c r="KUE5739" s="2"/>
      <c r="KUF5739" s="2"/>
      <c r="KUG5739" s="2"/>
      <c r="KUH5739" s="2"/>
      <c r="KUI5739" s="2"/>
      <c r="KUJ5739" s="2"/>
      <c r="KUK5739" s="2"/>
      <c r="KUL5739" s="2"/>
      <c r="KUM5739" s="2"/>
      <c r="KUN5739" s="2"/>
      <c r="KUO5739" s="2"/>
      <c r="KUP5739" s="2"/>
      <c r="KUQ5739" s="2"/>
      <c r="KUR5739" s="2"/>
      <c r="KUS5739" s="2"/>
      <c r="KUT5739" s="2"/>
      <c r="KUU5739" s="2"/>
      <c r="KUV5739" s="2"/>
      <c r="KUW5739" s="2"/>
      <c r="KUX5739" s="2"/>
      <c r="KUY5739" s="2"/>
      <c r="KUZ5739" s="2"/>
      <c r="KVA5739" s="2"/>
      <c r="KVB5739" s="2"/>
      <c r="KVC5739" s="2"/>
      <c r="KVD5739" s="2"/>
      <c r="KVE5739" s="2"/>
      <c r="KVF5739" s="2"/>
      <c r="KVG5739" s="2"/>
      <c r="KVH5739" s="2"/>
      <c r="KVI5739" s="2"/>
      <c r="KVJ5739" s="2"/>
      <c r="KVK5739" s="2"/>
      <c r="KVL5739" s="2"/>
      <c r="KVM5739" s="2"/>
      <c r="KVN5739" s="2"/>
      <c r="KVO5739" s="2"/>
      <c r="KVP5739" s="2"/>
      <c r="KVQ5739" s="2"/>
      <c r="KVR5739" s="2"/>
      <c r="KVS5739" s="2"/>
      <c r="KVT5739" s="2"/>
      <c r="KVU5739" s="2"/>
      <c r="KVV5739" s="2"/>
      <c r="KVW5739" s="2"/>
      <c r="KVX5739" s="2"/>
      <c r="KVY5739" s="2"/>
      <c r="KVZ5739" s="2"/>
      <c r="KWA5739" s="2"/>
      <c r="KWB5739" s="2"/>
      <c r="KWC5739" s="2"/>
      <c r="KWD5739" s="2"/>
      <c r="KWE5739" s="2"/>
      <c r="KWF5739" s="2"/>
      <c r="KWG5739" s="2"/>
      <c r="KWH5739" s="2"/>
      <c r="KWI5739" s="2"/>
      <c r="KWJ5739" s="2"/>
      <c r="KWK5739" s="2"/>
      <c r="KWL5739" s="2"/>
      <c r="KWM5739" s="2"/>
      <c r="KWN5739" s="2"/>
      <c r="KWO5739" s="2"/>
      <c r="KWP5739" s="2"/>
      <c r="KWQ5739" s="2"/>
      <c r="KWR5739" s="2"/>
      <c r="KWS5739" s="2"/>
      <c r="KWT5739" s="2"/>
      <c r="KWU5739" s="2"/>
      <c r="KWV5739" s="2"/>
      <c r="KWW5739" s="2"/>
      <c r="KWX5739" s="2"/>
      <c r="KWY5739" s="2"/>
      <c r="KWZ5739" s="2"/>
      <c r="KXA5739" s="2"/>
      <c r="KXB5739" s="2"/>
      <c r="KXC5739" s="2"/>
      <c r="KXD5739" s="2"/>
      <c r="KXE5739" s="2"/>
      <c r="KXF5739" s="2"/>
      <c r="KXG5739" s="2"/>
      <c r="KXH5739" s="2"/>
      <c r="KXI5739" s="2"/>
      <c r="KXJ5739" s="2"/>
      <c r="KXK5739" s="2"/>
      <c r="KXL5739" s="2"/>
      <c r="KXM5739" s="2"/>
      <c r="KXN5739" s="2"/>
      <c r="KXO5739" s="2"/>
      <c r="KXP5739" s="2"/>
      <c r="KXQ5739" s="2"/>
      <c r="KXR5739" s="2"/>
      <c r="KXS5739" s="2"/>
      <c r="KXT5739" s="2"/>
      <c r="KXU5739" s="2"/>
      <c r="KXV5739" s="2"/>
      <c r="KXW5739" s="2"/>
      <c r="KXX5739" s="2"/>
      <c r="KXY5739" s="2"/>
      <c r="KXZ5739" s="2"/>
      <c r="KYA5739" s="2"/>
      <c r="KYB5739" s="2"/>
      <c r="KYC5739" s="2"/>
      <c r="KYD5739" s="2"/>
      <c r="KYE5739" s="2"/>
      <c r="KYF5739" s="2"/>
      <c r="KYG5739" s="2"/>
      <c r="KYH5739" s="2"/>
      <c r="KYI5739" s="2"/>
      <c r="KYJ5739" s="2"/>
      <c r="KYK5739" s="2"/>
      <c r="KYL5739" s="2"/>
      <c r="KYM5739" s="2"/>
      <c r="KYN5739" s="2"/>
      <c r="KYO5739" s="2"/>
      <c r="KYP5739" s="2"/>
      <c r="KYQ5739" s="2"/>
      <c r="KYR5739" s="2"/>
      <c r="KYS5739" s="2"/>
      <c r="KYT5739" s="2"/>
      <c r="KYU5739" s="2"/>
      <c r="KYV5739" s="2"/>
      <c r="KYW5739" s="2"/>
      <c r="KYX5739" s="2"/>
      <c r="KYY5739" s="2"/>
      <c r="KYZ5739" s="2"/>
      <c r="KZA5739" s="2"/>
      <c r="KZB5739" s="2"/>
      <c r="KZC5739" s="2"/>
      <c r="KZD5739" s="2"/>
      <c r="KZE5739" s="2"/>
      <c r="KZF5739" s="2"/>
      <c r="KZG5739" s="2"/>
      <c r="KZH5739" s="2"/>
      <c r="KZI5739" s="2"/>
      <c r="KZJ5739" s="2"/>
      <c r="KZK5739" s="2"/>
      <c r="KZL5739" s="2"/>
      <c r="KZM5739" s="2"/>
      <c r="KZN5739" s="2"/>
      <c r="KZO5739" s="2"/>
      <c r="KZP5739" s="2"/>
      <c r="KZQ5739" s="2"/>
      <c r="KZR5739" s="2"/>
      <c r="KZS5739" s="2"/>
      <c r="KZT5739" s="2"/>
      <c r="KZU5739" s="2"/>
      <c r="KZV5739" s="2"/>
      <c r="KZW5739" s="2"/>
      <c r="KZX5739" s="2"/>
      <c r="KZY5739" s="2"/>
      <c r="KZZ5739" s="2"/>
      <c r="LAA5739" s="2"/>
      <c r="LAB5739" s="2"/>
      <c r="LAC5739" s="2"/>
      <c r="LAD5739" s="2"/>
      <c r="LAE5739" s="2"/>
      <c r="LAF5739" s="2"/>
      <c r="LAG5739" s="2"/>
      <c r="LAH5739" s="2"/>
      <c r="LAI5739" s="2"/>
      <c r="LAJ5739" s="2"/>
      <c r="LAK5739" s="2"/>
      <c r="LAL5739" s="2"/>
      <c r="LAM5739" s="2"/>
      <c r="LAN5739" s="2"/>
      <c r="LAO5739" s="2"/>
      <c r="LAP5739" s="2"/>
      <c r="LAQ5739" s="2"/>
      <c r="LAR5739" s="2"/>
      <c r="LAS5739" s="2"/>
      <c r="LAT5739" s="2"/>
      <c r="LAU5739" s="2"/>
      <c r="LAV5739" s="2"/>
      <c r="LAW5739" s="2"/>
      <c r="LAX5739" s="2"/>
      <c r="LAY5739" s="2"/>
      <c r="LAZ5739" s="2"/>
      <c r="LBA5739" s="2"/>
      <c r="LBB5739" s="2"/>
      <c r="LBC5739" s="2"/>
      <c r="LBD5739" s="2"/>
      <c r="LBE5739" s="2"/>
      <c r="LBF5739" s="2"/>
      <c r="LBG5739" s="2"/>
      <c r="LBH5739" s="2"/>
      <c r="LBI5739" s="2"/>
      <c r="LBJ5739" s="2"/>
      <c r="LBK5739" s="2"/>
      <c r="LBL5739" s="2"/>
      <c r="LBM5739" s="2"/>
      <c r="LBN5739" s="2"/>
      <c r="LBO5739" s="2"/>
      <c r="LBP5739" s="2"/>
      <c r="LBQ5739" s="2"/>
      <c r="LBR5739" s="2"/>
      <c r="LBS5739" s="2"/>
      <c r="LBT5739" s="2"/>
      <c r="LBU5739" s="2"/>
      <c r="LBV5739" s="2"/>
      <c r="LBW5739" s="2"/>
      <c r="LBX5739" s="2"/>
      <c r="LBY5739" s="2"/>
      <c r="LBZ5739" s="2"/>
      <c r="LCA5739" s="2"/>
      <c r="LCB5739" s="2"/>
      <c r="LCC5739" s="2"/>
      <c r="LCD5739" s="2"/>
      <c r="LCE5739" s="2"/>
      <c r="LCF5739" s="2"/>
      <c r="LCG5739" s="2"/>
      <c r="LCH5739" s="2"/>
      <c r="LCI5739" s="2"/>
      <c r="LCJ5739" s="2"/>
      <c r="LCK5739" s="2"/>
      <c r="LCL5739" s="2"/>
      <c r="LCM5739" s="2"/>
      <c r="LCN5739" s="2"/>
      <c r="LCO5739" s="2"/>
      <c r="LCP5739" s="2"/>
      <c r="LCQ5739" s="2"/>
      <c r="LCR5739" s="2"/>
      <c r="LCS5739" s="2"/>
      <c r="LCT5739" s="2"/>
      <c r="LCU5739" s="2"/>
      <c r="LCV5739" s="2"/>
      <c r="LCW5739" s="2"/>
      <c r="LCX5739" s="2"/>
      <c r="LCY5739" s="2"/>
      <c r="LCZ5739" s="2"/>
      <c r="LDA5739" s="2"/>
      <c r="LDB5739" s="2"/>
      <c r="LDC5739" s="2"/>
      <c r="LDD5739" s="2"/>
      <c r="LDE5739" s="2"/>
      <c r="LDF5739" s="2"/>
      <c r="LDG5739" s="2"/>
      <c r="LDH5739" s="2"/>
      <c r="LDI5739" s="2"/>
      <c r="LDJ5739" s="2"/>
      <c r="LDK5739" s="2"/>
      <c r="LDL5739" s="2"/>
      <c r="LDM5739" s="2"/>
      <c r="LDN5739" s="2"/>
      <c r="LDO5739" s="2"/>
      <c r="LDP5739" s="2"/>
      <c r="LDQ5739" s="2"/>
      <c r="LDR5739" s="2"/>
      <c r="LDS5739" s="2"/>
      <c r="LDT5739" s="2"/>
      <c r="LDU5739" s="2"/>
      <c r="LDV5739" s="2"/>
      <c r="LDW5739" s="2"/>
      <c r="LDX5739" s="2"/>
      <c r="LDY5739" s="2"/>
      <c r="LDZ5739" s="2"/>
      <c r="LEA5739" s="2"/>
      <c r="LEB5739" s="2"/>
      <c r="LEC5739" s="2"/>
      <c r="LED5739" s="2"/>
      <c r="LEE5739" s="2"/>
      <c r="LEF5739" s="2"/>
      <c r="LEG5739" s="2"/>
      <c r="LEH5739" s="2"/>
      <c r="LEI5739" s="2"/>
      <c r="LEJ5739" s="2"/>
      <c r="LEK5739" s="2"/>
      <c r="LEL5739" s="2"/>
      <c r="LEM5739" s="2"/>
      <c r="LEN5739" s="2"/>
      <c r="LEO5739" s="2"/>
      <c r="LEP5739" s="2"/>
      <c r="LEQ5739" s="2"/>
      <c r="LER5739" s="2"/>
      <c r="LES5739" s="2"/>
      <c r="LET5739" s="2"/>
      <c r="LEU5739" s="2"/>
      <c r="LEV5739" s="2"/>
      <c r="LEW5739" s="2"/>
      <c r="LEX5739" s="2"/>
      <c r="LEY5739" s="2"/>
      <c r="LEZ5739" s="2"/>
      <c r="LFA5739" s="2"/>
      <c r="LFB5739" s="2"/>
      <c r="LFC5739" s="2"/>
      <c r="LFD5739" s="2"/>
      <c r="LFE5739" s="2"/>
      <c r="LFF5739" s="2"/>
      <c r="LFG5739" s="2"/>
      <c r="LFH5739" s="2"/>
      <c r="LFI5739" s="2"/>
      <c r="LFJ5739" s="2"/>
      <c r="LFK5739" s="2"/>
      <c r="LFL5739" s="2"/>
      <c r="LFM5739" s="2"/>
      <c r="LFN5739" s="2"/>
      <c r="LFO5739" s="2"/>
      <c r="LFP5739" s="2"/>
      <c r="LFQ5739" s="2"/>
      <c r="LFR5739" s="2"/>
      <c r="LFS5739" s="2"/>
      <c r="LFT5739" s="2"/>
      <c r="LFU5739" s="2"/>
      <c r="LFV5739" s="2"/>
      <c r="LFW5739" s="2"/>
      <c r="LFX5739" s="2"/>
      <c r="LFY5739" s="2"/>
      <c r="LFZ5739" s="2"/>
      <c r="LGA5739" s="2"/>
      <c r="LGB5739" s="2"/>
      <c r="LGC5739" s="2"/>
      <c r="LGD5739" s="2"/>
      <c r="LGE5739" s="2"/>
      <c r="LGF5739" s="2"/>
      <c r="LGG5739" s="2"/>
      <c r="LGH5739" s="2"/>
      <c r="LGI5739" s="2"/>
      <c r="LGJ5739" s="2"/>
      <c r="LGK5739" s="2"/>
      <c r="LGL5739" s="2"/>
      <c r="LGM5739" s="2"/>
      <c r="LGN5739" s="2"/>
      <c r="LGO5739" s="2"/>
      <c r="LGP5739" s="2"/>
      <c r="LGQ5739" s="2"/>
      <c r="LGR5739" s="2"/>
      <c r="LGS5739" s="2"/>
      <c r="LGT5739" s="2"/>
      <c r="LGU5739" s="2"/>
      <c r="LGV5739" s="2"/>
      <c r="LGW5739" s="2"/>
      <c r="LGX5739" s="2"/>
      <c r="LGY5739" s="2"/>
      <c r="LGZ5739" s="2"/>
      <c r="LHA5739" s="2"/>
      <c r="LHB5739" s="2"/>
      <c r="LHC5739" s="2"/>
      <c r="LHD5739" s="2"/>
      <c r="LHE5739" s="2"/>
      <c r="LHF5739" s="2"/>
      <c r="LHG5739" s="2"/>
      <c r="LHH5739" s="2"/>
      <c r="LHI5739" s="2"/>
      <c r="LHJ5739" s="2"/>
      <c r="LHK5739" s="2"/>
      <c r="LHL5739" s="2"/>
      <c r="LHM5739" s="2"/>
      <c r="LHN5739" s="2"/>
      <c r="LHO5739" s="2"/>
      <c r="LHP5739" s="2"/>
      <c r="LHQ5739" s="2"/>
      <c r="LHR5739" s="2"/>
      <c r="LHS5739" s="2"/>
      <c r="LHT5739" s="2"/>
      <c r="LHU5739" s="2"/>
      <c r="LHV5739" s="2"/>
      <c r="LHW5739" s="2"/>
      <c r="LHX5739" s="2"/>
      <c r="LHY5739" s="2"/>
      <c r="LHZ5739" s="2"/>
      <c r="LIA5739" s="2"/>
      <c r="LIB5739" s="2"/>
      <c r="LIC5739" s="2"/>
      <c r="LID5739" s="2"/>
      <c r="LIE5739" s="2"/>
      <c r="LIF5739" s="2"/>
      <c r="LIG5739" s="2"/>
      <c r="LIH5739" s="2"/>
      <c r="LII5739" s="2"/>
      <c r="LIJ5739" s="2"/>
      <c r="LIK5739" s="2"/>
      <c r="LIL5739" s="2"/>
      <c r="LIM5739" s="2"/>
      <c r="LIN5739" s="2"/>
      <c r="LIO5739" s="2"/>
      <c r="LIP5739" s="2"/>
      <c r="LIQ5739" s="2"/>
      <c r="LIR5739" s="2"/>
      <c r="LIS5739" s="2"/>
      <c r="LIT5739" s="2"/>
      <c r="LIU5739" s="2"/>
      <c r="LIV5739" s="2"/>
      <c r="LIW5739" s="2"/>
      <c r="LIX5739" s="2"/>
      <c r="LIY5739" s="2"/>
      <c r="LIZ5739" s="2"/>
      <c r="LJA5739" s="2"/>
      <c r="LJB5739" s="2"/>
      <c r="LJC5739" s="2"/>
      <c r="LJD5739" s="2"/>
      <c r="LJE5739" s="2"/>
      <c r="LJF5739" s="2"/>
      <c r="LJG5739" s="2"/>
      <c r="LJH5739" s="2"/>
      <c r="LJI5739" s="2"/>
      <c r="LJJ5739" s="2"/>
      <c r="LJK5739" s="2"/>
      <c r="LJL5739" s="2"/>
      <c r="LJM5739" s="2"/>
      <c r="LJN5739" s="2"/>
      <c r="LJO5739" s="2"/>
      <c r="LJP5739" s="2"/>
      <c r="LJQ5739" s="2"/>
      <c r="LJR5739" s="2"/>
      <c r="LJS5739" s="2"/>
      <c r="LJT5739" s="2"/>
      <c r="LJU5739" s="2"/>
      <c r="LJV5739" s="2"/>
      <c r="LJW5739" s="2"/>
      <c r="LJX5739" s="2"/>
      <c r="LJY5739" s="2"/>
      <c r="LJZ5739" s="2"/>
      <c r="LKA5739" s="2"/>
      <c r="LKB5739" s="2"/>
      <c r="LKC5739" s="2"/>
      <c r="LKD5739" s="2"/>
      <c r="LKE5739" s="2"/>
      <c r="LKF5739" s="2"/>
      <c r="LKG5739" s="2"/>
      <c r="LKH5739" s="2"/>
      <c r="LKI5739" s="2"/>
      <c r="LKJ5739" s="2"/>
      <c r="LKK5739" s="2"/>
      <c r="LKL5739" s="2"/>
      <c r="LKM5739" s="2"/>
      <c r="LKN5739" s="2"/>
      <c r="LKO5739" s="2"/>
      <c r="LKP5739" s="2"/>
      <c r="LKQ5739" s="2"/>
      <c r="LKR5739" s="2"/>
      <c r="LKS5739" s="2"/>
      <c r="LKT5739" s="2"/>
      <c r="LKU5739" s="2"/>
      <c r="LKV5739" s="2"/>
      <c r="LKW5739" s="2"/>
      <c r="LKX5739" s="2"/>
      <c r="LKY5739" s="2"/>
      <c r="LKZ5739" s="2"/>
      <c r="LLA5739" s="2"/>
      <c r="LLB5739" s="2"/>
      <c r="LLC5739" s="2"/>
      <c r="LLD5739" s="2"/>
      <c r="LLE5739" s="2"/>
      <c r="LLF5739" s="2"/>
      <c r="LLG5739" s="2"/>
      <c r="LLH5739" s="2"/>
      <c r="LLI5739" s="2"/>
      <c r="LLJ5739" s="2"/>
      <c r="LLK5739" s="2"/>
      <c r="LLL5739" s="2"/>
      <c r="LLM5739" s="2"/>
      <c r="LLN5739" s="2"/>
      <c r="LLO5739" s="2"/>
      <c r="LLP5739" s="2"/>
      <c r="LLQ5739" s="2"/>
      <c r="LLR5739" s="2"/>
      <c r="LLS5739" s="2"/>
      <c r="LLT5739" s="2"/>
      <c r="LLU5739" s="2"/>
      <c r="LLV5739" s="2"/>
      <c r="LLW5739" s="2"/>
      <c r="LLX5739" s="2"/>
      <c r="LLY5739" s="2"/>
      <c r="LLZ5739" s="2"/>
      <c r="LMA5739" s="2"/>
      <c r="LMB5739" s="2"/>
      <c r="LMC5739" s="2"/>
      <c r="LMD5739" s="2"/>
      <c r="LME5739" s="2"/>
      <c r="LMF5739" s="2"/>
      <c r="LMG5739" s="2"/>
      <c r="LMH5739" s="2"/>
      <c r="LMI5739" s="2"/>
      <c r="LMJ5739" s="2"/>
      <c r="LMK5739" s="2"/>
      <c r="LML5739" s="2"/>
      <c r="LMM5739" s="2"/>
      <c r="LMN5739" s="2"/>
      <c r="LMO5739" s="2"/>
      <c r="LMP5739" s="2"/>
      <c r="LMQ5739" s="2"/>
      <c r="LMR5739" s="2"/>
      <c r="LMS5739" s="2"/>
      <c r="LMT5739" s="2"/>
      <c r="LMU5739" s="2"/>
      <c r="LMV5739" s="2"/>
      <c r="LMW5739" s="2"/>
      <c r="LMX5739" s="2"/>
      <c r="LMY5739" s="2"/>
      <c r="LMZ5739" s="2"/>
      <c r="LNA5739" s="2"/>
      <c r="LNB5739" s="2"/>
      <c r="LNC5739" s="2"/>
      <c r="LND5739" s="2"/>
      <c r="LNE5739" s="2"/>
      <c r="LNF5739" s="2"/>
      <c r="LNG5739" s="2"/>
      <c r="LNH5739" s="2"/>
      <c r="LNI5739" s="2"/>
      <c r="LNJ5739" s="2"/>
      <c r="LNK5739" s="2"/>
      <c r="LNL5739" s="2"/>
      <c r="LNM5739" s="2"/>
      <c r="LNN5739" s="2"/>
      <c r="LNO5739" s="2"/>
      <c r="LNP5739" s="2"/>
      <c r="LNQ5739" s="2"/>
      <c r="LNR5739" s="2"/>
      <c r="LNS5739" s="2"/>
      <c r="LNT5739" s="2"/>
      <c r="LNU5739" s="2"/>
      <c r="LNV5739" s="2"/>
      <c r="LNW5739" s="2"/>
      <c r="LNX5739" s="2"/>
      <c r="LNY5739" s="2"/>
      <c r="LNZ5739" s="2"/>
      <c r="LOA5739" s="2"/>
      <c r="LOB5739" s="2"/>
      <c r="LOC5739" s="2"/>
      <c r="LOD5739" s="2"/>
      <c r="LOE5739" s="2"/>
      <c r="LOF5739" s="2"/>
      <c r="LOG5739" s="2"/>
      <c r="LOH5739" s="2"/>
      <c r="LOI5739" s="2"/>
      <c r="LOJ5739" s="2"/>
      <c r="LOK5739" s="2"/>
      <c r="LOL5739" s="2"/>
      <c r="LOM5739" s="2"/>
      <c r="LON5739" s="2"/>
      <c r="LOO5739" s="2"/>
      <c r="LOP5739" s="2"/>
      <c r="LOQ5739" s="2"/>
      <c r="LOR5739" s="2"/>
      <c r="LOS5739" s="2"/>
      <c r="LOT5739" s="2"/>
      <c r="LOU5739" s="2"/>
      <c r="LOV5739" s="2"/>
      <c r="LOW5739" s="2"/>
      <c r="LOX5739" s="2"/>
      <c r="LOY5739" s="2"/>
      <c r="LOZ5739" s="2"/>
      <c r="LPA5739" s="2"/>
      <c r="LPB5739" s="2"/>
      <c r="LPC5739" s="2"/>
      <c r="LPD5739" s="2"/>
      <c r="LPE5739" s="2"/>
      <c r="LPF5739" s="2"/>
      <c r="LPG5739" s="2"/>
      <c r="LPH5739" s="2"/>
      <c r="LPI5739" s="2"/>
      <c r="LPJ5739" s="2"/>
      <c r="LPK5739" s="2"/>
      <c r="LPL5739" s="2"/>
      <c r="LPM5739" s="2"/>
      <c r="LPN5739" s="2"/>
      <c r="LPO5739" s="2"/>
      <c r="LPP5739" s="2"/>
      <c r="LPQ5739" s="2"/>
      <c r="LPR5739" s="2"/>
      <c r="LPS5739" s="2"/>
      <c r="LPT5739" s="2"/>
      <c r="LPU5739" s="2"/>
      <c r="LPV5739" s="2"/>
      <c r="LPW5739" s="2"/>
      <c r="LPX5739" s="2"/>
      <c r="LPY5739" s="2"/>
      <c r="LPZ5739" s="2"/>
      <c r="LQA5739" s="2"/>
      <c r="LQB5739" s="2"/>
      <c r="LQC5739" s="2"/>
      <c r="LQD5739" s="2"/>
      <c r="LQE5739" s="2"/>
      <c r="LQF5739" s="2"/>
      <c r="LQG5739" s="2"/>
      <c r="LQH5739" s="2"/>
      <c r="LQI5739" s="2"/>
      <c r="LQJ5739" s="2"/>
      <c r="LQK5739" s="2"/>
      <c r="LQL5739" s="2"/>
      <c r="LQM5739" s="2"/>
      <c r="LQN5739" s="2"/>
      <c r="LQO5739" s="2"/>
      <c r="LQP5739" s="2"/>
      <c r="LQQ5739" s="2"/>
      <c r="LQR5739" s="2"/>
      <c r="LQS5739" s="2"/>
      <c r="LQT5739" s="2"/>
      <c r="LQU5739" s="2"/>
      <c r="LQV5739" s="2"/>
      <c r="LQW5739" s="2"/>
      <c r="LQX5739" s="2"/>
      <c r="LQY5739" s="2"/>
      <c r="LQZ5739" s="2"/>
      <c r="LRA5739" s="2"/>
      <c r="LRB5739" s="2"/>
      <c r="LRC5739" s="2"/>
      <c r="LRD5739" s="2"/>
      <c r="LRE5739" s="2"/>
      <c r="LRF5739" s="2"/>
      <c r="LRG5739" s="2"/>
      <c r="LRH5739" s="2"/>
      <c r="LRI5739" s="2"/>
      <c r="LRJ5739" s="2"/>
      <c r="LRK5739" s="2"/>
      <c r="LRL5739" s="2"/>
      <c r="LRM5739" s="2"/>
      <c r="LRN5739" s="2"/>
      <c r="LRO5739" s="2"/>
      <c r="LRP5739" s="2"/>
      <c r="LRQ5739" s="2"/>
      <c r="LRR5739" s="2"/>
      <c r="LRS5739" s="2"/>
      <c r="LRT5739" s="2"/>
      <c r="LRU5739" s="2"/>
      <c r="LRV5739" s="2"/>
      <c r="LRW5739" s="2"/>
      <c r="LRX5739" s="2"/>
      <c r="LRY5739" s="2"/>
      <c r="LRZ5739" s="2"/>
      <c r="LSA5739" s="2"/>
      <c r="LSB5739" s="2"/>
      <c r="LSC5739" s="2"/>
      <c r="LSD5739" s="2"/>
      <c r="LSE5739" s="2"/>
      <c r="LSF5739" s="2"/>
      <c r="LSG5739" s="2"/>
      <c r="LSH5739" s="2"/>
      <c r="LSI5739" s="2"/>
      <c r="LSJ5739" s="2"/>
      <c r="LSK5739" s="2"/>
      <c r="LSL5739" s="2"/>
      <c r="LSM5739" s="2"/>
      <c r="LSN5739" s="2"/>
      <c r="LSO5739" s="2"/>
      <c r="LSP5739" s="2"/>
      <c r="LSQ5739" s="2"/>
      <c r="LSR5739" s="2"/>
      <c r="LSS5739" s="2"/>
      <c r="LST5739" s="2"/>
      <c r="LSU5739" s="2"/>
      <c r="LSV5739" s="2"/>
      <c r="LSW5739" s="2"/>
      <c r="LSX5739" s="2"/>
      <c r="LSY5739" s="2"/>
      <c r="LSZ5739" s="2"/>
      <c r="LTA5739" s="2"/>
      <c r="LTB5739" s="2"/>
      <c r="LTC5739" s="2"/>
      <c r="LTD5739" s="2"/>
      <c r="LTE5739" s="2"/>
      <c r="LTF5739" s="2"/>
      <c r="LTG5739" s="2"/>
      <c r="LTH5739" s="2"/>
      <c r="LTI5739" s="2"/>
      <c r="LTJ5739" s="2"/>
      <c r="LTK5739" s="2"/>
      <c r="LTL5739" s="2"/>
      <c r="LTM5739" s="2"/>
      <c r="LTN5739" s="2"/>
      <c r="LTO5739" s="2"/>
      <c r="LTP5739" s="2"/>
      <c r="LTQ5739" s="2"/>
      <c r="LTR5739" s="2"/>
      <c r="LTS5739" s="2"/>
      <c r="LTT5739" s="2"/>
      <c r="LTU5739" s="2"/>
      <c r="LTV5739" s="2"/>
      <c r="LTW5739" s="2"/>
      <c r="LTX5739" s="2"/>
      <c r="LTY5739" s="2"/>
      <c r="LTZ5739" s="2"/>
      <c r="LUA5739" s="2"/>
      <c r="LUB5739" s="2"/>
      <c r="LUC5739" s="2"/>
      <c r="LUD5739" s="2"/>
      <c r="LUE5739" s="2"/>
      <c r="LUF5739" s="2"/>
      <c r="LUG5739" s="2"/>
      <c r="LUH5739" s="2"/>
      <c r="LUI5739" s="2"/>
      <c r="LUJ5739" s="2"/>
      <c r="LUK5739" s="2"/>
      <c r="LUL5739" s="2"/>
      <c r="LUM5739" s="2"/>
      <c r="LUN5739" s="2"/>
      <c r="LUO5739" s="2"/>
      <c r="LUP5739" s="2"/>
      <c r="LUQ5739" s="2"/>
      <c r="LUR5739" s="2"/>
      <c r="LUS5739" s="2"/>
      <c r="LUT5739" s="2"/>
      <c r="LUU5739" s="2"/>
      <c r="LUV5739" s="2"/>
      <c r="LUW5739" s="2"/>
      <c r="LUX5739" s="2"/>
      <c r="LUY5739" s="2"/>
      <c r="LUZ5739" s="2"/>
      <c r="LVA5739" s="2"/>
      <c r="LVB5739" s="2"/>
      <c r="LVC5739" s="2"/>
      <c r="LVD5739" s="2"/>
      <c r="LVE5739" s="2"/>
      <c r="LVF5739" s="2"/>
      <c r="LVG5739" s="2"/>
      <c r="LVH5739" s="2"/>
      <c r="LVI5739" s="2"/>
      <c r="LVJ5739" s="2"/>
      <c r="LVK5739" s="2"/>
      <c r="LVL5739" s="2"/>
      <c r="LVM5739" s="2"/>
      <c r="LVN5739" s="2"/>
      <c r="LVO5739" s="2"/>
      <c r="LVP5739" s="2"/>
      <c r="LVQ5739" s="2"/>
      <c r="LVR5739" s="2"/>
      <c r="LVS5739" s="2"/>
      <c r="LVT5739" s="2"/>
      <c r="LVU5739" s="2"/>
      <c r="LVV5739" s="2"/>
      <c r="LVW5739" s="2"/>
      <c r="LVX5739" s="2"/>
      <c r="LVY5739" s="2"/>
      <c r="LVZ5739" s="2"/>
      <c r="LWA5739" s="2"/>
      <c r="LWB5739" s="2"/>
      <c r="LWC5739" s="2"/>
      <c r="LWD5739" s="2"/>
      <c r="LWE5739" s="2"/>
      <c r="LWF5739" s="2"/>
      <c r="LWG5739" s="2"/>
      <c r="LWH5739" s="2"/>
      <c r="LWI5739" s="2"/>
      <c r="LWJ5739" s="2"/>
      <c r="LWK5739" s="2"/>
      <c r="LWL5739" s="2"/>
      <c r="LWM5739" s="2"/>
      <c r="LWN5739" s="2"/>
      <c r="LWO5739" s="2"/>
      <c r="LWP5739" s="2"/>
      <c r="LWQ5739" s="2"/>
      <c r="LWR5739" s="2"/>
      <c r="LWS5739" s="2"/>
      <c r="LWT5739" s="2"/>
      <c r="LWU5739" s="2"/>
      <c r="LWV5739" s="2"/>
      <c r="LWW5739" s="2"/>
      <c r="LWX5739" s="2"/>
      <c r="LWY5739" s="2"/>
      <c r="LWZ5739" s="2"/>
      <c r="LXA5739" s="2"/>
      <c r="LXB5739" s="2"/>
      <c r="LXC5739" s="2"/>
      <c r="LXD5739" s="2"/>
      <c r="LXE5739" s="2"/>
      <c r="LXF5739" s="2"/>
      <c r="LXG5739" s="2"/>
      <c r="LXH5739" s="2"/>
      <c r="LXI5739" s="2"/>
      <c r="LXJ5739" s="2"/>
      <c r="LXK5739" s="2"/>
      <c r="LXL5739" s="2"/>
      <c r="LXM5739" s="2"/>
      <c r="LXN5739" s="2"/>
      <c r="LXO5739" s="2"/>
      <c r="LXP5739" s="2"/>
      <c r="LXQ5739" s="2"/>
      <c r="LXR5739" s="2"/>
      <c r="LXS5739" s="2"/>
      <c r="LXT5739" s="2"/>
      <c r="LXU5739" s="2"/>
      <c r="LXV5739" s="2"/>
      <c r="LXW5739" s="2"/>
      <c r="LXX5739" s="2"/>
      <c r="LXY5739" s="2"/>
      <c r="LXZ5739" s="2"/>
      <c r="LYA5739" s="2"/>
      <c r="LYB5739" s="2"/>
      <c r="LYC5739" s="2"/>
      <c r="LYD5739" s="2"/>
      <c r="LYE5739" s="2"/>
      <c r="LYF5739" s="2"/>
      <c r="LYG5739" s="2"/>
      <c r="LYH5739" s="2"/>
      <c r="LYI5739" s="2"/>
      <c r="LYJ5739" s="2"/>
      <c r="LYK5739" s="2"/>
      <c r="LYL5739" s="2"/>
      <c r="LYM5739" s="2"/>
      <c r="LYN5739" s="2"/>
      <c r="LYO5739" s="2"/>
      <c r="LYP5739" s="2"/>
      <c r="LYQ5739" s="2"/>
      <c r="LYR5739" s="2"/>
      <c r="LYS5739" s="2"/>
      <c r="LYT5739" s="2"/>
      <c r="LYU5739" s="2"/>
      <c r="LYV5739" s="2"/>
      <c r="LYW5739" s="2"/>
      <c r="LYX5739" s="2"/>
      <c r="LYY5739" s="2"/>
      <c r="LYZ5739" s="2"/>
      <c r="LZA5739" s="2"/>
      <c r="LZB5739" s="2"/>
      <c r="LZC5739" s="2"/>
      <c r="LZD5739" s="2"/>
      <c r="LZE5739" s="2"/>
      <c r="LZF5739" s="2"/>
      <c r="LZG5739" s="2"/>
      <c r="LZH5739" s="2"/>
      <c r="LZI5739" s="2"/>
      <c r="LZJ5739" s="2"/>
      <c r="LZK5739" s="2"/>
      <c r="LZL5739" s="2"/>
      <c r="LZM5739" s="2"/>
      <c r="LZN5739" s="2"/>
      <c r="LZO5739" s="2"/>
      <c r="LZP5739" s="2"/>
      <c r="LZQ5739" s="2"/>
      <c r="LZR5739" s="2"/>
      <c r="LZS5739" s="2"/>
      <c r="LZT5739" s="2"/>
      <c r="LZU5739" s="2"/>
      <c r="LZV5739" s="2"/>
      <c r="LZW5739" s="2"/>
      <c r="LZX5739" s="2"/>
      <c r="LZY5739" s="2"/>
      <c r="LZZ5739" s="2"/>
      <c r="MAA5739" s="2"/>
      <c r="MAB5739" s="2"/>
      <c r="MAC5739" s="2"/>
      <c r="MAD5739" s="2"/>
      <c r="MAE5739" s="2"/>
      <c r="MAF5739" s="2"/>
      <c r="MAG5739" s="2"/>
      <c r="MAH5739" s="2"/>
      <c r="MAI5739" s="2"/>
      <c r="MAJ5739" s="2"/>
      <c r="MAK5739" s="2"/>
      <c r="MAL5739" s="2"/>
      <c r="MAM5739" s="2"/>
      <c r="MAN5739" s="2"/>
      <c r="MAO5739" s="2"/>
      <c r="MAP5739" s="2"/>
      <c r="MAQ5739" s="2"/>
      <c r="MAR5739" s="2"/>
      <c r="MAS5739" s="2"/>
      <c r="MAT5739" s="2"/>
      <c r="MAU5739" s="2"/>
      <c r="MAV5739" s="2"/>
      <c r="MAW5739" s="2"/>
      <c r="MAX5739" s="2"/>
      <c r="MAY5739" s="2"/>
      <c r="MAZ5739" s="2"/>
      <c r="MBA5739" s="2"/>
      <c r="MBB5739" s="2"/>
      <c r="MBC5739" s="2"/>
      <c r="MBD5739" s="2"/>
      <c r="MBE5739" s="2"/>
      <c r="MBF5739" s="2"/>
      <c r="MBG5739" s="2"/>
      <c r="MBH5739" s="2"/>
      <c r="MBI5739" s="2"/>
      <c r="MBJ5739" s="2"/>
      <c r="MBK5739" s="2"/>
      <c r="MBL5739" s="2"/>
      <c r="MBM5739" s="2"/>
      <c r="MBN5739" s="2"/>
      <c r="MBO5739" s="2"/>
      <c r="MBP5739" s="2"/>
      <c r="MBQ5739" s="2"/>
      <c r="MBR5739" s="2"/>
      <c r="MBS5739" s="2"/>
      <c r="MBT5739" s="2"/>
      <c r="MBU5739" s="2"/>
      <c r="MBV5739" s="2"/>
      <c r="MBW5739" s="2"/>
      <c r="MBX5739" s="2"/>
      <c r="MBY5739" s="2"/>
      <c r="MBZ5739" s="2"/>
      <c r="MCA5739" s="2"/>
      <c r="MCB5739" s="2"/>
      <c r="MCC5739" s="2"/>
      <c r="MCD5739" s="2"/>
      <c r="MCE5739" s="2"/>
      <c r="MCF5739" s="2"/>
      <c r="MCG5739" s="2"/>
      <c r="MCH5739" s="2"/>
      <c r="MCI5739" s="2"/>
      <c r="MCJ5739" s="2"/>
      <c r="MCK5739" s="2"/>
      <c r="MCL5739" s="2"/>
      <c r="MCM5739" s="2"/>
      <c r="MCN5739" s="2"/>
      <c r="MCO5739" s="2"/>
      <c r="MCP5739" s="2"/>
      <c r="MCQ5739" s="2"/>
      <c r="MCR5739" s="2"/>
      <c r="MCS5739" s="2"/>
      <c r="MCT5739" s="2"/>
      <c r="MCU5739" s="2"/>
      <c r="MCV5739" s="2"/>
      <c r="MCW5739" s="2"/>
      <c r="MCX5739" s="2"/>
      <c r="MCY5739" s="2"/>
      <c r="MCZ5739" s="2"/>
      <c r="MDA5739" s="2"/>
      <c r="MDB5739" s="2"/>
      <c r="MDC5739" s="2"/>
      <c r="MDD5739" s="2"/>
      <c r="MDE5739" s="2"/>
      <c r="MDF5739" s="2"/>
      <c r="MDG5739" s="2"/>
      <c r="MDH5739" s="2"/>
      <c r="MDI5739" s="2"/>
      <c r="MDJ5739" s="2"/>
      <c r="MDK5739" s="2"/>
      <c r="MDL5739" s="2"/>
      <c r="MDM5739" s="2"/>
      <c r="MDN5739" s="2"/>
      <c r="MDO5739" s="2"/>
      <c r="MDP5739" s="2"/>
      <c r="MDQ5739" s="2"/>
      <c r="MDR5739" s="2"/>
      <c r="MDS5739" s="2"/>
      <c r="MDT5739" s="2"/>
      <c r="MDU5739" s="2"/>
      <c r="MDV5739" s="2"/>
      <c r="MDW5739" s="2"/>
      <c r="MDX5739" s="2"/>
      <c r="MDY5739" s="2"/>
      <c r="MDZ5739" s="2"/>
      <c r="MEA5739" s="2"/>
      <c r="MEB5739" s="2"/>
      <c r="MEC5739" s="2"/>
      <c r="MED5739" s="2"/>
      <c r="MEE5739" s="2"/>
      <c r="MEF5739" s="2"/>
      <c r="MEG5739" s="2"/>
      <c r="MEH5739" s="2"/>
      <c r="MEI5739" s="2"/>
      <c r="MEJ5739" s="2"/>
      <c r="MEK5739" s="2"/>
      <c r="MEL5739" s="2"/>
      <c r="MEM5739" s="2"/>
      <c r="MEN5739" s="2"/>
      <c r="MEO5739" s="2"/>
      <c r="MEP5739" s="2"/>
      <c r="MEQ5739" s="2"/>
      <c r="MER5739" s="2"/>
      <c r="MES5739" s="2"/>
      <c r="MET5739" s="2"/>
      <c r="MEU5739" s="2"/>
      <c r="MEV5739" s="2"/>
      <c r="MEW5739" s="2"/>
      <c r="MEX5739" s="2"/>
      <c r="MEY5739" s="2"/>
      <c r="MEZ5739" s="2"/>
      <c r="MFA5739" s="2"/>
      <c r="MFB5739" s="2"/>
      <c r="MFC5739" s="2"/>
      <c r="MFD5739" s="2"/>
      <c r="MFE5739" s="2"/>
      <c r="MFF5739" s="2"/>
      <c r="MFG5739" s="2"/>
      <c r="MFH5739" s="2"/>
      <c r="MFI5739" s="2"/>
      <c r="MFJ5739" s="2"/>
      <c r="MFK5739" s="2"/>
      <c r="MFL5739" s="2"/>
      <c r="MFM5739" s="2"/>
      <c r="MFN5739" s="2"/>
      <c r="MFO5739" s="2"/>
      <c r="MFP5739" s="2"/>
      <c r="MFQ5739" s="2"/>
      <c r="MFR5739" s="2"/>
      <c r="MFS5739" s="2"/>
      <c r="MFT5739" s="2"/>
      <c r="MFU5739" s="2"/>
      <c r="MFV5739" s="2"/>
      <c r="MFW5739" s="2"/>
      <c r="MFX5739" s="2"/>
      <c r="MFY5739" s="2"/>
      <c r="MFZ5739" s="2"/>
      <c r="MGA5739" s="2"/>
      <c r="MGB5739" s="2"/>
      <c r="MGC5739" s="2"/>
      <c r="MGD5739" s="2"/>
      <c r="MGE5739" s="2"/>
      <c r="MGF5739" s="2"/>
      <c r="MGG5739" s="2"/>
      <c r="MGH5739" s="2"/>
      <c r="MGI5739" s="2"/>
      <c r="MGJ5739" s="2"/>
      <c r="MGK5739" s="2"/>
      <c r="MGL5739" s="2"/>
      <c r="MGM5739" s="2"/>
      <c r="MGN5739" s="2"/>
      <c r="MGO5739" s="2"/>
      <c r="MGP5739" s="2"/>
      <c r="MGQ5739" s="2"/>
      <c r="MGR5739" s="2"/>
      <c r="MGS5739" s="2"/>
      <c r="MGT5739" s="2"/>
      <c r="MGU5739" s="2"/>
      <c r="MGV5739" s="2"/>
      <c r="MGW5739" s="2"/>
      <c r="MGX5739" s="2"/>
      <c r="MGY5739" s="2"/>
      <c r="MGZ5739" s="2"/>
      <c r="MHA5739" s="2"/>
      <c r="MHB5739" s="2"/>
      <c r="MHC5739" s="2"/>
      <c r="MHD5739" s="2"/>
      <c r="MHE5739" s="2"/>
      <c r="MHF5739" s="2"/>
      <c r="MHG5739" s="2"/>
      <c r="MHH5739" s="2"/>
      <c r="MHI5739" s="2"/>
      <c r="MHJ5739" s="2"/>
      <c r="MHK5739" s="2"/>
      <c r="MHL5739" s="2"/>
      <c r="MHM5739" s="2"/>
      <c r="MHN5739" s="2"/>
      <c r="MHO5739" s="2"/>
      <c r="MHP5739" s="2"/>
      <c r="MHQ5739" s="2"/>
      <c r="MHR5739" s="2"/>
      <c r="MHS5739" s="2"/>
      <c r="MHT5739" s="2"/>
      <c r="MHU5739" s="2"/>
      <c r="MHV5739" s="2"/>
      <c r="MHW5739" s="2"/>
      <c r="MHX5739" s="2"/>
      <c r="MHY5739" s="2"/>
      <c r="MHZ5739" s="2"/>
      <c r="MIA5739" s="2"/>
      <c r="MIB5739" s="2"/>
      <c r="MIC5739" s="2"/>
      <c r="MID5739" s="2"/>
      <c r="MIE5739" s="2"/>
      <c r="MIF5739" s="2"/>
      <c r="MIG5739" s="2"/>
      <c r="MIH5739" s="2"/>
      <c r="MII5739" s="2"/>
      <c r="MIJ5739" s="2"/>
      <c r="MIK5739" s="2"/>
      <c r="MIL5739" s="2"/>
      <c r="MIM5739" s="2"/>
      <c r="MIN5739" s="2"/>
      <c r="MIO5739" s="2"/>
      <c r="MIP5739" s="2"/>
      <c r="MIQ5739" s="2"/>
      <c r="MIR5739" s="2"/>
      <c r="MIS5739" s="2"/>
      <c r="MIT5739" s="2"/>
      <c r="MIU5739" s="2"/>
      <c r="MIV5739" s="2"/>
      <c r="MIW5739" s="2"/>
      <c r="MIX5739" s="2"/>
      <c r="MIY5739" s="2"/>
      <c r="MIZ5739" s="2"/>
      <c r="MJA5739" s="2"/>
      <c r="MJB5739" s="2"/>
      <c r="MJC5739" s="2"/>
      <c r="MJD5739" s="2"/>
      <c r="MJE5739" s="2"/>
      <c r="MJF5739" s="2"/>
      <c r="MJG5739" s="2"/>
      <c r="MJH5739" s="2"/>
      <c r="MJI5739" s="2"/>
      <c r="MJJ5739" s="2"/>
      <c r="MJK5739" s="2"/>
      <c r="MJL5739" s="2"/>
      <c r="MJM5739" s="2"/>
      <c r="MJN5739" s="2"/>
      <c r="MJO5739" s="2"/>
      <c r="MJP5739" s="2"/>
      <c r="MJQ5739" s="2"/>
      <c r="MJR5739" s="2"/>
      <c r="MJS5739" s="2"/>
      <c r="MJT5739" s="2"/>
      <c r="MJU5739" s="2"/>
      <c r="MJV5739" s="2"/>
      <c r="MJW5739" s="2"/>
      <c r="MJX5739" s="2"/>
      <c r="MJY5739" s="2"/>
      <c r="MJZ5739" s="2"/>
      <c r="MKA5739" s="2"/>
      <c r="MKB5739" s="2"/>
      <c r="MKC5739" s="2"/>
      <c r="MKD5739" s="2"/>
      <c r="MKE5739" s="2"/>
      <c r="MKF5739" s="2"/>
      <c r="MKG5739" s="2"/>
      <c r="MKH5739" s="2"/>
      <c r="MKI5739" s="2"/>
      <c r="MKJ5739" s="2"/>
      <c r="MKK5739" s="2"/>
      <c r="MKL5739" s="2"/>
      <c r="MKM5739" s="2"/>
      <c r="MKN5739" s="2"/>
      <c r="MKO5739" s="2"/>
      <c r="MKP5739" s="2"/>
      <c r="MKQ5739" s="2"/>
      <c r="MKR5739" s="2"/>
      <c r="MKS5739" s="2"/>
      <c r="MKT5739" s="2"/>
      <c r="MKU5739" s="2"/>
      <c r="MKV5739" s="2"/>
      <c r="MKW5739" s="2"/>
      <c r="MKX5739" s="2"/>
      <c r="MKY5739" s="2"/>
      <c r="MKZ5739" s="2"/>
      <c r="MLA5739" s="2"/>
      <c r="MLB5739" s="2"/>
      <c r="MLC5739" s="2"/>
      <c r="MLD5739" s="2"/>
      <c r="MLE5739" s="2"/>
      <c r="MLF5739" s="2"/>
      <c r="MLG5739" s="2"/>
      <c r="MLH5739" s="2"/>
      <c r="MLI5739" s="2"/>
      <c r="MLJ5739" s="2"/>
      <c r="MLK5739" s="2"/>
      <c r="MLL5739" s="2"/>
      <c r="MLM5739" s="2"/>
      <c r="MLN5739" s="2"/>
      <c r="MLO5739" s="2"/>
      <c r="MLP5739" s="2"/>
      <c r="MLQ5739" s="2"/>
      <c r="MLR5739" s="2"/>
      <c r="MLS5739" s="2"/>
      <c r="MLT5739" s="2"/>
      <c r="MLU5739" s="2"/>
      <c r="MLV5739" s="2"/>
      <c r="MLW5739" s="2"/>
      <c r="MLX5739" s="2"/>
      <c r="MLY5739" s="2"/>
      <c r="MLZ5739" s="2"/>
      <c r="MMA5739" s="2"/>
      <c r="MMB5739" s="2"/>
      <c r="MMC5739" s="2"/>
      <c r="MMD5739" s="2"/>
      <c r="MME5739" s="2"/>
      <c r="MMF5739" s="2"/>
      <c r="MMG5739" s="2"/>
      <c r="MMH5739" s="2"/>
      <c r="MMI5739" s="2"/>
      <c r="MMJ5739" s="2"/>
      <c r="MMK5739" s="2"/>
      <c r="MML5739" s="2"/>
      <c r="MMM5739" s="2"/>
      <c r="MMN5739" s="2"/>
      <c r="MMO5739" s="2"/>
      <c r="MMP5739" s="2"/>
      <c r="MMQ5739" s="2"/>
      <c r="MMR5739" s="2"/>
      <c r="MMS5739" s="2"/>
      <c r="MMT5739" s="2"/>
      <c r="MMU5739" s="2"/>
      <c r="MMV5739" s="2"/>
      <c r="MMW5739" s="2"/>
      <c r="MMX5739" s="2"/>
      <c r="MMY5739" s="2"/>
      <c r="MMZ5739" s="2"/>
      <c r="MNA5739" s="2"/>
      <c r="MNB5739" s="2"/>
      <c r="MNC5739" s="2"/>
      <c r="MND5739" s="2"/>
      <c r="MNE5739" s="2"/>
      <c r="MNF5739" s="2"/>
      <c r="MNG5739" s="2"/>
      <c r="MNH5739" s="2"/>
      <c r="MNI5739" s="2"/>
      <c r="MNJ5739" s="2"/>
      <c r="MNK5739" s="2"/>
      <c r="MNL5739" s="2"/>
      <c r="MNM5739" s="2"/>
      <c r="MNN5739" s="2"/>
      <c r="MNO5739" s="2"/>
      <c r="MNP5739" s="2"/>
      <c r="MNQ5739" s="2"/>
      <c r="MNR5739" s="2"/>
      <c r="MNS5739" s="2"/>
      <c r="MNT5739" s="2"/>
      <c r="MNU5739" s="2"/>
      <c r="MNV5739" s="2"/>
      <c r="MNW5739" s="2"/>
      <c r="MNX5739" s="2"/>
      <c r="MNY5739" s="2"/>
      <c r="MNZ5739" s="2"/>
      <c r="MOA5739" s="2"/>
      <c r="MOB5739" s="2"/>
      <c r="MOC5739" s="2"/>
      <c r="MOD5739" s="2"/>
      <c r="MOE5739" s="2"/>
      <c r="MOF5739" s="2"/>
      <c r="MOG5739" s="2"/>
      <c r="MOH5739" s="2"/>
      <c r="MOI5739" s="2"/>
      <c r="MOJ5739" s="2"/>
      <c r="MOK5739" s="2"/>
      <c r="MOL5739" s="2"/>
      <c r="MOM5739" s="2"/>
      <c r="MON5739" s="2"/>
      <c r="MOO5739" s="2"/>
      <c r="MOP5739" s="2"/>
      <c r="MOQ5739" s="2"/>
      <c r="MOR5739" s="2"/>
      <c r="MOS5739" s="2"/>
      <c r="MOT5739" s="2"/>
      <c r="MOU5739" s="2"/>
      <c r="MOV5739" s="2"/>
      <c r="MOW5739" s="2"/>
      <c r="MOX5739" s="2"/>
      <c r="MOY5739" s="2"/>
      <c r="MOZ5739" s="2"/>
      <c r="MPA5739" s="2"/>
      <c r="MPB5739" s="2"/>
      <c r="MPC5739" s="2"/>
      <c r="MPD5739" s="2"/>
      <c r="MPE5739" s="2"/>
      <c r="MPF5739" s="2"/>
      <c r="MPG5739" s="2"/>
      <c r="MPH5739" s="2"/>
      <c r="MPI5739" s="2"/>
      <c r="MPJ5739" s="2"/>
      <c r="MPK5739" s="2"/>
      <c r="MPL5739" s="2"/>
      <c r="MPM5739" s="2"/>
      <c r="MPN5739" s="2"/>
      <c r="MPO5739" s="2"/>
      <c r="MPP5739" s="2"/>
      <c r="MPQ5739" s="2"/>
      <c r="MPR5739" s="2"/>
      <c r="MPS5739" s="2"/>
      <c r="MPT5739" s="2"/>
      <c r="MPU5739" s="2"/>
      <c r="MPV5739" s="2"/>
      <c r="MPW5739" s="2"/>
      <c r="MPX5739" s="2"/>
      <c r="MPY5739" s="2"/>
      <c r="MPZ5739" s="2"/>
      <c r="MQA5739" s="2"/>
      <c r="MQB5739" s="2"/>
      <c r="MQC5739" s="2"/>
      <c r="MQD5739" s="2"/>
      <c r="MQE5739" s="2"/>
      <c r="MQF5739" s="2"/>
      <c r="MQG5739" s="2"/>
      <c r="MQH5739" s="2"/>
      <c r="MQI5739" s="2"/>
      <c r="MQJ5739" s="2"/>
      <c r="MQK5739" s="2"/>
      <c r="MQL5739" s="2"/>
      <c r="MQM5739" s="2"/>
      <c r="MQN5739" s="2"/>
      <c r="MQO5739" s="2"/>
      <c r="MQP5739" s="2"/>
      <c r="MQQ5739" s="2"/>
      <c r="MQR5739" s="2"/>
      <c r="MQS5739" s="2"/>
      <c r="MQT5739" s="2"/>
      <c r="MQU5739" s="2"/>
      <c r="MQV5739" s="2"/>
      <c r="MQW5739" s="2"/>
      <c r="MQX5739" s="2"/>
      <c r="MQY5739" s="2"/>
      <c r="MQZ5739" s="2"/>
      <c r="MRA5739" s="2"/>
      <c r="MRB5739" s="2"/>
      <c r="MRC5739" s="2"/>
      <c r="MRD5739" s="2"/>
      <c r="MRE5739" s="2"/>
      <c r="MRF5739" s="2"/>
      <c r="MRG5739" s="2"/>
      <c r="MRH5739" s="2"/>
      <c r="MRI5739" s="2"/>
      <c r="MRJ5739" s="2"/>
      <c r="MRK5739" s="2"/>
      <c r="MRL5739" s="2"/>
      <c r="MRM5739" s="2"/>
      <c r="MRN5739" s="2"/>
      <c r="MRO5739" s="2"/>
      <c r="MRP5739" s="2"/>
      <c r="MRQ5739" s="2"/>
      <c r="MRR5739" s="2"/>
      <c r="MRS5739" s="2"/>
      <c r="MRT5739" s="2"/>
      <c r="MRU5739" s="2"/>
      <c r="MRV5739" s="2"/>
      <c r="MRW5739" s="2"/>
      <c r="MRX5739" s="2"/>
      <c r="MRY5739" s="2"/>
      <c r="MRZ5739" s="2"/>
      <c r="MSA5739" s="2"/>
      <c r="MSB5739" s="2"/>
      <c r="MSC5739" s="2"/>
      <c r="MSD5739" s="2"/>
      <c r="MSE5739" s="2"/>
      <c r="MSF5739" s="2"/>
      <c r="MSG5739" s="2"/>
      <c r="MSH5739" s="2"/>
      <c r="MSI5739" s="2"/>
      <c r="MSJ5739" s="2"/>
      <c r="MSK5739" s="2"/>
      <c r="MSL5739" s="2"/>
      <c r="MSM5739" s="2"/>
      <c r="MSN5739" s="2"/>
      <c r="MSO5739" s="2"/>
      <c r="MSP5739" s="2"/>
      <c r="MSQ5739" s="2"/>
      <c r="MSR5739" s="2"/>
      <c r="MSS5739" s="2"/>
      <c r="MST5739" s="2"/>
      <c r="MSU5739" s="2"/>
      <c r="MSV5739" s="2"/>
      <c r="MSW5739" s="2"/>
      <c r="MSX5739" s="2"/>
      <c r="MSY5739" s="2"/>
      <c r="MSZ5739" s="2"/>
      <c r="MTA5739" s="2"/>
      <c r="MTB5739" s="2"/>
      <c r="MTC5739" s="2"/>
      <c r="MTD5739" s="2"/>
      <c r="MTE5739" s="2"/>
      <c r="MTF5739" s="2"/>
      <c r="MTG5739" s="2"/>
      <c r="MTH5739" s="2"/>
      <c r="MTI5739" s="2"/>
      <c r="MTJ5739" s="2"/>
      <c r="MTK5739" s="2"/>
      <c r="MTL5739" s="2"/>
      <c r="MTM5739" s="2"/>
      <c r="MTN5739" s="2"/>
      <c r="MTO5739" s="2"/>
      <c r="MTP5739" s="2"/>
      <c r="MTQ5739" s="2"/>
      <c r="MTR5739" s="2"/>
      <c r="MTS5739" s="2"/>
      <c r="MTT5739" s="2"/>
      <c r="MTU5739" s="2"/>
      <c r="MTV5739" s="2"/>
      <c r="MTW5739" s="2"/>
      <c r="MTX5739" s="2"/>
      <c r="MTY5739" s="2"/>
      <c r="MTZ5739" s="2"/>
      <c r="MUA5739" s="2"/>
      <c r="MUB5739" s="2"/>
      <c r="MUC5739" s="2"/>
      <c r="MUD5739" s="2"/>
      <c r="MUE5739" s="2"/>
      <c r="MUF5739" s="2"/>
      <c r="MUG5739" s="2"/>
      <c r="MUH5739" s="2"/>
      <c r="MUI5739" s="2"/>
      <c r="MUJ5739" s="2"/>
      <c r="MUK5739" s="2"/>
      <c r="MUL5739" s="2"/>
      <c r="MUM5739" s="2"/>
      <c r="MUN5739" s="2"/>
      <c r="MUO5739" s="2"/>
      <c r="MUP5739" s="2"/>
      <c r="MUQ5739" s="2"/>
      <c r="MUR5739" s="2"/>
      <c r="MUS5739" s="2"/>
      <c r="MUT5739" s="2"/>
      <c r="MUU5739" s="2"/>
      <c r="MUV5739" s="2"/>
      <c r="MUW5739" s="2"/>
      <c r="MUX5739" s="2"/>
      <c r="MUY5739" s="2"/>
      <c r="MUZ5739" s="2"/>
      <c r="MVA5739" s="2"/>
      <c r="MVB5739" s="2"/>
      <c r="MVC5739" s="2"/>
      <c r="MVD5739" s="2"/>
      <c r="MVE5739" s="2"/>
      <c r="MVF5739" s="2"/>
      <c r="MVG5739" s="2"/>
      <c r="MVH5739" s="2"/>
      <c r="MVI5739" s="2"/>
      <c r="MVJ5739" s="2"/>
      <c r="MVK5739" s="2"/>
      <c r="MVL5739" s="2"/>
      <c r="MVM5739" s="2"/>
      <c r="MVN5739" s="2"/>
      <c r="MVO5739" s="2"/>
      <c r="MVP5739" s="2"/>
      <c r="MVQ5739" s="2"/>
      <c r="MVR5739" s="2"/>
      <c r="MVS5739" s="2"/>
      <c r="MVT5739" s="2"/>
      <c r="MVU5739" s="2"/>
      <c r="MVV5739" s="2"/>
      <c r="MVW5739" s="2"/>
      <c r="MVX5739" s="2"/>
      <c r="MVY5739" s="2"/>
      <c r="MVZ5739" s="2"/>
      <c r="MWA5739" s="2"/>
      <c r="MWB5739" s="2"/>
      <c r="MWC5739" s="2"/>
      <c r="MWD5739" s="2"/>
      <c r="MWE5739" s="2"/>
      <c r="MWF5739" s="2"/>
      <c r="MWG5739" s="2"/>
      <c r="MWH5739" s="2"/>
      <c r="MWI5739" s="2"/>
      <c r="MWJ5739" s="2"/>
      <c r="MWK5739" s="2"/>
      <c r="MWL5739" s="2"/>
      <c r="MWM5739" s="2"/>
      <c r="MWN5739" s="2"/>
      <c r="MWO5739" s="2"/>
      <c r="MWP5739" s="2"/>
      <c r="MWQ5739" s="2"/>
      <c r="MWR5739" s="2"/>
      <c r="MWS5739" s="2"/>
      <c r="MWT5739" s="2"/>
      <c r="MWU5739" s="2"/>
      <c r="MWV5739" s="2"/>
      <c r="MWW5739" s="2"/>
      <c r="MWX5739" s="2"/>
      <c r="MWY5739" s="2"/>
      <c r="MWZ5739" s="2"/>
      <c r="MXA5739" s="2"/>
      <c r="MXB5739" s="2"/>
      <c r="MXC5739" s="2"/>
      <c r="MXD5739" s="2"/>
      <c r="MXE5739" s="2"/>
      <c r="MXF5739" s="2"/>
      <c r="MXG5739" s="2"/>
      <c r="MXH5739" s="2"/>
      <c r="MXI5739" s="2"/>
      <c r="MXJ5739" s="2"/>
      <c r="MXK5739" s="2"/>
      <c r="MXL5739" s="2"/>
      <c r="MXM5739" s="2"/>
      <c r="MXN5739" s="2"/>
      <c r="MXO5739" s="2"/>
      <c r="MXP5739" s="2"/>
      <c r="MXQ5739" s="2"/>
      <c r="MXR5739" s="2"/>
      <c r="MXS5739" s="2"/>
      <c r="MXT5739" s="2"/>
      <c r="MXU5739" s="2"/>
      <c r="MXV5739" s="2"/>
      <c r="MXW5739" s="2"/>
      <c r="MXX5739" s="2"/>
      <c r="MXY5739" s="2"/>
      <c r="MXZ5739" s="2"/>
      <c r="MYA5739" s="2"/>
      <c r="MYB5739" s="2"/>
      <c r="MYC5739" s="2"/>
      <c r="MYD5739" s="2"/>
      <c r="MYE5739" s="2"/>
      <c r="MYF5739" s="2"/>
      <c r="MYG5739" s="2"/>
      <c r="MYH5739" s="2"/>
      <c r="MYI5739" s="2"/>
      <c r="MYJ5739" s="2"/>
      <c r="MYK5739" s="2"/>
      <c r="MYL5739" s="2"/>
      <c r="MYM5739" s="2"/>
      <c r="MYN5739" s="2"/>
      <c r="MYO5739" s="2"/>
      <c r="MYP5739" s="2"/>
      <c r="MYQ5739" s="2"/>
      <c r="MYR5739" s="2"/>
      <c r="MYS5739" s="2"/>
      <c r="MYT5739" s="2"/>
      <c r="MYU5739" s="2"/>
      <c r="MYV5739" s="2"/>
      <c r="MYW5739" s="2"/>
      <c r="MYX5739" s="2"/>
      <c r="MYY5739" s="2"/>
      <c r="MYZ5739" s="2"/>
      <c r="MZA5739" s="2"/>
      <c r="MZB5739" s="2"/>
      <c r="MZC5739" s="2"/>
      <c r="MZD5739" s="2"/>
      <c r="MZE5739" s="2"/>
      <c r="MZF5739" s="2"/>
      <c r="MZG5739" s="2"/>
      <c r="MZH5739" s="2"/>
      <c r="MZI5739" s="2"/>
      <c r="MZJ5739" s="2"/>
      <c r="MZK5739" s="2"/>
      <c r="MZL5739" s="2"/>
      <c r="MZM5739" s="2"/>
      <c r="MZN5739" s="2"/>
      <c r="MZO5739" s="2"/>
      <c r="MZP5739" s="2"/>
      <c r="MZQ5739" s="2"/>
      <c r="MZR5739" s="2"/>
      <c r="MZS5739" s="2"/>
      <c r="MZT5739" s="2"/>
      <c r="MZU5739" s="2"/>
      <c r="MZV5739" s="2"/>
      <c r="MZW5739" s="2"/>
      <c r="MZX5739" s="2"/>
      <c r="MZY5739" s="2"/>
      <c r="MZZ5739" s="2"/>
      <c r="NAA5739" s="2"/>
      <c r="NAB5739" s="2"/>
      <c r="NAC5739" s="2"/>
      <c r="NAD5739" s="2"/>
      <c r="NAE5739" s="2"/>
      <c r="NAF5739" s="2"/>
      <c r="NAG5739" s="2"/>
      <c r="NAH5739" s="2"/>
      <c r="NAI5739" s="2"/>
      <c r="NAJ5739" s="2"/>
      <c r="NAK5739" s="2"/>
      <c r="NAL5739" s="2"/>
      <c r="NAM5739" s="2"/>
      <c r="NAN5739" s="2"/>
      <c r="NAO5739" s="2"/>
      <c r="NAP5739" s="2"/>
      <c r="NAQ5739" s="2"/>
      <c r="NAR5739" s="2"/>
      <c r="NAS5739" s="2"/>
      <c r="NAT5739" s="2"/>
      <c r="NAU5739" s="2"/>
      <c r="NAV5739" s="2"/>
      <c r="NAW5739" s="2"/>
      <c r="NAX5739" s="2"/>
      <c r="NAY5739" s="2"/>
      <c r="NAZ5739" s="2"/>
      <c r="NBA5739" s="2"/>
      <c r="NBB5739" s="2"/>
      <c r="NBC5739" s="2"/>
      <c r="NBD5739" s="2"/>
      <c r="NBE5739" s="2"/>
      <c r="NBF5739" s="2"/>
      <c r="NBG5739" s="2"/>
      <c r="NBH5739" s="2"/>
      <c r="NBI5739" s="2"/>
      <c r="NBJ5739" s="2"/>
      <c r="NBK5739" s="2"/>
      <c r="NBL5739" s="2"/>
      <c r="NBM5739" s="2"/>
      <c r="NBN5739" s="2"/>
      <c r="NBO5739" s="2"/>
      <c r="NBP5739" s="2"/>
      <c r="NBQ5739" s="2"/>
      <c r="NBR5739" s="2"/>
      <c r="NBS5739" s="2"/>
      <c r="NBT5739" s="2"/>
      <c r="NBU5739" s="2"/>
      <c r="NBV5739" s="2"/>
      <c r="NBW5739" s="2"/>
      <c r="NBX5739" s="2"/>
      <c r="NBY5739" s="2"/>
      <c r="NBZ5739" s="2"/>
      <c r="NCA5739" s="2"/>
      <c r="NCB5739" s="2"/>
      <c r="NCC5739" s="2"/>
      <c r="NCD5739" s="2"/>
      <c r="NCE5739" s="2"/>
      <c r="NCF5739" s="2"/>
      <c r="NCG5739" s="2"/>
      <c r="NCH5739" s="2"/>
      <c r="NCI5739" s="2"/>
      <c r="NCJ5739" s="2"/>
      <c r="NCK5739" s="2"/>
      <c r="NCL5739" s="2"/>
      <c r="NCM5739" s="2"/>
      <c r="NCN5739" s="2"/>
      <c r="NCO5739" s="2"/>
      <c r="NCP5739" s="2"/>
      <c r="NCQ5739" s="2"/>
      <c r="NCR5739" s="2"/>
      <c r="NCS5739" s="2"/>
      <c r="NCT5739" s="2"/>
      <c r="NCU5739" s="2"/>
      <c r="NCV5739" s="2"/>
      <c r="NCW5739" s="2"/>
      <c r="NCX5739" s="2"/>
      <c r="NCY5739" s="2"/>
      <c r="NCZ5739" s="2"/>
      <c r="NDA5739" s="2"/>
      <c r="NDB5739" s="2"/>
      <c r="NDC5739" s="2"/>
      <c r="NDD5739" s="2"/>
      <c r="NDE5739" s="2"/>
      <c r="NDF5739" s="2"/>
      <c r="NDG5739" s="2"/>
      <c r="NDH5739" s="2"/>
      <c r="NDI5739" s="2"/>
      <c r="NDJ5739" s="2"/>
      <c r="NDK5739" s="2"/>
      <c r="NDL5739" s="2"/>
      <c r="NDM5739" s="2"/>
      <c r="NDN5739" s="2"/>
      <c r="NDO5739" s="2"/>
      <c r="NDP5739" s="2"/>
      <c r="NDQ5739" s="2"/>
      <c r="NDR5739" s="2"/>
      <c r="NDS5739" s="2"/>
      <c r="NDT5739" s="2"/>
      <c r="NDU5739" s="2"/>
      <c r="NDV5739" s="2"/>
      <c r="NDW5739" s="2"/>
      <c r="NDX5739" s="2"/>
      <c r="NDY5739" s="2"/>
      <c r="NDZ5739" s="2"/>
      <c r="NEA5739" s="2"/>
      <c r="NEB5739" s="2"/>
      <c r="NEC5739" s="2"/>
      <c r="NED5739" s="2"/>
      <c r="NEE5739" s="2"/>
      <c r="NEF5739" s="2"/>
      <c r="NEG5739" s="2"/>
      <c r="NEH5739" s="2"/>
      <c r="NEI5739" s="2"/>
      <c r="NEJ5739" s="2"/>
      <c r="NEK5739" s="2"/>
      <c r="NEL5739" s="2"/>
      <c r="NEM5739" s="2"/>
      <c r="NEN5739" s="2"/>
      <c r="NEO5739" s="2"/>
      <c r="NEP5739" s="2"/>
      <c r="NEQ5739" s="2"/>
      <c r="NER5739" s="2"/>
      <c r="NES5739" s="2"/>
      <c r="NET5739" s="2"/>
      <c r="NEU5739" s="2"/>
      <c r="NEV5739" s="2"/>
      <c r="NEW5739" s="2"/>
      <c r="NEX5739" s="2"/>
      <c r="NEY5739" s="2"/>
      <c r="NEZ5739" s="2"/>
      <c r="NFA5739" s="2"/>
      <c r="NFB5739" s="2"/>
      <c r="NFC5739" s="2"/>
      <c r="NFD5739" s="2"/>
      <c r="NFE5739" s="2"/>
      <c r="NFF5739" s="2"/>
      <c r="NFG5739" s="2"/>
      <c r="NFH5739" s="2"/>
      <c r="NFI5739" s="2"/>
      <c r="NFJ5739" s="2"/>
      <c r="NFK5739" s="2"/>
      <c r="NFL5739" s="2"/>
      <c r="NFM5739" s="2"/>
      <c r="NFN5739" s="2"/>
      <c r="NFO5739" s="2"/>
      <c r="NFP5739" s="2"/>
      <c r="NFQ5739" s="2"/>
      <c r="NFR5739" s="2"/>
      <c r="NFS5739" s="2"/>
      <c r="NFT5739" s="2"/>
      <c r="NFU5739" s="2"/>
      <c r="NFV5739" s="2"/>
      <c r="NFW5739" s="2"/>
      <c r="NFX5739" s="2"/>
      <c r="NFY5739" s="2"/>
      <c r="NFZ5739" s="2"/>
      <c r="NGA5739" s="2"/>
      <c r="NGB5739" s="2"/>
      <c r="NGC5739" s="2"/>
      <c r="NGD5739" s="2"/>
      <c r="NGE5739" s="2"/>
      <c r="NGF5739" s="2"/>
      <c r="NGG5739" s="2"/>
      <c r="NGH5739" s="2"/>
      <c r="NGI5739" s="2"/>
      <c r="NGJ5739" s="2"/>
      <c r="NGK5739" s="2"/>
      <c r="NGL5739" s="2"/>
      <c r="NGM5739" s="2"/>
      <c r="NGN5739" s="2"/>
      <c r="NGO5739" s="2"/>
      <c r="NGP5739" s="2"/>
      <c r="NGQ5739" s="2"/>
      <c r="NGR5739" s="2"/>
      <c r="NGS5739" s="2"/>
      <c r="NGT5739" s="2"/>
      <c r="NGU5739" s="2"/>
      <c r="NGV5739" s="2"/>
      <c r="NGW5739" s="2"/>
      <c r="NGX5739" s="2"/>
      <c r="NGY5739" s="2"/>
      <c r="NGZ5739" s="2"/>
      <c r="NHA5739" s="2"/>
      <c r="NHB5739" s="2"/>
      <c r="NHC5739" s="2"/>
      <c r="NHD5739" s="2"/>
      <c r="NHE5739" s="2"/>
      <c r="NHF5739" s="2"/>
      <c r="NHG5739" s="2"/>
      <c r="NHH5739" s="2"/>
      <c r="NHI5739" s="2"/>
      <c r="NHJ5739" s="2"/>
      <c r="NHK5739" s="2"/>
      <c r="NHL5739" s="2"/>
      <c r="NHM5739" s="2"/>
      <c r="NHN5739" s="2"/>
      <c r="NHO5739" s="2"/>
      <c r="NHP5739" s="2"/>
      <c r="NHQ5739" s="2"/>
      <c r="NHR5739" s="2"/>
      <c r="NHS5739" s="2"/>
      <c r="NHT5739" s="2"/>
      <c r="NHU5739" s="2"/>
      <c r="NHV5739" s="2"/>
      <c r="NHW5739" s="2"/>
      <c r="NHX5739" s="2"/>
      <c r="NHY5739" s="2"/>
      <c r="NHZ5739" s="2"/>
      <c r="NIA5739" s="2"/>
      <c r="NIB5739" s="2"/>
      <c r="NIC5739" s="2"/>
      <c r="NID5739" s="2"/>
      <c r="NIE5739" s="2"/>
      <c r="NIF5739" s="2"/>
      <c r="NIG5739" s="2"/>
      <c r="NIH5739" s="2"/>
      <c r="NII5739" s="2"/>
      <c r="NIJ5739" s="2"/>
      <c r="NIK5739" s="2"/>
      <c r="NIL5739" s="2"/>
      <c r="NIM5739" s="2"/>
      <c r="NIN5739" s="2"/>
      <c r="NIO5739" s="2"/>
      <c r="NIP5739" s="2"/>
      <c r="NIQ5739" s="2"/>
      <c r="NIR5739" s="2"/>
      <c r="NIS5739" s="2"/>
      <c r="NIT5739" s="2"/>
      <c r="NIU5739" s="2"/>
      <c r="NIV5739" s="2"/>
      <c r="NIW5739" s="2"/>
      <c r="NIX5739" s="2"/>
      <c r="NIY5739" s="2"/>
      <c r="NIZ5739" s="2"/>
      <c r="NJA5739" s="2"/>
      <c r="NJB5739" s="2"/>
      <c r="NJC5739" s="2"/>
      <c r="NJD5739" s="2"/>
      <c r="NJE5739" s="2"/>
      <c r="NJF5739" s="2"/>
      <c r="NJG5739" s="2"/>
      <c r="NJH5739" s="2"/>
      <c r="NJI5739" s="2"/>
      <c r="NJJ5739" s="2"/>
      <c r="NJK5739" s="2"/>
      <c r="NJL5739" s="2"/>
      <c r="NJM5739" s="2"/>
      <c r="NJN5739" s="2"/>
      <c r="NJO5739" s="2"/>
      <c r="NJP5739" s="2"/>
      <c r="NJQ5739" s="2"/>
      <c r="NJR5739" s="2"/>
      <c r="NJS5739" s="2"/>
      <c r="NJT5739" s="2"/>
      <c r="NJU5739" s="2"/>
      <c r="NJV5739" s="2"/>
      <c r="NJW5739" s="2"/>
      <c r="NJX5739" s="2"/>
      <c r="NJY5739" s="2"/>
      <c r="NJZ5739" s="2"/>
      <c r="NKA5739" s="2"/>
      <c r="NKB5739" s="2"/>
      <c r="NKC5739" s="2"/>
      <c r="NKD5739" s="2"/>
      <c r="NKE5739" s="2"/>
      <c r="NKF5739" s="2"/>
      <c r="NKG5739" s="2"/>
      <c r="NKH5739" s="2"/>
      <c r="NKI5739" s="2"/>
      <c r="NKJ5739" s="2"/>
      <c r="NKK5739" s="2"/>
      <c r="NKL5739" s="2"/>
      <c r="NKM5739" s="2"/>
      <c r="NKN5739" s="2"/>
      <c r="NKO5739" s="2"/>
      <c r="NKP5739" s="2"/>
      <c r="NKQ5739" s="2"/>
      <c r="NKR5739" s="2"/>
      <c r="NKS5739" s="2"/>
      <c r="NKT5739" s="2"/>
      <c r="NKU5739" s="2"/>
      <c r="NKV5739" s="2"/>
      <c r="NKW5739" s="2"/>
      <c r="NKX5739" s="2"/>
      <c r="NKY5739" s="2"/>
      <c r="NKZ5739" s="2"/>
      <c r="NLA5739" s="2"/>
      <c r="NLB5739" s="2"/>
      <c r="NLC5739" s="2"/>
      <c r="NLD5739" s="2"/>
      <c r="NLE5739" s="2"/>
      <c r="NLF5739" s="2"/>
      <c r="NLG5739" s="2"/>
      <c r="NLH5739" s="2"/>
      <c r="NLI5739" s="2"/>
      <c r="NLJ5739" s="2"/>
      <c r="NLK5739" s="2"/>
      <c r="NLL5739" s="2"/>
      <c r="NLM5739" s="2"/>
      <c r="NLN5739" s="2"/>
      <c r="NLO5739" s="2"/>
      <c r="NLP5739" s="2"/>
      <c r="NLQ5739" s="2"/>
      <c r="NLR5739" s="2"/>
      <c r="NLS5739" s="2"/>
      <c r="NLT5739" s="2"/>
      <c r="NLU5739" s="2"/>
      <c r="NLV5739" s="2"/>
      <c r="NLW5739" s="2"/>
      <c r="NLX5739" s="2"/>
      <c r="NLY5739" s="2"/>
      <c r="NLZ5739" s="2"/>
      <c r="NMA5739" s="2"/>
      <c r="NMB5739" s="2"/>
      <c r="NMC5739" s="2"/>
      <c r="NMD5739" s="2"/>
      <c r="NME5739" s="2"/>
      <c r="NMF5739" s="2"/>
      <c r="NMG5739" s="2"/>
      <c r="NMH5739" s="2"/>
      <c r="NMI5739" s="2"/>
      <c r="NMJ5739" s="2"/>
      <c r="NMK5739" s="2"/>
      <c r="NML5739" s="2"/>
      <c r="NMM5739" s="2"/>
      <c r="NMN5739" s="2"/>
      <c r="NMO5739" s="2"/>
      <c r="NMP5739" s="2"/>
      <c r="NMQ5739" s="2"/>
      <c r="NMR5739" s="2"/>
      <c r="NMS5739" s="2"/>
      <c r="NMT5739" s="2"/>
      <c r="NMU5739" s="2"/>
      <c r="NMV5739" s="2"/>
      <c r="NMW5739" s="2"/>
      <c r="NMX5739" s="2"/>
      <c r="NMY5739" s="2"/>
      <c r="NMZ5739" s="2"/>
      <c r="NNA5739" s="2"/>
      <c r="NNB5739" s="2"/>
      <c r="NNC5739" s="2"/>
      <c r="NND5739" s="2"/>
      <c r="NNE5739" s="2"/>
      <c r="NNF5739" s="2"/>
      <c r="NNG5739" s="2"/>
      <c r="NNH5739" s="2"/>
      <c r="NNI5739" s="2"/>
      <c r="NNJ5739" s="2"/>
      <c r="NNK5739" s="2"/>
      <c r="NNL5739" s="2"/>
      <c r="NNM5739" s="2"/>
      <c r="NNN5739" s="2"/>
      <c r="NNO5739" s="2"/>
      <c r="NNP5739" s="2"/>
      <c r="NNQ5739" s="2"/>
      <c r="NNR5739" s="2"/>
      <c r="NNS5739" s="2"/>
      <c r="NNT5739" s="2"/>
      <c r="NNU5739" s="2"/>
      <c r="NNV5739" s="2"/>
      <c r="NNW5739" s="2"/>
      <c r="NNX5739" s="2"/>
      <c r="NNY5739" s="2"/>
      <c r="NNZ5739" s="2"/>
      <c r="NOA5739" s="2"/>
      <c r="NOB5739" s="2"/>
      <c r="NOC5739" s="2"/>
      <c r="NOD5739" s="2"/>
      <c r="NOE5739" s="2"/>
      <c r="NOF5739" s="2"/>
      <c r="NOG5739" s="2"/>
      <c r="NOH5739" s="2"/>
      <c r="NOI5739" s="2"/>
      <c r="NOJ5739" s="2"/>
      <c r="NOK5739" s="2"/>
      <c r="NOL5739" s="2"/>
      <c r="NOM5739" s="2"/>
      <c r="NON5739" s="2"/>
      <c r="NOO5739" s="2"/>
      <c r="NOP5739" s="2"/>
      <c r="NOQ5739" s="2"/>
      <c r="NOR5739" s="2"/>
      <c r="NOS5739" s="2"/>
      <c r="NOT5739" s="2"/>
      <c r="NOU5739" s="2"/>
      <c r="NOV5739" s="2"/>
      <c r="NOW5739" s="2"/>
      <c r="NOX5739" s="2"/>
      <c r="NOY5739" s="2"/>
      <c r="NOZ5739" s="2"/>
      <c r="NPA5739" s="2"/>
      <c r="NPB5739" s="2"/>
      <c r="NPC5739" s="2"/>
      <c r="NPD5739" s="2"/>
      <c r="NPE5739" s="2"/>
      <c r="NPF5739" s="2"/>
      <c r="NPG5739" s="2"/>
      <c r="NPH5739" s="2"/>
      <c r="NPI5739" s="2"/>
      <c r="NPJ5739" s="2"/>
      <c r="NPK5739" s="2"/>
      <c r="NPL5739" s="2"/>
      <c r="NPM5739" s="2"/>
      <c r="NPN5739" s="2"/>
      <c r="NPO5739" s="2"/>
      <c r="NPP5739" s="2"/>
      <c r="NPQ5739" s="2"/>
      <c r="NPR5739" s="2"/>
      <c r="NPS5739" s="2"/>
      <c r="NPT5739" s="2"/>
      <c r="NPU5739" s="2"/>
      <c r="NPV5739" s="2"/>
      <c r="NPW5739" s="2"/>
      <c r="NPX5739" s="2"/>
      <c r="NPY5739" s="2"/>
      <c r="NPZ5739" s="2"/>
      <c r="NQA5739" s="2"/>
      <c r="NQB5739" s="2"/>
      <c r="NQC5739" s="2"/>
      <c r="NQD5739" s="2"/>
      <c r="NQE5739" s="2"/>
      <c r="NQF5739" s="2"/>
      <c r="NQG5739" s="2"/>
      <c r="NQH5739" s="2"/>
      <c r="NQI5739" s="2"/>
      <c r="NQJ5739" s="2"/>
      <c r="NQK5739" s="2"/>
      <c r="NQL5739" s="2"/>
      <c r="NQM5739" s="2"/>
      <c r="NQN5739" s="2"/>
      <c r="NQO5739" s="2"/>
      <c r="NQP5739" s="2"/>
      <c r="NQQ5739" s="2"/>
      <c r="NQR5739" s="2"/>
      <c r="NQS5739" s="2"/>
      <c r="NQT5739" s="2"/>
      <c r="NQU5739" s="2"/>
      <c r="NQV5739" s="2"/>
      <c r="NQW5739" s="2"/>
      <c r="NQX5739" s="2"/>
      <c r="NQY5739" s="2"/>
      <c r="NQZ5739" s="2"/>
      <c r="NRA5739" s="2"/>
      <c r="NRB5739" s="2"/>
      <c r="NRC5739" s="2"/>
      <c r="NRD5739" s="2"/>
      <c r="NRE5739" s="2"/>
      <c r="NRF5739" s="2"/>
      <c r="NRG5739" s="2"/>
      <c r="NRH5739" s="2"/>
      <c r="NRI5739" s="2"/>
      <c r="NRJ5739" s="2"/>
      <c r="NRK5739" s="2"/>
      <c r="NRL5739" s="2"/>
      <c r="NRM5739" s="2"/>
      <c r="NRN5739" s="2"/>
      <c r="NRO5739" s="2"/>
      <c r="NRP5739" s="2"/>
      <c r="NRQ5739" s="2"/>
      <c r="NRR5739" s="2"/>
      <c r="NRS5739" s="2"/>
      <c r="NRT5739" s="2"/>
      <c r="NRU5739" s="2"/>
      <c r="NRV5739" s="2"/>
      <c r="NRW5739" s="2"/>
      <c r="NRX5739" s="2"/>
      <c r="NRY5739" s="2"/>
      <c r="NRZ5739" s="2"/>
      <c r="NSA5739" s="2"/>
      <c r="NSB5739" s="2"/>
      <c r="NSC5739" s="2"/>
      <c r="NSD5739" s="2"/>
      <c r="NSE5739" s="2"/>
      <c r="NSF5739" s="2"/>
      <c r="NSG5739" s="2"/>
      <c r="NSH5739" s="2"/>
      <c r="NSI5739" s="2"/>
      <c r="NSJ5739" s="2"/>
      <c r="NSK5739" s="2"/>
      <c r="NSL5739" s="2"/>
      <c r="NSM5739" s="2"/>
      <c r="NSN5739" s="2"/>
      <c r="NSO5739" s="2"/>
      <c r="NSP5739" s="2"/>
      <c r="NSQ5739" s="2"/>
      <c r="NSR5739" s="2"/>
      <c r="NSS5739" s="2"/>
      <c r="NST5739" s="2"/>
      <c r="NSU5739" s="2"/>
      <c r="NSV5739" s="2"/>
      <c r="NSW5739" s="2"/>
      <c r="NSX5739" s="2"/>
      <c r="NSY5739" s="2"/>
      <c r="NSZ5739" s="2"/>
      <c r="NTA5739" s="2"/>
      <c r="NTB5739" s="2"/>
      <c r="NTC5739" s="2"/>
      <c r="NTD5739" s="2"/>
      <c r="NTE5739" s="2"/>
      <c r="NTF5739" s="2"/>
      <c r="NTG5739" s="2"/>
      <c r="NTH5739" s="2"/>
      <c r="NTI5739" s="2"/>
      <c r="NTJ5739" s="2"/>
      <c r="NTK5739" s="2"/>
      <c r="NTL5739" s="2"/>
      <c r="NTM5739" s="2"/>
      <c r="NTN5739" s="2"/>
      <c r="NTO5739" s="2"/>
      <c r="NTP5739" s="2"/>
      <c r="NTQ5739" s="2"/>
      <c r="NTR5739" s="2"/>
      <c r="NTS5739" s="2"/>
      <c r="NTT5739" s="2"/>
      <c r="NTU5739" s="2"/>
      <c r="NTV5739" s="2"/>
      <c r="NTW5739" s="2"/>
      <c r="NTX5739" s="2"/>
      <c r="NTY5739" s="2"/>
      <c r="NTZ5739" s="2"/>
      <c r="NUA5739" s="2"/>
      <c r="NUB5739" s="2"/>
      <c r="NUC5739" s="2"/>
      <c r="NUD5739" s="2"/>
      <c r="NUE5739" s="2"/>
      <c r="NUF5739" s="2"/>
      <c r="NUG5739" s="2"/>
      <c r="NUH5739" s="2"/>
      <c r="NUI5739" s="2"/>
      <c r="NUJ5739" s="2"/>
      <c r="NUK5739" s="2"/>
      <c r="NUL5739" s="2"/>
      <c r="NUM5739" s="2"/>
      <c r="NUN5739" s="2"/>
      <c r="NUO5739" s="2"/>
      <c r="NUP5739" s="2"/>
      <c r="NUQ5739" s="2"/>
      <c r="NUR5739" s="2"/>
      <c r="NUS5739" s="2"/>
      <c r="NUT5739" s="2"/>
      <c r="NUU5739" s="2"/>
      <c r="NUV5739" s="2"/>
      <c r="NUW5739" s="2"/>
      <c r="NUX5739" s="2"/>
      <c r="NUY5739" s="2"/>
      <c r="NUZ5739" s="2"/>
      <c r="NVA5739" s="2"/>
      <c r="NVB5739" s="2"/>
      <c r="NVC5739" s="2"/>
      <c r="NVD5739" s="2"/>
      <c r="NVE5739" s="2"/>
      <c r="NVF5739" s="2"/>
      <c r="NVG5739" s="2"/>
      <c r="NVH5739" s="2"/>
      <c r="NVI5739" s="2"/>
      <c r="NVJ5739" s="2"/>
      <c r="NVK5739" s="2"/>
      <c r="NVL5739" s="2"/>
      <c r="NVM5739" s="2"/>
      <c r="NVN5739" s="2"/>
      <c r="NVO5739" s="2"/>
      <c r="NVP5739" s="2"/>
      <c r="NVQ5739" s="2"/>
      <c r="NVR5739" s="2"/>
      <c r="NVS5739" s="2"/>
      <c r="NVT5739" s="2"/>
      <c r="NVU5739" s="2"/>
      <c r="NVV5739" s="2"/>
      <c r="NVW5739" s="2"/>
      <c r="NVX5739" s="2"/>
      <c r="NVY5739" s="2"/>
      <c r="NVZ5739" s="2"/>
      <c r="NWA5739" s="2"/>
      <c r="NWB5739" s="2"/>
      <c r="NWC5739" s="2"/>
      <c r="NWD5739" s="2"/>
      <c r="NWE5739" s="2"/>
      <c r="NWF5739" s="2"/>
      <c r="NWG5739" s="2"/>
      <c r="NWH5739" s="2"/>
      <c r="NWI5739" s="2"/>
      <c r="NWJ5739" s="2"/>
      <c r="NWK5739" s="2"/>
      <c r="NWL5739" s="2"/>
      <c r="NWM5739" s="2"/>
      <c r="NWN5739" s="2"/>
      <c r="NWO5739" s="2"/>
      <c r="NWP5739" s="2"/>
      <c r="NWQ5739" s="2"/>
      <c r="NWR5739" s="2"/>
      <c r="NWS5739" s="2"/>
      <c r="NWT5739" s="2"/>
      <c r="NWU5739" s="2"/>
      <c r="NWV5739" s="2"/>
      <c r="NWW5739" s="2"/>
      <c r="NWX5739" s="2"/>
      <c r="NWY5739" s="2"/>
      <c r="NWZ5739" s="2"/>
      <c r="NXA5739" s="2"/>
      <c r="NXB5739" s="2"/>
      <c r="NXC5739" s="2"/>
      <c r="NXD5739" s="2"/>
      <c r="NXE5739" s="2"/>
      <c r="NXF5739" s="2"/>
      <c r="NXG5739" s="2"/>
      <c r="NXH5739" s="2"/>
      <c r="NXI5739" s="2"/>
      <c r="NXJ5739" s="2"/>
      <c r="NXK5739" s="2"/>
      <c r="NXL5739" s="2"/>
      <c r="NXM5739" s="2"/>
      <c r="NXN5739" s="2"/>
      <c r="NXO5739" s="2"/>
      <c r="NXP5739" s="2"/>
      <c r="NXQ5739" s="2"/>
      <c r="NXR5739" s="2"/>
      <c r="NXS5739" s="2"/>
      <c r="NXT5739" s="2"/>
      <c r="NXU5739" s="2"/>
      <c r="NXV5739" s="2"/>
      <c r="NXW5739" s="2"/>
      <c r="NXX5739" s="2"/>
      <c r="NXY5739" s="2"/>
      <c r="NXZ5739" s="2"/>
      <c r="NYA5739" s="2"/>
      <c r="NYB5739" s="2"/>
      <c r="NYC5739" s="2"/>
      <c r="NYD5739" s="2"/>
      <c r="NYE5739" s="2"/>
      <c r="NYF5739" s="2"/>
      <c r="NYG5739" s="2"/>
      <c r="NYH5739" s="2"/>
      <c r="NYI5739" s="2"/>
      <c r="NYJ5739" s="2"/>
      <c r="NYK5739" s="2"/>
      <c r="NYL5739" s="2"/>
      <c r="NYM5739" s="2"/>
      <c r="NYN5739" s="2"/>
      <c r="NYO5739" s="2"/>
      <c r="NYP5739" s="2"/>
      <c r="NYQ5739" s="2"/>
      <c r="NYR5739" s="2"/>
      <c r="NYS5739" s="2"/>
      <c r="NYT5739" s="2"/>
      <c r="NYU5739" s="2"/>
      <c r="NYV5739" s="2"/>
      <c r="NYW5739" s="2"/>
      <c r="NYX5739" s="2"/>
      <c r="NYY5739" s="2"/>
      <c r="NYZ5739" s="2"/>
      <c r="NZA5739" s="2"/>
      <c r="NZB5739" s="2"/>
      <c r="NZC5739" s="2"/>
      <c r="NZD5739" s="2"/>
      <c r="NZE5739" s="2"/>
      <c r="NZF5739" s="2"/>
      <c r="NZG5739" s="2"/>
      <c r="NZH5739" s="2"/>
      <c r="NZI5739" s="2"/>
      <c r="NZJ5739" s="2"/>
      <c r="NZK5739" s="2"/>
      <c r="NZL5739" s="2"/>
      <c r="NZM5739" s="2"/>
      <c r="NZN5739" s="2"/>
      <c r="NZO5739" s="2"/>
      <c r="NZP5739" s="2"/>
      <c r="NZQ5739" s="2"/>
      <c r="NZR5739" s="2"/>
      <c r="NZS5739" s="2"/>
      <c r="NZT5739" s="2"/>
      <c r="NZU5739" s="2"/>
      <c r="NZV5739" s="2"/>
      <c r="NZW5739" s="2"/>
      <c r="NZX5739" s="2"/>
      <c r="NZY5739" s="2"/>
      <c r="NZZ5739" s="2"/>
      <c r="OAA5739" s="2"/>
      <c r="OAB5739" s="2"/>
      <c r="OAC5739" s="2"/>
      <c r="OAD5739" s="2"/>
      <c r="OAE5739" s="2"/>
      <c r="OAF5739" s="2"/>
      <c r="OAG5739" s="2"/>
      <c r="OAH5739" s="2"/>
      <c r="OAI5739" s="2"/>
      <c r="OAJ5739" s="2"/>
      <c r="OAK5739" s="2"/>
      <c r="OAL5739" s="2"/>
      <c r="OAM5739" s="2"/>
      <c r="OAN5739" s="2"/>
      <c r="OAO5739" s="2"/>
      <c r="OAP5739" s="2"/>
      <c r="OAQ5739" s="2"/>
      <c r="OAR5739" s="2"/>
      <c r="OAS5739" s="2"/>
      <c r="OAT5739" s="2"/>
      <c r="OAU5739" s="2"/>
      <c r="OAV5739" s="2"/>
      <c r="OAW5739" s="2"/>
      <c r="OAX5739" s="2"/>
      <c r="OAY5739" s="2"/>
      <c r="OAZ5739" s="2"/>
      <c r="OBA5739" s="2"/>
      <c r="OBB5739" s="2"/>
      <c r="OBC5739" s="2"/>
      <c r="OBD5739" s="2"/>
      <c r="OBE5739" s="2"/>
      <c r="OBF5739" s="2"/>
      <c r="OBG5739" s="2"/>
      <c r="OBH5739" s="2"/>
      <c r="OBI5739" s="2"/>
      <c r="OBJ5739" s="2"/>
      <c r="OBK5739" s="2"/>
      <c r="OBL5739" s="2"/>
      <c r="OBM5739" s="2"/>
      <c r="OBN5739" s="2"/>
      <c r="OBO5739" s="2"/>
      <c r="OBP5739" s="2"/>
      <c r="OBQ5739" s="2"/>
      <c r="OBR5739" s="2"/>
      <c r="OBS5739" s="2"/>
      <c r="OBT5739" s="2"/>
      <c r="OBU5739" s="2"/>
      <c r="OBV5739" s="2"/>
      <c r="OBW5739" s="2"/>
      <c r="OBX5739" s="2"/>
      <c r="OBY5739" s="2"/>
      <c r="OBZ5739" s="2"/>
      <c r="OCA5739" s="2"/>
      <c r="OCB5739" s="2"/>
      <c r="OCC5739" s="2"/>
      <c r="OCD5739" s="2"/>
      <c r="OCE5739" s="2"/>
      <c r="OCF5739" s="2"/>
      <c r="OCG5739" s="2"/>
      <c r="OCH5739" s="2"/>
      <c r="OCI5739" s="2"/>
      <c r="OCJ5739" s="2"/>
      <c r="OCK5739" s="2"/>
      <c r="OCL5739" s="2"/>
      <c r="OCM5739" s="2"/>
      <c r="OCN5739" s="2"/>
      <c r="OCO5739" s="2"/>
      <c r="OCP5739" s="2"/>
      <c r="OCQ5739" s="2"/>
      <c r="OCR5739" s="2"/>
      <c r="OCS5739" s="2"/>
      <c r="OCT5739" s="2"/>
      <c r="OCU5739" s="2"/>
      <c r="OCV5739" s="2"/>
      <c r="OCW5739" s="2"/>
      <c r="OCX5739" s="2"/>
      <c r="OCY5739" s="2"/>
      <c r="OCZ5739" s="2"/>
      <c r="ODA5739" s="2"/>
      <c r="ODB5739" s="2"/>
      <c r="ODC5739" s="2"/>
      <c r="ODD5739" s="2"/>
      <c r="ODE5739" s="2"/>
      <c r="ODF5739" s="2"/>
      <c r="ODG5739" s="2"/>
      <c r="ODH5739" s="2"/>
      <c r="ODI5739" s="2"/>
      <c r="ODJ5739" s="2"/>
      <c r="ODK5739" s="2"/>
      <c r="ODL5739" s="2"/>
      <c r="ODM5739" s="2"/>
      <c r="ODN5739" s="2"/>
      <c r="ODO5739" s="2"/>
      <c r="ODP5739" s="2"/>
      <c r="ODQ5739" s="2"/>
      <c r="ODR5739" s="2"/>
      <c r="ODS5739" s="2"/>
      <c r="ODT5739" s="2"/>
      <c r="ODU5739" s="2"/>
      <c r="ODV5739" s="2"/>
      <c r="ODW5739" s="2"/>
      <c r="ODX5739" s="2"/>
      <c r="ODY5739" s="2"/>
      <c r="ODZ5739" s="2"/>
      <c r="OEA5739" s="2"/>
      <c r="OEB5739" s="2"/>
      <c r="OEC5739" s="2"/>
      <c r="OED5739" s="2"/>
      <c r="OEE5739" s="2"/>
      <c r="OEF5739" s="2"/>
      <c r="OEG5739" s="2"/>
      <c r="OEH5739" s="2"/>
      <c r="OEI5739" s="2"/>
      <c r="OEJ5739" s="2"/>
      <c r="OEK5739" s="2"/>
      <c r="OEL5739" s="2"/>
      <c r="OEM5739" s="2"/>
      <c r="OEN5739" s="2"/>
      <c r="OEO5739" s="2"/>
      <c r="OEP5739" s="2"/>
      <c r="OEQ5739" s="2"/>
      <c r="OER5739" s="2"/>
      <c r="OES5739" s="2"/>
      <c r="OET5739" s="2"/>
      <c r="OEU5739" s="2"/>
      <c r="OEV5739" s="2"/>
      <c r="OEW5739" s="2"/>
      <c r="OEX5739" s="2"/>
      <c r="OEY5739" s="2"/>
      <c r="OEZ5739" s="2"/>
      <c r="OFA5739" s="2"/>
      <c r="OFB5739" s="2"/>
      <c r="OFC5739" s="2"/>
      <c r="OFD5739" s="2"/>
      <c r="OFE5739" s="2"/>
      <c r="OFF5739" s="2"/>
      <c r="OFG5739" s="2"/>
      <c r="OFH5739" s="2"/>
      <c r="OFI5739" s="2"/>
      <c r="OFJ5739" s="2"/>
      <c r="OFK5739" s="2"/>
      <c r="OFL5739" s="2"/>
      <c r="OFM5739" s="2"/>
      <c r="OFN5739" s="2"/>
      <c r="OFO5739" s="2"/>
      <c r="OFP5739" s="2"/>
      <c r="OFQ5739" s="2"/>
      <c r="OFR5739" s="2"/>
      <c r="OFS5739" s="2"/>
      <c r="OFT5739" s="2"/>
      <c r="OFU5739" s="2"/>
      <c r="OFV5739" s="2"/>
      <c r="OFW5739" s="2"/>
      <c r="OFX5739" s="2"/>
      <c r="OFY5739" s="2"/>
      <c r="OFZ5739" s="2"/>
      <c r="OGA5739" s="2"/>
      <c r="OGB5739" s="2"/>
      <c r="OGC5739" s="2"/>
      <c r="OGD5739" s="2"/>
      <c r="OGE5739" s="2"/>
      <c r="OGF5739" s="2"/>
      <c r="OGG5739" s="2"/>
      <c r="OGH5739" s="2"/>
      <c r="OGI5739" s="2"/>
      <c r="OGJ5739" s="2"/>
      <c r="OGK5739" s="2"/>
      <c r="OGL5739" s="2"/>
      <c r="OGM5739" s="2"/>
      <c r="OGN5739" s="2"/>
      <c r="OGO5739" s="2"/>
      <c r="OGP5739" s="2"/>
      <c r="OGQ5739" s="2"/>
      <c r="OGR5739" s="2"/>
      <c r="OGS5739" s="2"/>
      <c r="OGT5739" s="2"/>
      <c r="OGU5739" s="2"/>
      <c r="OGV5739" s="2"/>
      <c r="OGW5739" s="2"/>
      <c r="OGX5739" s="2"/>
      <c r="OGY5739" s="2"/>
      <c r="OGZ5739" s="2"/>
      <c r="OHA5739" s="2"/>
      <c r="OHB5739" s="2"/>
      <c r="OHC5739" s="2"/>
      <c r="OHD5739" s="2"/>
      <c r="OHE5739" s="2"/>
      <c r="OHF5739" s="2"/>
      <c r="OHG5739" s="2"/>
      <c r="OHH5739" s="2"/>
      <c r="OHI5739" s="2"/>
      <c r="OHJ5739" s="2"/>
      <c r="OHK5739" s="2"/>
      <c r="OHL5739" s="2"/>
      <c r="OHM5739" s="2"/>
      <c r="OHN5739" s="2"/>
      <c r="OHO5739" s="2"/>
      <c r="OHP5739" s="2"/>
      <c r="OHQ5739" s="2"/>
      <c r="OHR5739" s="2"/>
      <c r="OHS5739" s="2"/>
      <c r="OHT5739" s="2"/>
      <c r="OHU5739" s="2"/>
      <c r="OHV5739" s="2"/>
      <c r="OHW5739" s="2"/>
      <c r="OHX5739" s="2"/>
      <c r="OHY5739" s="2"/>
      <c r="OHZ5739" s="2"/>
      <c r="OIA5739" s="2"/>
      <c r="OIB5739" s="2"/>
      <c r="OIC5739" s="2"/>
      <c r="OID5739" s="2"/>
      <c r="OIE5739" s="2"/>
      <c r="OIF5739" s="2"/>
      <c r="OIG5739" s="2"/>
      <c r="OIH5739" s="2"/>
      <c r="OII5739" s="2"/>
      <c r="OIJ5739" s="2"/>
      <c r="OIK5739" s="2"/>
      <c r="OIL5739" s="2"/>
      <c r="OIM5739" s="2"/>
      <c r="OIN5739" s="2"/>
      <c r="OIO5739" s="2"/>
      <c r="OIP5739" s="2"/>
      <c r="OIQ5739" s="2"/>
      <c r="OIR5739" s="2"/>
      <c r="OIS5739" s="2"/>
      <c r="OIT5739" s="2"/>
      <c r="OIU5739" s="2"/>
      <c r="OIV5739" s="2"/>
      <c r="OIW5739" s="2"/>
      <c r="OIX5739" s="2"/>
      <c r="OIY5739" s="2"/>
      <c r="OIZ5739" s="2"/>
      <c r="OJA5739" s="2"/>
      <c r="OJB5739" s="2"/>
      <c r="OJC5739" s="2"/>
      <c r="OJD5739" s="2"/>
      <c r="OJE5739" s="2"/>
      <c r="OJF5739" s="2"/>
      <c r="OJG5739" s="2"/>
      <c r="OJH5739" s="2"/>
      <c r="OJI5739" s="2"/>
      <c r="OJJ5739" s="2"/>
      <c r="OJK5739" s="2"/>
      <c r="OJL5739" s="2"/>
      <c r="OJM5739" s="2"/>
      <c r="OJN5739" s="2"/>
      <c r="OJO5739" s="2"/>
      <c r="OJP5739" s="2"/>
      <c r="OJQ5739" s="2"/>
      <c r="OJR5739" s="2"/>
      <c r="OJS5739" s="2"/>
      <c r="OJT5739" s="2"/>
      <c r="OJU5739" s="2"/>
      <c r="OJV5739" s="2"/>
      <c r="OJW5739" s="2"/>
      <c r="OJX5739" s="2"/>
      <c r="OJY5739" s="2"/>
      <c r="OJZ5739" s="2"/>
      <c r="OKA5739" s="2"/>
      <c r="OKB5739" s="2"/>
      <c r="OKC5739" s="2"/>
      <c r="OKD5739" s="2"/>
      <c r="OKE5739" s="2"/>
      <c r="OKF5739" s="2"/>
      <c r="OKG5739" s="2"/>
      <c r="OKH5739" s="2"/>
      <c r="OKI5739" s="2"/>
      <c r="OKJ5739" s="2"/>
      <c r="OKK5739" s="2"/>
      <c r="OKL5739" s="2"/>
      <c r="OKM5739" s="2"/>
      <c r="OKN5739" s="2"/>
      <c r="OKO5739" s="2"/>
      <c r="OKP5739" s="2"/>
      <c r="OKQ5739" s="2"/>
      <c r="OKR5739" s="2"/>
      <c r="OKS5739" s="2"/>
      <c r="OKT5739" s="2"/>
      <c r="OKU5739" s="2"/>
      <c r="OKV5739" s="2"/>
      <c r="OKW5739" s="2"/>
      <c r="OKX5739" s="2"/>
      <c r="OKY5739" s="2"/>
      <c r="OKZ5739" s="2"/>
      <c r="OLA5739" s="2"/>
      <c r="OLB5739" s="2"/>
      <c r="OLC5739" s="2"/>
      <c r="OLD5739" s="2"/>
      <c r="OLE5739" s="2"/>
      <c r="OLF5739" s="2"/>
      <c r="OLG5739" s="2"/>
      <c r="OLH5739" s="2"/>
      <c r="OLI5739" s="2"/>
      <c r="OLJ5739" s="2"/>
      <c r="OLK5739" s="2"/>
      <c r="OLL5739" s="2"/>
      <c r="OLM5739" s="2"/>
      <c r="OLN5739" s="2"/>
      <c r="OLO5739" s="2"/>
      <c r="OLP5739" s="2"/>
      <c r="OLQ5739" s="2"/>
      <c r="OLR5739" s="2"/>
      <c r="OLS5739" s="2"/>
      <c r="OLT5739" s="2"/>
      <c r="OLU5739" s="2"/>
      <c r="OLV5739" s="2"/>
      <c r="OLW5739" s="2"/>
      <c r="OLX5739" s="2"/>
      <c r="OLY5739" s="2"/>
      <c r="OLZ5739" s="2"/>
      <c r="OMA5739" s="2"/>
      <c r="OMB5739" s="2"/>
      <c r="OMC5739" s="2"/>
      <c r="OMD5739" s="2"/>
      <c r="OME5739" s="2"/>
      <c r="OMF5739" s="2"/>
      <c r="OMG5739" s="2"/>
      <c r="OMH5739" s="2"/>
      <c r="OMI5739" s="2"/>
      <c r="OMJ5739" s="2"/>
      <c r="OMK5739" s="2"/>
      <c r="OML5739" s="2"/>
      <c r="OMM5739" s="2"/>
      <c r="OMN5739" s="2"/>
      <c r="OMO5739" s="2"/>
      <c r="OMP5739" s="2"/>
      <c r="OMQ5739" s="2"/>
      <c r="OMR5739" s="2"/>
      <c r="OMS5739" s="2"/>
      <c r="OMT5739" s="2"/>
      <c r="OMU5739" s="2"/>
      <c r="OMV5739" s="2"/>
      <c r="OMW5739" s="2"/>
      <c r="OMX5739" s="2"/>
      <c r="OMY5739" s="2"/>
      <c r="OMZ5739" s="2"/>
      <c r="ONA5739" s="2"/>
      <c r="ONB5739" s="2"/>
      <c r="ONC5739" s="2"/>
      <c r="OND5739" s="2"/>
      <c r="ONE5739" s="2"/>
      <c r="ONF5739" s="2"/>
      <c r="ONG5739" s="2"/>
      <c r="ONH5739" s="2"/>
      <c r="ONI5739" s="2"/>
      <c r="ONJ5739" s="2"/>
      <c r="ONK5739" s="2"/>
      <c r="ONL5739" s="2"/>
      <c r="ONM5739" s="2"/>
      <c r="ONN5739" s="2"/>
      <c r="ONO5739" s="2"/>
      <c r="ONP5739" s="2"/>
      <c r="ONQ5739" s="2"/>
      <c r="ONR5739" s="2"/>
      <c r="ONS5739" s="2"/>
      <c r="ONT5739" s="2"/>
      <c r="ONU5739" s="2"/>
      <c r="ONV5739" s="2"/>
      <c r="ONW5739" s="2"/>
      <c r="ONX5739" s="2"/>
      <c r="ONY5739" s="2"/>
      <c r="ONZ5739" s="2"/>
      <c r="OOA5739" s="2"/>
      <c r="OOB5739" s="2"/>
      <c r="OOC5739" s="2"/>
      <c r="OOD5739" s="2"/>
      <c r="OOE5739" s="2"/>
      <c r="OOF5739" s="2"/>
      <c r="OOG5739" s="2"/>
      <c r="OOH5739" s="2"/>
      <c r="OOI5739" s="2"/>
      <c r="OOJ5739" s="2"/>
      <c r="OOK5739" s="2"/>
      <c r="OOL5739" s="2"/>
      <c r="OOM5739" s="2"/>
      <c r="OON5739" s="2"/>
      <c r="OOO5739" s="2"/>
      <c r="OOP5739" s="2"/>
      <c r="OOQ5739" s="2"/>
      <c r="OOR5739" s="2"/>
      <c r="OOS5739" s="2"/>
      <c r="OOT5739" s="2"/>
      <c r="OOU5739" s="2"/>
      <c r="OOV5739" s="2"/>
      <c r="OOW5739" s="2"/>
      <c r="OOX5739" s="2"/>
      <c r="OOY5739" s="2"/>
      <c r="OOZ5739" s="2"/>
      <c r="OPA5739" s="2"/>
      <c r="OPB5739" s="2"/>
      <c r="OPC5739" s="2"/>
      <c r="OPD5739" s="2"/>
      <c r="OPE5739" s="2"/>
      <c r="OPF5739" s="2"/>
      <c r="OPG5739" s="2"/>
      <c r="OPH5739" s="2"/>
      <c r="OPI5739" s="2"/>
      <c r="OPJ5739" s="2"/>
      <c r="OPK5739" s="2"/>
      <c r="OPL5739" s="2"/>
      <c r="OPM5739" s="2"/>
      <c r="OPN5739" s="2"/>
      <c r="OPO5739" s="2"/>
      <c r="OPP5739" s="2"/>
      <c r="OPQ5739" s="2"/>
      <c r="OPR5739" s="2"/>
      <c r="OPS5739" s="2"/>
      <c r="OPT5739" s="2"/>
      <c r="OPU5739" s="2"/>
      <c r="OPV5739" s="2"/>
      <c r="OPW5739" s="2"/>
      <c r="OPX5739" s="2"/>
      <c r="OPY5739" s="2"/>
      <c r="OPZ5739" s="2"/>
      <c r="OQA5739" s="2"/>
      <c r="OQB5739" s="2"/>
      <c r="OQC5739" s="2"/>
      <c r="OQD5739" s="2"/>
      <c r="OQE5739" s="2"/>
      <c r="OQF5739" s="2"/>
      <c r="OQG5739" s="2"/>
      <c r="OQH5739" s="2"/>
      <c r="OQI5739" s="2"/>
      <c r="OQJ5739" s="2"/>
      <c r="OQK5739" s="2"/>
      <c r="OQL5739" s="2"/>
      <c r="OQM5739" s="2"/>
      <c r="OQN5739" s="2"/>
      <c r="OQO5739" s="2"/>
      <c r="OQP5739" s="2"/>
      <c r="OQQ5739" s="2"/>
      <c r="OQR5739" s="2"/>
      <c r="OQS5739" s="2"/>
      <c r="OQT5739" s="2"/>
      <c r="OQU5739" s="2"/>
      <c r="OQV5739" s="2"/>
      <c r="OQW5739" s="2"/>
      <c r="OQX5739" s="2"/>
      <c r="OQY5739" s="2"/>
      <c r="OQZ5739" s="2"/>
      <c r="ORA5739" s="2"/>
      <c r="ORB5739" s="2"/>
      <c r="ORC5739" s="2"/>
      <c r="ORD5739" s="2"/>
      <c r="ORE5739" s="2"/>
      <c r="ORF5739" s="2"/>
      <c r="ORG5739" s="2"/>
      <c r="ORH5739" s="2"/>
      <c r="ORI5739" s="2"/>
      <c r="ORJ5739" s="2"/>
      <c r="ORK5739" s="2"/>
      <c r="ORL5739" s="2"/>
      <c r="ORM5739" s="2"/>
      <c r="ORN5739" s="2"/>
      <c r="ORO5739" s="2"/>
      <c r="ORP5739" s="2"/>
      <c r="ORQ5739" s="2"/>
      <c r="ORR5739" s="2"/>
      <c r="ORS5739" s="2"/>
      <c r="ORT5739" s="2"/>
      <c r="ORU5739" s="2"/>
      <c r="ORV5739" s="2"/>
      <c r="ORW5739" s="2"/>
      <c r="ORX5739" s="2"/>
      <c r="ORY5739" s="2"/>
      <c r="ORZ5739" s="2"/>
      <c r="OSA5739" s="2"/>
      <c r="OSB5739" s="2"/>
      <c r="OSC5739" s="2"/>
      <c r="OSD5739" s="2"/>
      <c r="OSE5739" s="2"/>
      <c r="OSF5739" s="2"/>
      <c r="OSG5739" s="2"/>
      <c r="OSH5739" s="2"/>
      <c r="OSI5739" s="2"/>
      <c r="OSJ5739" s="2"/>
      <c r="OSK5739" s="2"/>
      <c r="OSL5739" s="2"/>
      <c r="OSM5739" s="2"/>
      <c r="OSN5739" s="2"/>
      <c r="OSO5739" s="2"/>
      <c r="OSP5739" s="2"/>
      <c r="OSQ5739" s="2"/>
      <c r="OSR5739" s="2"/>
      <c r="OSS5739" s="2"/>
      <c r="OST5739" s="2"/>
      <c r="OSU5739" s="2"/>
      <c r="OSV5739" s="2"/>
      <c r="OSW5739" s="2"/>
      <c r="OSX5739" s="2"/>
      <c r="OSY5739" s="2"/>
      <c r="OSZ5739" s="2"/>
      <c r="OTA5739" s="2"/>
      <c r="OTB5739" s="2"/>
      <c r="OTC5739" s="2"/>
      <c r="OTD5739" s="2"/>
      <c r="OTE5739" s="2"/>
      <c r="OTF5739" s="2"/>
      <c r="OTG5739" s="2"/>
      <c r="OTH5739" s="2"/>
      <c r="OTI5739" s="2"/>
      <c r="OTJ5739" s="2"/>
      <c r="OTK5739" s="2"/>
      <c r="OTL5739" s="2"/>
      <c r="OTM5739" s="2"/>
      <c r="OTN5739" s="2"/>
      <c r="OTO5739" s="2"/>
      <c r="OTP5739" s="2"/>
      <c r="OTQ5739" s="2"/>
      <c r="OTR5739" s="2"/>
      <c r="OTS5739" s="2"/>
      <c r="OTT5739" s="2"/>
      <c r="OTU5739" s="2"/>
      <c r="OTV5739" s="2"/>
      <c r="OTW5739" s="2"/>
      <c r="OTX5739" s="2"/>
      <c r="OTY5739" s="2"/>
      <c r="OTZ5739" s="2"/>
      <c r="OUA5739" s="2"/>
      <c r="OUB5739" s="2"/>
      <c r="OUC5739" s="2"/>
      <c r="OUD5739" s="2"/>
      <c r="OUE5739" s="2"/>
      <c r="OUF5739" s="2"/>
      <c r="OUG5739" s="2"/>
      <c r="OUH5739" s="2"/>
      <c r="OUI5739" s="2"/>
      <c r="OUJ5739" s="2"/>
      <c r="OUK5739" s="2"/>
      <c r="OUL5739" s="2"/>
      <c r="OUM5739" s="2"/>
      <c r="OUN5739" s="2"/>
      <c r="OUO5739" s="2"/>
      <c r="OUP5739" s="2"/>
      <c r="OUQ5739" s="2"/>
      <c r="OUR5739" s="2"/>
      <c r="OUS5739" s="2"/>
      <c r="OUT5739" s="2"/>
      <c r="OUU5739" s="2"/>
      <c r="OUV5739" s="2"/>
      <c r="OUW5739" s="2"/>
      <c r="OUX5739" s="2"/>
      <c r="OUY5739" s="2"/>
      <c r="OUZ5739" s="2"/>
      <c r="OVA5739" s="2"/>
      <c r="OVB5739" s="2"/>
      <c r="OVC5739" s="2"/>
      <c r="OVD5739" s="2"/>
      <c r="OVE5739" s="2"/>
      <c r="OVF5739" s="2"/>
      <c r="OVG5739" s="2"/>
      <c r="OVH5739" s="2"/>
      <c r="OVI5739" s="2"/>
      <c r="OVJ5739" s="2"/>
      <c r="OVK5739" s="2"/>
      <c r="OVL5739" s="2"/>
      <c r="OVM5739" s="2"/>
      <c r="OVN5739" s="2"/>
      <c r="OVO5739" s="2"/>
      <c r="OVP5739" s="2"/>
      <c r="OVQ5739" s="2"/>
      <c r="OVR5739" s="2"/>
      <c r="OVS5739" s="2"/>
      <c r="OVT5739" s="2"/>
      <c r="OVU5739" s="2"/>
      <c r="OVV5739" s="2"/>
      <c r="OVW5739" s="2"/>
      <c r="OVX5739" s="2"/>
      <c r="OVY5739" s="2"/>
      <c r="OVZ5739" s="2"/>
      <c r="OWA5739" s="2"/>
      <c r="OWB5739" s="2"/>
      <c r="OWC5739" s="2"/>
      <c r="OWD5739" s="2"/>
      <c r="OWE5739" s="2"/>
      <c r="OWF5739" s="2"/>
      <c r="OWG5739" s="2"/>
      <c r="OWH5739" s="2"/>
      <c r="OWI5739" s="2"/>
      <c r="OWJ5739" s="2"/>
      <c r="OWK5739" s="2"/>
      <c r="OWL5739" s="2"/>
      <c r="OWM5739" s="2"/>
      <c r="OWN5739" s="2"/>
      <c r="OWO5739" s="2"/>
      <c r="OWP5739" s="2"/>
      <c r="OWQ5739" s="2"/>
      <c r="OWR5739" s="2"/>
      <c r="OWS5739" s="2"/>
      <c r="OWT5739" s="2"/>
      <c r="OWU5739" s="2"/>
      <c r="OWV5739" s="2"/>
      <c r="OWW5739" s="2"/>
      <c r="OWX5739" s="2"/>
      <c r="OWY5739" s="2"/>
      <c r="OWZ5739" s="2"/>
      <c r="OXA5739" s="2"/>
      <c r="OXB5739" s="2"/>
      <c r="OXC5739" s="2"/>
      <c r="OXD5739" s="2"/>
      <c r="OXE5739" s="2"/>
      <c r="OXF5739" s="2"/>
      <c r="OXG5739" s="2"/>
      <c r="OXH5739" s="2"/>
      <c r="OXI5739" s="2"/>
      <c r="OXJ5739" s="2"/>
      <c r="OXK5739" s="2"/>
      <c r="OXL5739" s="2"/>
      <c r="OXM5739" s="2"/>
      <c r="OXN5739" s="2"/>
      <c r="OXO5739" s="2"/>
      <c r="OXP5739" s="2"/>
      <c r="OXQ5739" s="2"/>
      <c r="OXR5739" s="2"/>
      <c r="OXS5739" s="2"/>
      <c r="OXT5739" s="2"/>
      <c r="OXU5739" s="2"/>
      <c r="OXV5739" s="2"/>
      <c r="OXW5739" s="2"/>
      <c r="OXX5739" s="2"/>
      <c r="OXY5739" s="2"/>
      <c r="OXZ5739" s="2"/>
      <c r="OYA5739" s="2"/>
      <c r="OYB5739" s="2"/>
      <c r="OYC5739" s="2"/>
      <c r="OYD5739" s="2"/>
      <c r="OYE5739" s="2"/>
      <c r="OYF5739" s="2"/>
      <c r="OYG5739" s="2"/>
      <c r="OYH5739" s="2"/>
      <c r="OYI5739" s="2"/>
      <c r="OYJ5739" s="2"/>
      <c r="OYK5739" s="2"/>
      <c r="OYL5739" s="2"/>
      <c r="OYM5739" s="2"/>
      <c r="OYN5739" s="2"/>
      <c r="OYO5739" s="2"/>
      <c r="OYP5739" s="2"/>
      <c r="OYQ5739" s="2"/>
      <c r="OYR5739" s="2"/>
      <c r="OYS5739" s="2"/>
      <c r="OYT5739" s="2"/>
      <c r="OYU5739" s="2"/>
      <c r="OYV5739" s="2"/>
      <c r="OYW5739" s="2"/>
      <c r="OYX5739" s="2"/>
      <c r="OYY5739" s="2"/>
      <c r="OYZ5739" s="2"/>
      <c r="OZA5739" s="2"/>
      <c r="OZB5739" s="2"/>
      <c r="OZC5739" s="2"/>
      <c r="OZD5739" s="2"/>
      <c r="OZE5739" s="2"/>
      <c r="OZF5739" s="2"/>
      <c r="OZG5739" s="2"/>
      <c r="OZH5739" s="2"/>
      <c r="OZI5739" s="2"/>
      <c r="OZJ5739" s="2"/>
      <c r="OZK5739" s="2"/>
      <c r="OZL5739" s="2"/>
      <c r="OZM5739" s="2"/>
      <c r="OZN5739" s="2"/>
      <c r="OZO5739" s="2"/>
      <c r="OZP5739" s="2"/>
      <c r="OZQ5739" s="2"/>
      <c r="OZR5739" s="2"/>
      <c r="OZS5739" s="2"/>
      <c r="OZT5739" s="2"/>
      <c r="OZU5739" s="2"/>
      <c r="OZV5739" s="2"/>
      <c r="OZW5739" s="2"/>
      <c r="OZX5739" s="2"/>
      <c r="OZY5739" s="2"/>
      <c r="OZZ5739" s="2"/>
      <c r="PAA5739" s="2"/>
      <c r="PAB5739" s="2"/>
      <c r="PAC5739" s="2"/>
      <c r="PAD5739" s="2"/>
      <c r="PAE5739" s="2"/>
      <c r="PAF5739" s="2"/>
      <c r="PAG5739" s="2"/>
      <c r="PAH5739" s="2"/>
      <c r="PAI5739" s="2"/>
      <c r="PAJ5739" s="2"/>
      <c r="PAK5739" s="2"/>
      <c r="PAL5739" s="2"/>
      <c r="PAM5739" s="2"/>
      <c r="PAN5739" s="2"/>
      <c r="PAO5739" s="2"/>
      <c r="PAP5739" s="2"/>
      <c r="PAQ5739" s="2"/>
      <c r="PAR5739" s="2"/>
      <c r="PAS5739" s="2"/>
      <c r="PAT5739" s="2"/>
      <c r="PAU5739" s="2"/>
      <c r="PAV5739" s="2"/>
      <c r="PAW5739" s="2"/>
      <c r="PAX5739" s="2"/>
      <c r="PAY5739" s="2"/>
      <c r="PAZ5739" s="2"/>
      <c r="PBA5739" s="2"/>
      <c r="PBB5739" s="2"/>
      <c r="PBC5739" s="2"/>
      <c r="PBD5739" s="2"/>
      <c r="PBE5739" s="2"/>
      <c r="PBF5739" s="2"/>
      <c r="PBG5739" s="2"/>
      <c r="PBH5739" s="2"/>
      <c r="PBI5739" s="2"/>
      <c r="PBJ5739" s="2"/>
      <c r="PBK5739" s="2"/>
      <c r="PBL5739" s="2"/>
      <c r="PBM5739" s="2"/>
      <c r="PBN5739" s="2"/>
      <c r="PBO5739" s="2"/>
      <c r="PBP5739" s="2"/>
      <c r="PBQ5739" s="2"/>
      <c r="PBR5739" s="2"/>
      <c r="PBS5739" s="2"/>
      <c r="PBT5739" s="2"/>
      <c r="PBU5739" s="2"/>
      <c r="PBV5739" s="2"/>
      <c r="PBW5739" s="2"/>
      <c r="PBX5739" s="2"/>
      <c r="PBY5739" s="2"/>
      <c r="PBZ5739" s="2"/>
      <c r="PCA5739" s="2"/>
      <c r="PCB5739" s="2"/>
      <c r="PCC5739" s="2"/>
      <c r="PCD5739" s="2"/>
      <c r="PCE5739" s="2"/>
      <c r="PCF5739" s="2"/>
      <c r="PCG5739" s="2"/>
      <c r="PCH5739" s="2"/>
      <c r="PCI5739" s="2"/>
      <c r="PCJ5739" s="2"/>
      <c r="PCK5739" s="2"/>
      <c r="PCL5739" s="2"/>
      <c r="PCM5739" s="2"/>
      <c r="PCN5739" s="2"/>
      <c r="PCO5739" s="2"/>
      <c r="PCP5739" s="2"/>
      <c r="PCQ5739" s="2"/>
      <c r="PCR5739" s="2"/>
      <c r="PCS5739" s="2"/>
      <c r="PCT5739" s="2"/>
      <c r="PCU5739" s="2"/>
      <c r="PCV5739" s="2"/>
      <c r="PCW5739" s="2"/>
      <c r="PCX5739" s="2"/>
      <c r="PCY5739" s="2"/>
      <c r="PCZ5739" s="2"/>
      <c r="PDA5739" s="2"/>
      <c r="PDB5739" s="2"/>
      <c r="PDC5739" s="2"/>
      <c r="PDD5739" s="2"/>
      <c r="PDE5739" s="2"/>
      <c r="PDF5739" s="2"/>
      <c r="PDG5739" s="2"/>
      <c r="PDH5739" s="2"/>
      <c r="PDI5739" s="2"/>
      <c r="PDJ5739" s="2"/>
      <c r="PDK5739" s="2"/>
      <c r="PDL5739" s="2"/>
      <c r="PDM5739" s="2"/>
      <c r="PDN5739" s="2"/>
      <c r="PDO5739" s="2"/>
      <c r="PDP5739" s="2"/>
      <c r="PDQ5739" s="2"/>
      <c r="PDR5739" s="2"/>
      <c r="PDS5739" s="2"/>
      <c r="PDT5739" s="2"/>
      <c r="PDU5739" s="2"/>
      <c r="PDV5739" s="2"/>
      <c r="PDW5739" s="2"/>
      <c r="PDX5739" s="2"/>
      <c r="PDY5739" s="2"/>
      <c r="PDZ5739" s="2"/>
      <c r="PEA5739" s="2"/>
      <c r="PEB5739" s="2"/>
      <c r="PEC5739" s="2"/>
      <c r="PED5739" s="2"/>
      <c r="PEE5739" s="2"/>
      <c r="PEF5739" s="2"/>
      <c r="PEG5739" s="2"/>
      <c r="PEH5739" s="2"/>
      <c r="PEI5739" s="2"/>
      <c r="PEJ5739" s="2"/>
      <c r="PEK5739" s="2"/>
      <c r="PEL5739" s="2"/>
      <c r="PEM5739" s="2"/>
      <c r="PEN5739" s="2"/>
      <c r="PEO5739" s="2"/>
      <c r="PEP5739" s="2"/>
      <c r="PEQ5739" s="2"/>
      <c r="PER5739" s="2"/>
      <c r="PES5739" s="2"/>
      <c r="PET5739" s="2"/>
      <c r="PEU5739" s="2"/>
      <c r="PEV5739" s="2"/>
      <c r="PEW5739" s="2"/>
      <c r="PEX5739" s="2"/>
      <c r="PEY5739" s="2"/>
      <c r="PEZ5739" s="2"/>
      <c r="PFA5739" s="2"/>
      <c r="PFB5739" s="2"/>
      <c r="PFC5739" s="2"/>
      <c r="PFD5739" s="2"/>
      <c r="PFE5739" s="2"/>
      <c r="PFF5739" s="2"/>
      <c r="PFG5739" s="2"/>
      <c r="PFH5739" s="2"/>
      <c r="PFI5739" s="2"/>
      <c r="PFJ5739" s="2"/>
      <c r="PFK5739" s="2"/>
      <c r="PFL5739" s="2"/>
      <c r="PFM5739" s="2"/>
      <c r="PFN5739" s="2"/>
      <c r="PFO5739" s="2"/>
      <c r="PFP5739" s="2"/>
      <c r="PFQ5739" s="2"/>
      <c r="PFR5739" s="2"/>
      <c r="PFS5739" s="2"/>
      <c r="PFT5739" s="2"/>
      <c r="PFU5739" s="2"/>
      <c r="PFV5739" s="2"/>
      <c r="PFW5739" s="2"/>
      <c r="PFX5739" s="2"/>
      <c r="PFY5739" s="2"/>
      <c r="PFZ5739" s="2"/>
      <c r="PGA5739" s="2"/>
      <c r="PGB5739" s="2"/>
      <c r="PGC5739" s="2"/>
      <c r="PGD5739" s="2"/>
      <c r="PGE5739" s="2"/>
      <c r="PGF5739" s="2"/>
      <c r="PGG5739" s="2"/>
      <c r="PGH5739" s="2"/>
      <c r="PGI5739" s="2"/>
      <c r="PGJ5739" s="2"/>
      <c r="PGK5739" s="2"/>
      <c r="PGL5739" s="2"/>
      <c r="PGM5739" s="2"/>
      <c r="PGN5739" s="2"/>
      <c r="PGO5739" s="2"/>
      <c r="PGP5739" s="2"/>
      <c r="PGQ5739" s="2"/>
      <c r="PGR5739" s="2"/>
      <c r="PGS5739" s="2"/>
      <c r="PGT5739" s="2"/>
      <c r="PGU5739" s="2"/>
      <c r="PGV5739" s="2"/>
      <c r="PGW5739" s="2"/>
      <c r="PGX5739" s="2"/>
      <c r="PGY5739" s="2"/>
      <c r="PGZ5739" s="2"/>
      <c r="PHA5739" s="2"/>
      <c r="PHB5739" s="2"/>
      <c r="PHC5739" s="2"/>
      <c r="PHD5739" s="2"/>
      <c r="PHE5739" s="2"/>
      <c r="PHF5739" s="2"/>
      <c r="PHG5739" s="2"/>
      <c r="PHH5739" s="2"/>
      <c r="PHI5739" s="2"/>
      <c r="PHJ5739" s="2"/>
      <c r="PHK5739" s="2"/>
      <c r="PHL5739" s="2"/>
      <c r="PHM5739" s="2"/>
      <c r="PHN5739" s="2"/>
      <c r="PHO5739" s="2"/>
      <c r="PHP5739" s="2"/>
      <c r="PHQ5739" s="2"/>
      <c r="PHR5739" s="2"/>
      <c r="PHS5739" s="2"/>
      <c r="PHT5739" s="2"/>
      <c r="PHU5739" s="2"/>
      <c r="PHV5739" s="2"/>
      <c r="PHW5739" s="2"/>
      <c r="PHX5739" s="2"/>
      <c r="PHY5739" s="2"/>
      <c r="PHZ5739" s="2"/>
      <c r="PIA5739" s="2"/>
      <c r="PIB5739" s="2"/>
      <c r="PIC5739" s="2"/>
      <c r="PID5739" s="2"/>
      <c r="PIE5739" s="2"/>
      <c r="PIF5739" s="2"/>
      <c r="PIG5739" s="2"/>
      <c r="PIH5739" s="2"/>
      <c r="PII5739" s="2"/>
      <c r="PIJ5739" s="2"/>
      <c r="PIK5739" s="2"/>
      <c r="PIL5739" s="2"/>
      <c r="PIM5739" s="2"/>
      <c r="PIN5739" s="2"/>
      <c r="PIO5739" s="2"/>
      <c r="PIP5739" s="2"/>
      <c r="PIQ5739" s="2"/>
      <c r="PIR5739" s="2"/>
      <c r="PIS5739" s="2"/>
      <c r="PIT5739" s="2"/>
      <c r="PIU5739" s="2"/>
      <c r="PIV5739" s="2"/>
      <c r="PIW5739" s="2"/>
      <c r="PIX5739" s="2"/>
      <c r="PIY5739" s="2"/>
      <c r="PIZ5739" s="2"/>
      <c r="PJA5739" s="2"/>
      <c r="PJB5739" s="2"/>
      <c r="PJC5739" s="2"/>
      <c r="PJD5739" s="2"/>
      <c r="PJE5739" s="2"/>
      <c r="PJF5739" s="2"/>
      <c r="PJG5739" s="2"/>
      <c r="PJH5739" s="2"/>
      <c r="PJI5739" s="2"/>
      <c r="PJJ5739" s="2"/>
      <c r="PJK5739" s="2"/>
      <c r="PJL5739" s="2"/>
      <c r="PJM5739" s="2"/>
      <c r="PJN5739" s="2"/>
      <c r="PJO5739" s="2"/>
      <c r="PJP5739" s="2"/>
      <c r="PJQ5739" s="2"/>
      <c r="PJR5739" s="2"/>
      <c r="PJS5739" s="2"/>
      <c r="PJT5739" s="2"/>
      <c r="PJU5739" s="2"/>
      <c r="PJV5739" s="2"/>
      <c r="PJW5739" s="2"/>
      <c r="PJX5739" s="2"/>
      <c r="PJY5739" s="2"/>
      <c r="PJZ5739" s="2"/>
      <c r="PKA5739" s="2"/>
      <c r="PKB5739" s="2"/>
      <c r="PKC5739" s="2"/>
      <c r="PKD5739" s="2"/>
      <c r="PKE5739" s="2"/>
      <c r="PKF5739" s="2"/>
      <c r="PKG5739" s="2"/>
      <c r="PKH5739" s="2"/>
      <c r="PKI5739" s="2"/>
      <c r="PKJ5739" s="2"/>
      <c r="PKK5739" s="2"/>
      <c r="PKL5739" s="2"/>
      <c r="PKM5739" s="2"/>
      <c r="PKN5739" s="2"/>
      <c r="PKO5739" s="2"/>
      <c r="PKP5739" s="2"/>
      <c r="PKQ5739" s="2"/>
      <c r="PKR5739" s="2"/>
      <c r="PKS5739" s="2"/>
      <c r="PKT5739" s="2"/>
      <c r="PKU5739" s="2"/>
      <c r="PKV5739" s="2"/>
      <c r="PKW5739" s="2"/>
      <c r="PKX5739" s="2"/>
      <c r="PKY5739" s="2"/>
      <c r="PKZ5739" s="2"/>
      <c r="PLA5739" s="2"/>
      <c r="PLB5739" s="2"/>
      <c r="PLC5739" s="2"/>
      <c r="PLD5739" s="2"/>
      <c r="PLE5739" s="2"/>
      <c r="PLF5739" s="2"/>
      <c r="PLG5739" s="2"/>
      <c r="PLH5739" s="2"/>
      <c r="PLI5739" s="2"/>
      <c r="PLJ5739" s="2"/>
      <c r="PLK5739" s="2"/>
      <c r="PLL5739" s="2"/>
      <c r="PLM5739" s="2"/>
      <c r="PLN5739" s="2"/>
      <c r="PLO5739" s="2"/>
      <c r="PLP5739" s="2"/>
      <c r="PLQ5739" s="2"/>
      <c r="PLR5739" s="2"/>
      <c r="PLS5739" s="2"/>
      <c r="PLT5739" s="2"/>
      <c r="PLU5739" s="2"/>
      <c r="PLV5739" s="2"/>
      <c r="PLW5739" s="2"/>
      <c r="PLX5739" s="2"/>
      <c r="PLY5739" s="2"/>
      <c r="PLZ5739" s="2"/>
      <c r="PMA5739" s="2"/>
      <c r="PMB5739" s="2"/>
      <c r="PMC5739" s="2"/>
      <c r="PMD5739" s="2"/>
      <c r="PME5739" s="2"/>
      <c r="PMF5739" s="2"/>
      <c r="PMG5739" s="2"/>
      <c r="PMH5739" s="2"/>
      <c r="PMI5739" s="2"/>
      <c r="PMJ5739" s="2"/>
      <c r="PMK5739" s="2"/>
      <c r="PML5739" s="2"/>
      <c r="PMM5739" s="2"/>
      <c r="PMN5739" s="2"/>
      <c r="PMO5739" s="2"/>
      <c r="PMP5739" s="2"/>
      <c r="PMQ5739" s="2"/>
      <c r="PMR5739" s="2"/>
      <c r="PMS5739" s="2"/>
      <c r="PMT5739" s="2"/>
      <c r="PMU5739" s="2"/>
      <c r="PMV5739" s="2"/>
      <c r="PMW5739" s="2"/>
      <c r="PMX5739" s="2"/>
      <c r="PMY5739" s="2"/>
      <c r="PMZ5739" s="2"/>
      <c r="PNA5739" s="2"/>
      <c r="PNB5739" s="2"/>
      <c r="PNC5739" s="2"/>
      <c r="PND5739" s="2"/>
      <c r="PNE5739" s="2"/>
      <c r="PNF5739" s="2"/>
      <c r="PNG5739" s="2"/>
      <c r="PNH5739" s="2"/>
      <c r="PNI5739" s="2"/>
      <c r="PNJ5739" s="2"/>
      <c r="PNK5739" s="2"/>
      <c r="PNL5739" s="2"/>
      <c r="PNM5739" s="2"/>
      <c r="PNN5739" s="2"/>
      <c r="PNO5739" s="2"/>
      <c r="PNP5739" s="2"/>
      <c r="PNQ5739" s="2"/>
      <c r="PNR5739" s="2"/>
      <c r="PNS5739" s="2"/>
      <c r="PNT5739" s="2"/>
      <c r="PNU5739" s="2"/>
      <c r="PNV5739" s="2"/>
      <c r="PNW5739" s="2"/>
      <c r="PNX5739" s="2"/>
      <c r="PNY5739" s="2"/>
      <c r="PNZ5739" s="2"/>
      <c r="POA5739" s="2"/>
      <c r="POB5739" s="2"/>
      <c r="POC5739" s="2"/>
      <c r="POD5739" s="2"/>
      <c r="POE5739" s="2"/>
      <c r="POF5739" s="2"/>
      <c r="POG5739" s="2"/>
      <c r="POH5739" s="2"/>
      <c r="POI5739" s="2"/>
      <c r="POJ5739" s="2"/>
      <c r="POK5739" s="2"/>
      <c r="POL5739" s="2"/>
      <c r="POM5739" s="2"/>
      <c r="PON5739" s="2"/>
      <c r="POO5739" s="2"/>
      <c r="POP5739" s="2"/>
      <c r="POQ5739" s="2"/>
      <c r="POR5739" s="2"/>
      <c r="POS5739" s="2"/>
      <c r="POT5739" s="2"/>
      <c r="POU5739" s="2"/>
      <c r="POV5739" s="2"/>
      <c r="POW5739" s="2"/>
      <c r="POX5739" s="2"/>
      <c r="POY5739" s="2"/>
      <c r="POZ5739" s="2"/>
      <c r="PPA5739" s="2"/>
      <c r="PPB5739" s="2"/>
      <c r="PPC5739" s="2"/>
      <c r="PPD5739" s="2"/>
      <c r="PPE5739" s="2"/>
      <c r="PPF5739" s="2"/>
      <c r="PPG5739" s="2"/>
      <c r="PPH5739" s="2"/>
      <c r="PPI5739" s="2"/>
      <c r="PPJ5739" s="2"/>
      <c r="PPK5739" s="2"/>
      <c r="PPL5739" s="2"/>
      <c r="PPM5739" s="2"/>
      <c r="PPN5739" s="2"/>
      <c r="PPO5739" s="2"/>
      <c r="PPP5739" s="2"/>
      <c r="PPQ5739" s="2"/>
      <c r="PPR5739" s="2"/>
      <c r="PPS5739" s="2"/>
      <c r="PPT5739" s="2"/>
      <c r="PPU5739" s="2"/>
      <c r="PPV5739" s="2"/>
      <c r="PPW5739" s="2"/>
      <c r="PPX5739" s="2"/>
      <c r="PPY5739" s="2"/>
      <c r="PPZ5739" s="2"/>
      <c r="PQA5739" s="2"/>
      <c r="PQB5739" s="2"/>
      <c r="PQC5739" s="2"/>
      <c r="PQD5739" s="2"/>
      <c r="PQE5739" s="2"/>
      <c r="PQF5739" s="2"/>
      <c r="PQG5739" s="2"/>
      <c r="PQH5739" s="2"/>
      <c r="PQI5739" s="2"/>
      <c r="PQJ5739" s="2"/>
      <c r="PQK5739" s="2"/>
      <c r="PQL5739" s="2"/>
      <c r="PQM5739" s="2"/>
      <c r="PQN5739" s="2"/>
      <c r="PQO5739" s="2"/>
      <c r="PQP5739" s="2"/>
      <c r="PQQ5739" s="2"/>
      <c r="PQR5739" s="2"/>
      <c r="PQS5739" s="2"/>
      <c r="PQT5739" s="2"/>
      <c r="PQU5739" s="2"/>
      <c r="PQV5739" s="2"/>
      <c r="PQW5739" s="2"/>
      <c r="PQX5739" s="2"/>
      <c r="PQY5739" s="2"/>
      <c r="PQZ5739" s="2"/>
      <c r="PRA5739" s="2"/>
      <c r="PRB5739" s="2"/>
      <c r="PRC5739" s="2"/>
      <c r="PRD5739" s="2"/>
      <c r="PRE5739" s="2"/>
      <c r="PRF5739" s="2"/>
      <c r="PRG5739" s="2"/>
      <c r="PRH5739" s="2"/>
      <c r="PRI5739" s="2"/>
      <c r="PRJ5739" s="2"/>
      <c r="PRK5739" s="2"/>
      <c r="PRL5739" s="2"/>
      <c r="PRM5739" s="2"/>
      <c r="PRN5739" s="2"/>
      <c r="PRO5739" s="2"/>
      <c r="PRP5739" s="2"/>
      <c r="PRQ5739" s="2"/>
      <c r="PRR5739" s="2"/>
      <c r="PRS5739" s="2"/>
      <c r="PRT5739" s="2"/>
      <c r="PRU5739" s="2"/>
      <c r="PRV5739" s="2"/>
      <c r="PRW5739" s="2"/>
      <c r="PRX5739" s="2"/>
      <c r="PRY5739" s="2"/>
      <c r="PRZ5739" s="2"/>
      <c r="PSA5739" s="2"/>
      <c r="PSB5739" s="2"/>
      <c r="PSC5739" s="2"/>
      <c r="PSD5739" s="2"/>
      <c r="PSE5739" s="2"/>
      <c r="PSF5739" s="2"/>
      <c r="PSG5739" s="2"/>
      <c r="PSH5739" s="2"/>
      <c r="PSI5739" s="2"/>
      <c r="PSJ5739" s="2"/>
      <c r="PSK5739" s="2"/>
      <c r="PSL5739" s="2"/>
      <c r="PSM5739" s="2"/>
      <c r="PSN5739" s="2"/>
      <c r="PSO5739" s="2"/>
      <c r="PSP5739" s="2"/>
      <c r="PSQ5739" s="2"/>
      <c r="PSR5739" s="2"/>
      <c r="PSS5739" s="2"/>
      <c r="PST5739" s="2"/>
      <c r="PSU5739" s="2"/>
      <c r="PSV5739" s="2"/>
      <c r="PSW5739" s="2"/>
      <c r="PSX5739" s="2"/>
      <c r="PSY5739" s="2"/>
      <c r="PSZ5739" s="2"/>
      <c r="PTA5739" s="2"/>
      <c r="PTB5739" s="2"/>
      <c r="PTC5739" s="2"/>
      <c r="PTD5739" s="2"/>
      <c r="PTE5739" s="2"/>
      <c r="PTF5739" s="2"/>
      <c r="PTG5739" s="2"/>
      <c r="PTH5739" s="2"/>
      <c r="PTI5739" s="2"/>
      <c r="PTJ5739" s="2"/>
      <c r="PTK5739" s="2"/>
      <c r="PTL5739" s="2"/>
      <c r="PTM5739" s="2"/>
      <c r="PTN5739" s="2"/>
      <c r="PTO5739" s="2"/>
      <c r="PTP5739" s="2"/>
      <c r="PTQ5739" s="2"/>
      <c r="PTR5739" s="2"/>
      <c r="PTS5739" s="2"/>
      <c r="PTT5739" s="2"/>
      <c r="PTU5739" s="2"/>
      <c r="PTV5739" s="2"/>
      <c r="PTW5739" s="2"/>
      <c r="PTX5739" s="2"/>
      <c r="PTY5739" s="2"/>
      <c r="PTZ5739" s="2"/>
      <c r="PUA5739" s="2"/>
      <c r="PUB5739" s="2"/>
      <c r="PUC5739" s="2"/>
      <c r="PUD5739" s="2"/>
      <c r="PUE5739" s="2"/>
      <c r="PUF5739" s="2"/>
      <c r="PUG5739" s="2"/>
      <c r="PUH5739" s="2"/>
      <c r="PUI5739" s="2"/>
      <c r="PUJ5739" s="2"/>
      <c r="PUK5739" s="2"/>
      <c r="PUL5739" s="2"/>
      <c r="PUM5739" s="2"/>
      <c r="PUN5739" s="2"/>
      <c r="PUO5739" s="2"/>
      <c r="PUP5739" s="2"/>
      <c r="PUQ5739" s="2"/>
      <c r="PUR5739" s="2"/>
      <c r="PUS5739" s="2"/>
      <c r="PUT5739" s="2"/>
      <c r="PUU5739" s="2"/>
      <c r="PUV5739" s="2"/>
      <c r="PUW5739" s="2"/>
      <c r="PUX5739" s="2"/>
      <c r="PUY5739" s="2"/>
      <c r="PUZ5739" s="2"/>
      <c r="PVA5739" s="2"/>
      <c r="PVB5739" s="2"/>
      <c r="PVC5739" s="2"/>
      <c r="PVD5739" s="2"/>
      <c r="PVE5739" s="2"/>
      <c r="PVF5739" s="2"/>
      <c r="PVG5739" s="2"/>
      <c r="PVH5739" s="2"/>
      <c r="PVI5739" s="2"/>
      <c r="PVJ5739" s="2"/>
      <c r="PVK5739" s="2"/>
      <c r="PVL5739" s="2"/>
      <c r="PVM5739" s="2"/>
      <c r="PVN5739" s="2"/>
      <c r="PVO5739" s="2"/>
      <c r="PVP5739" s="2"/>
      <c r="PVQ5739" s="2"/>
      <c r="PVR5739" s="2"/>
      <c r="PVS5739" s="2"/>
      <c r="PVT5739" s="2"/>
      <c r="PVU5739" s="2"/>
      <c r="PVV5739" s="2"/>
      <c r="PVW5739" s="2"/>
      <c r="PVX5739" s="2"/>
      <c r="PVY5739" s="2"/>
      <c r="PVZ5739" s="2"/>
      <c r="PWA5739" s="2"/>
      <c r="PWB5739" s="2"/>
      <c r="PWC5739" s="2"/>
      <c r="PWD5739" s="2"/>
      <c r="PWE5739" s="2"/>
      <c r="PWF5739" s="2"/>
      <c r="PWG5739" s="2"/>
      <c r="PWH5739" s="2"/>
      <c r="PWI5739" s="2"/>
      <c r="PWJ5739" s="2"/>
      <c r="PWK5739" s="2"/>
      <c r="PWL5739" s="2"/>
      <c r="PWM5739" s="2"/>
      <c r="PWN5739" s="2"/>
      <c r="PWO5739" s="2"/>
      <c r="PWP5739" s="2"/>
      <c r="PWQ5739" s="2"/>
      <c r="PWR5739" s="2"/>
      <c r="PWS5739" s="2"/>
      <c r="PWT5739" s="2"/>
      <c r="PWU5739" s="2"/>
      <c r="PWV5739" s="2"/>
      <c r="PWW5739" s="2"/>
      <c r="PWX5739" s="2"/>
      <c r="PWY5739" s="2"/>
      <c r="PWZ5739" s="2"/>
      <c r="PXA5739" s="2"/>
      <c r="PXB5739" s="2"/>
      <c r="PXC5739" s="2"/>
      <c r="PXD5739" s="2"/>
      <c r="PXE5739" s="2"/>
      <c r="PXF5739" s="2"/>
      <c r="PXG5739" s="2"/>
      <c r="PXH5739" s="2"/>
      <c r="PXI5739" s="2"/>
      <c r="PXJ5739" s="2"/>
      <c r="PXK5739" s="2"/>
      <c r="PXL5739" s="2"/>
      <c r="PXM5739" s="2"/>
      <c r="PXN5739" s="2"/>
      <c r="PXO5739" s="2"/>
      <c r="PXP5739" s="2"/>
      <c r="PXQ5739" s="2"/>
      <c r="PXR5739" s="2"/>
      <c r="PXS5739" s="2"/>
      <c r="PXT5739" s="2"/>
      <c r="PXU5739" s="2"/>
      <c r="PXV5739" s="2"/>
      <c r="PXW5739" s="2"/>
      <c r="PXX5739" s="2"/>
      <c r="PXY5739" s="2"/>
      <c r="PXZ5739" s="2"/>
      <c r="PYA5739" s="2"/>
      <c r="PYB5739" s="2"/>
      <c r="PYC5739" s="2"/>
      <c r="PYD5739" s="2"/>
      <c r="PYE5739" s="2"/>
      <c r="PYF5739" s="2"/>
      <c r="PYG5739" s="2"/>
      <c r="PYH5739" s="2"/>
      <c r="PYI5739" s="2"/>
      <c r="PYJ5739" s="2"/>
      <c r="PYK5739" s="2"/>
      <c r="PYL5739" s="2"/>
      <c r="PYM5739" s="2"/>
      <c r="PYN5739" s="2"/>
      <c r="PYO5739" s="2"/>
      <c r="PYP5739" s="2"/>
      <c r="PYQ5739" s="2"/>
      <c r="PYR5739" s="2"/>
      <c r="PYS5739" s="2"/>
      <c r="PYT5739" s="2"/>
      <c r="PYU5739" s="2"/>
      <c r="PYV5739" s="2"/>
      <c r="PYW5739" s="2"/>
      <c r="PYX5739" s="2"/>
      <c r="PYY5739" s="2"/>
      <c r="PYZ5739" s="2"/>
      <c r="PZA5739" s="2"/>
      <c r="PZB5739" s="2"/>
      <c r="PZC5739" s="2"/>
      <c r="PZD5739" s="2"/>
      <c r="PZE5739" s="2"/>
      <c r="PZF5739" s="2"/>
      <c r="PZG5739" s="2"/>
      <c r="PZH5739" s="2"/>
      <c r="PZI5739" s="2"/>
      <c r="PZJ5739" s="2"/>
      <c r="PZK5739" s="2"/>
      <c r="PZL5739" s="2"/>
      <c r="PZM5739" s="2"/>
      <c r="PZN5739" s="2"/>
      <c r="PZO5739" s="2"/>
      <c r="PZP5739" s="2"/>
      <c r="PZQ5739" s="2"/>
      <c r="PZR5739" s="2"/>
      <c r="PZS5739" s="2"/>
      <c r="PZT5739" s="2"/>
      <c r="PZU5739" s="2"/>
      <c r="PZV5739" s="2"/>
      <c r="PZW5739" s="2"/>
      <c r="PZX5739" s="2"/>
      <c r="PZY5739" s="2"/>
      <c r="PZZ5739" s="2"/>
      <c r="QAA5739" s="2"/>
      <c r="QAB5739" s="2"/>
      <c r="QAC5739" s="2"/>
      <c r="QAD5739" s="2"/>
      <c r="QAE5739" s="2"/>
      <c r="QAF5739" s="2"/>
      <c r="QAG5739" s="2"/>
      <c r="QAH5739" s="2"/>
      <c r="QAI5739" s="2"/>
      <c r="QAJ5739" s="2"/>
      <c r="QAK5739" s="2"/>
      <c r="QAL5739" s="2"/>
      <c r="QAM5739" s="2"/>
      <c r="QAN5739" s="2"/>
      <c r="QAO5739" s="2"/>
      <c r="QAP5739" s="2"/>
      <c r="QAQ5739" s="2"/>
      <c r="QAR5739" s="2"/>
      <c r="QAS5739" s="2"/>
      <c r="QAT5739" s="2"/>
      <c r="QAU5739" s="2"/>
      <c r="QAV5739" s="2"/>
      <c r="QAW5739" s="2"/>
      <c r="QAX5739" s="2"/>
      <c r="QAY5739" s="2"/>
      <c r="QAZ5739" s="2"/>
      <c r="QBA5739" s="2"/>
      <c r="QBB5739" s="2"/>
      <c r="QBC5739" s="2"/>
      <c r="QBD5739" s="2"/>
      <c r="QBE5739" s="2"/>
      <c r="QBF5739" s="2"/>
      <c r="QBG5739" s="2"/>
      <c r="QBH5739" s="2"/>
      <c r="QBI5739" s="2"/>
      <c r="QBJ5739" s="2"/>
      <c r="QBK5739" s="2"/>
      <c r="QBL5739" s="2"/>
      <c r="QBM5739" s="2"/>
      <c r="QBN5739" s="2"/>
      <c r="QBO5739" s="2"/>
      <c r="QBP5739" s="2"/>
      <c r="QBQ5739" s="2"/>
      <c r="QBR5739" s="2"/>
      <c r="QBS5739" s="2"/>
      <c r="QBT5739" s="2"/>
      <c r="QBU5739" s="2"/>
      <c r="QBV5739" s="2"/>
      <c r="QBW5739" s="2"/>
      <c r="QBX5739" s="2"/>
      <c r="QBY5739" s="2"/>
      <c r="QBZ5739" s="2"/>
      <c r="QCA5739" s="2"/>
      <c r="QCB5739" s="2"/>
      <c r="QCC5739" s="2"/>
      <c r="QCD5739" s="2"/>
      <c r="QCE5739" s="2"/>
      <c r="QCF5739" s="2"/>
      <c r="QCG5739" s="2"/>
      <c r="QCH5739" s="2"/>
      <c r="QCI5739" s="2"/>
      <c r="QCJ5739" s="2"/>
      <c r="QCK5739" s="2"/>
      <c r="QCL5739" s="2"/>
      <c r="QCM5739" s="2"/>
      <c r="QCN5739" s="2"/>
      <c r="QCO5739" s="2"/>
      <c r="QCP5739" s="2"/>
      <c r="QCQ5739" s="2"/>
      <c r="QCR5739" s="2"/>
      <c r="QCS5739" s="2"/>
      <c r="QCT5739" s="2"/>
      <c r="QCU5739" s="2"/>
      <c r="QCV5739" s="2"/>
      <c r="QCW5739" s="2"/>
      <c r="QCX5739" s="2"/>
      <c r="QCY5739" s="2"/>
      <c r="QCZ5739" s="2"/>
      <c r="QDA5739" s="2"/>
      <c r="QDB5739" s="2"/>
      <c r="QDC5739" s="2"/>
      <c r="QDD5739" s="2"/>
      <c r="QDE5739" s="2"/>
      <c r="QDF5739" s="2"/>
      <c r="QDG5739" s="2"/>
      <c r="QDH5739" s="2"/>
      <c r="QDI5739" s="2"/>
      <c r="QDJ5739" s="2"/>
      <c r="QDK5739" s="2"/>
      <c r="QDL5739" s="2"/>
      <c r="QDM5739" s="2"/>
      <c r="QDN5739" s="2"/>
      <c r="QDO5739" s="2"/>
      <c r="QDP5739" s="2"/>
      <c r="QDQ5739" s="2"/>
      <c r="QDR5739" s="2"/>
      <c r="QDS5739" s="2"/>
      <c r="QDT5739" s="2"/>
      <c r="QDU5739" s="2"/>
      <c r="QDV5739" s="2"/>
      <c r="QDW5739" s="2"/>
      <c r="QDX5739" s="2"/>
      <c r="QDY5739" s="2"/>
      <c r="QDZ5739" s="2"/>
      <c r="QEA5739" s="2"/>
      <c r="QEB5739" s="2"/>
      <c r="QEC5739" s="2"/>
      <c r="QED5739" s="2"/>
      <c r="QEE5739" s="2"/>
      <c r="QEF5739" s="2"/>
      <c r="QEG5739" s="2"/>
      <c r="QEH5739" s="2"/>
      <c r="QEI5739" s="2"/>
      <c r="QEJ5739" s="2"/>
      <c r="QEK5739" s="2"/>
      <c r="QEL5739" s="2"/>
      <c r="QEM5739" s="2"/>
      <c r="QEN5739" s="2"/>
      <c r="QEO5739" s="2"/>
      <c r="QEP5739" s="2"/>
      <c r="QEQ5739" s="2"/>
      <c r="QER5739" s="2"/>
      <c r="QES5739" s="2"/>
      <c r="QET5739" s="2"/>
      <c r="QEU5739" s="2"/>
      <c r="QEV5739" s="2"/>
      <c r="QEW5739" s="2"/>
      <c r="QEX5739" s="2"/>
      <c r="QEY5739" s="2"/>
      <c r="QEZ5739" s="2"/>
      <c r="QFA5739" s="2"/>
      <c r="QFB5739" s="2"/>
      <c r="QFC5739" s="2"/>
      <c r="QFD5739" s="2"/>
      <c r="QFE5739" s="2"/>
      <c r="QFF5739" s="2"/>
      <c r="QFG5739" s="2"/>
      <c r="QFH5739" s="2"/>
      <c r="QFI5739" s="2"/>
      <c r="QFJ5739" s="2"/>
      <c r="QFK5739" s="2"/>
      <c r="QFL5739" s="2"/>
      <c r="QFM5739" s="2"/>
      <c r="QFN5739" s="2"/>
      <c r="QFO5739" s="2"/>
      <c r="QFP5739" s="2"/>
      <c r="QFQ5739" s="2"/>
      <c r="QFR5739" s="2"/>
      <c r="QFS5739" s="2"/>
      <c r="QFT5739" s="2"/>
      <c r="QFU5739" s="2"/>
      <c r="QFV5739" s="2"/>
      <c r="QFW5739" s="2"/>
      <c r="QFX5739" s="2"/>
      <c r="QFY5739" s="2"/>
      <c r="QFZ5739" s="2"/>
      <c r="QGA5739" s="2"/>
      <c r="QGB5739" s="2"/>
      <c r="QGC5739" s="2"/>
      <c r="QGD5739" s="2"/>
      <c r="QGE5739" s="2"/>
      <c r="QGF5739" s="2"/>
      <c r="QGG5739" s="2"/>
      <c r="QGH5739" s="2"/>
      <c r="QGI5739" s="2"/>
      <c r="QGJ5739" s="2"/>
      <c r="QGK5739" s="2"/>
      <c r="QGL5739" s="2"/>
      <c r="QGM5739" s="2"/>
      <c r="QGN5739" s="2"/>
      <c r="QGO5739" s="2"/>
      <c r="QGP5739" s="2"/>
      <c r="QGQ5739" s="2"/>
      <c r="QGR5739" s="2"/>
      <c r="QGS5739" s="2"/>
      <c r="QGT5739" s="2"/>
      <c r="QGU5739" s="2"/>
      <c r="QGV5739" s="2"/>
      <c r="QGW5739" s="2"/>
      <c r="QGX5739" s="2"/>
      <c r="QGY5739" s="2"/>
      <c r="QGZ5739" s="2"/>
      <c r="QHA5739" s="2"/>
      <c r="QHB5739" s="2"/>
      <c r="QHC5739" s="2"/>
      <c r="QHD5739" s="2"/>
      <c r="QHE5739" s="2"/>
      <c r="QHF5739" s="2"/>
      <c r="QHG5739" s="2"/>
      <c r="QHH5739" s="2"/>
      <c r="QHI5739" s="2"/>
      <c r="QHJ5739" s="2"/>
      <c r="QHK5739" s="2"/>
      <c r="QHL5739" s="2"/>
      <c r="QHM5739" s="2"/>
      <c r="QHN5739" s="2"/>
      <c r="QHO5739" s="2"/>
      <c r="QHP5739" s="2"/>
      <c r="QHQ5739" s="2"/>
      <c r="QHR5739" s="2"/>
      <c r="QHS5739" s="2"/>
      <c r="QHT5739" s="2"/>
      <c r="QHU5739" s="2"/>
      <c r="QHV5739" s="2"/>
      <c r="QHW5739" s="2"/>
      <c r="QHX5739" s="2"/>
      <c r="QHY5739" s="2"/>
      <c r="QHZ5739" s="2"/>
      <c r="QIA5739" s="2"/>
      <c r="QIB5739" s="2"/>
      <c r="QIC5739" s="2"/>
      <c r="QID5739" s="2"/>
      <c r="QIE5739" s="2"/>
      <c r="QIF5739" s="2"/>
      <c r="QIG5739" s="2"/>
      <c r="QIH5739" s="2"/>
      <c r="QII5739" s="2"/>
      <c r="QIJ5739" s="2"/>
      <c r="QIK5739" s="2"/>
      <c r="QIL5739" s="2"/>
      <c r="QIM5739" s="2"/>
      <c r="QIN5739" s="2"/>
      <c r="QIO5739" s="2"/>
      <c r="QIP5739" s="2"/>
      <c r="QIQ5739" s="2"/>
      <c r="QIR5739" s="2"/>
      <c r="QIS5739" s="2"/>
      <c r="QIT5739" s="2"/>
      <c r="QIU5739" s="2"/>
      <c r="QIV5739" s="2"/>
      <c r="QIW5739" s="2"/>
      <c r="QIX5739" s="2"/>
      <c r="QIY5739" s="2"/>
      <c r="QIZ5739" s="2"/>
      <c r="QJA5739" s="2"/>
      <c r="QJB5739" s="2"/>
      <c r="QJC5739" s="2"/>
      <c r="QJD5739" s="2"/>
      <c r="QJE5739" s="2"/>
      <c r="QJF5739" s="2"/>
      <c r="QJG5739" s="2"/>
      <c r="QJH5739" s="2"/>
      <c r="QJI5739" s="2"/>
      <c r="QJJ5739" s="2"/>
      <c r="QJK5739" s="2"/>
      <c r="QJL5739" s="2"/>
      <c r="QJM5739" s="2"/>
      <c r="QJN5739" s="2"/>
      <c r="QJO5739" s="2"/>
      <c r="QJP5739" s="2"/>
      <c r="QJQ5739" s="2"/>
      <c r="QJR5739" s="2"/>
      <c r="QJS5739" s="2"/>
      <c r="QJT5739" s="2"/>
      <c r="QJU5739" s="2"/>
      <c r="QJV5739" s="2"/>
      <c r="QJW5739" s="2"/>
      <c r="QJX5739" s="2"/>
      <c r="QJY5739" s="2"/>
      <c r="QJZ5739" s="2"/>
      <c r="QKA5739" s="2"/>
      <c r="QKB5739" s="2"/>
      <c r="QKC5739" s="2"/>
      <c r="QKD5739" s="2"/>
      <c r="QKE5739" s="2"/>
      <c r="QKF5739" s="2"/>
      <c r="QKG5739" s="2"/>
      <c r="QKH5739" s="2"/>
      <c r="QKI5739" s="2"/>
      <c r="QKJ5739" s="2"/>
      <c r="QKK5739" s="2"/>
      <c r="QKL5739" s="2"/>
      <c r="QKM5739" s="2"/>
      <c r="QKN5739" s="2"/>
      <c r="QKO5739" s="2"/>
      <c r="QKP5739" s="2"/>
      <c r="QKQ5739" s="2"/>
      <c r="QKR5739" s="2"/>
      <c r="QKS5739" s="2"/>
      <c r="QKT5739" s="2"/>
      <c r="QKU5739" s="2"/>
      <c r="QKV5739" s="2"/>
      <c r="QKW5739" s="2"/>
      <c r="QKX5739" s="2"/>
      <c r="QKY5739" s="2"/>
      <c r="QKZ5739" s="2"/>
      <c r="QLA5739" s="2"/>
      <c r="QLB5739" s="2"/>
      <c r="QLC5739" s="2"/>
      <c r="QLD5739" s="2"/>
      <c r="QLE5739" s="2"/>
      <c r="QLF5739" s="2"/>
      <c r="QLG5739" s="2"/>
      <c r="QLH5739" s="2"/>
      <c r="QLI5739" s="2"/>
      <c r="QLJ5739" s="2"/>
      <c r="QLK5739" s="2"/>
      <c r="QLL5739" s="2"/>
      <c r="QLM5739" s="2"/>
      <c r="QLN5739" s="2"/>
      <c r="QLO5739" s="2"/>
      <c r="QLP5739" s="2"/>
      <c r="QLQ5739" s="2"/>
      <c r="QLR5739" s="2"/>
      <c r="QLS5739" s="2"/>
      <c r="QLT5739" s="2"/>
      <c r="QLU5739" s="2"/>
      <c r="QLV5739" s="2"/>
      <c r="QLW5739" s="2"/>
      <c r="QLX5739" s="2"/>
      <c r="QLY5739" s="2"/>
      <c r="QLZ5739" s="2"/>
      <c r="QMA5739" s="2"/>
      <c r="QMB5739" s="2"/>
      <c r="QMC5739" s="2"/>
      <c r="QMD5739" s="2"/>
      <c r="QME5739" s="2"/>
      <c r="QMF5739" s="2"/>
      <c r="QMG5739" s="2"/>
      <c r="QMH5739" s="2"/>
      <c r="QMI5739" s="2"/>
      <c r="QMJ5739" s="2"/>
      <c r="QMK5739" s="2"/>
      <c r="QML5739" s="2"/>
      <c r="QMM5739" s="2"/>
      <c r="QMN5739" s="2"/>
      <c r="QMO5739" s="2"/>
      <c r="QMP5739" s="2"/>
      <c r="QMQ5739" s="2"/>
      <c r="QMR5739" s="2"/>
      <c r="QMS5739" s="2"/>
      <c r="QMT5739" s="2"/>
      <c r="QMU5739" s="2"/>
      <c r="QMV5739" s="2"/>
      <c r="QMW5739" s="2"/>
      <c r="QMX5739" s="2"/>
      <c r="QMY5739" s="2"/>
      <c r="QMZ5739" s="2"/>
      <c r="QNA5739" s="2"/>
      <c r="QNB5739" s="2"/>
      <c r="QNC5739" s="2"/>
      <c r="QND5739" s="2"/>
      <c r="QNE5739" s="2"/>
      <c r="QNF5739" s="2"/>
      <c r="QNG5739" s="2"/>
      <c r="QNH5739" s="2"/>
      <c r="QNI5739" s="2"/>
      <c r="QNJ5739" s="2"/>
      <c r="QNK5739" s="2"/>
      <c r="QNL5739" s="2"/>
      <c r="QNM5739" s="2"/>
      <c r="QNN5739" s="2"/>
      <c r="QNO5739" s="2"/>
      <c r="QNP5739" s="2"/>
      <c r="QNQ5739" s="2"/>
      <c r="QNR5739" s="2"/>
      <c r="QNS5739" s="2"/>
      <c r="QNT5739" s="2"/>
      <c r="QNU5739" s="2"/>
      <c r="QNV5739" s="2"/>
      <c r="QNW5739" s="2"/>
      <c r="QNX5739" s="2"/>
      <c r="QNY5739" s="2"/>
      <c r="QNZ5739" s="2"/>
      <c r="QOA5739" s="2"/>
      <c r="QOB5739" s="2"/>
      <c r="QOC5739" s="2"/>
      <c r="QOD5739" s="2"/>
      <c r="QOE5739" s="2"/>
      <c r="QOF5739" s="2"/>
      <c r="QOG5739" s="2"/>
      <c r="QOH5739" s="2"/>
      <c r="QOI5739" s="2"/>
      <c r="QOJ5739" s="2"/>
      <c r="QOK5739" s="2"/>
      <c r="QOL5739" s="2"/>
      <c r="QOM5739" s="2"/>
      <c r="QON5739" s="2"/>
      <c r="QOO5739" s="2"/>
      <c r="QOP5739" s="2"/>
      <c r="QOQ5739" s="2"/>
      <c r="QOR5739" s="2"/>
      <c r="QOS5739" s="2"/>
      <c r="QOT5739" s="2"/>
      <c r="QOU5739" s="2"/>
      <c r="QOV5739" s="2"/>
      <c r="QOW5739" s="2"/>
      <c r="QOX5739" s="2"/>
      <c r="QOY5739" s="2"/>
      <c r="QOZ5739" s="2"/>
      <c r="QPA5739" s="2"/>
      <c r="QPB5739" s="2"/>
      <c r="QPC5739" s="2"/>
      <c r="QPD5739" s="2"/>
      <c r="QPE5739" s="2"/>
      <c r="QPF5739" s="2"/>
      <c r="QPG5739" s="2"/>
      <c r="QPH5739" s="2"/>
      <c r="QPI5739" s="2"/>
      <c r="QPJ5739" s="2"/>
      <c r="QPK5739" s="2"/>
      <c r="QPL5739" s="2"/>
      <c r="QPM5739" s="2"/>
      <c r="QPN5739" s="2"/>
      <c r="QPO5739" s="2"/>
      <c r="QPP5739" s="2"/>
      <c r="QPQ5739" s="2"/>
      <c r="QPR5739" s="2"/>
      <c r="QPS5739" s="2"/>
      <c r="QPT5739" s="2"/>
      <c r="QPU5739" s="2"/>
      <c r="QPV5739" s="2"/>
      <c r="QPW5739" s="2"/>
      <c r="QPX5739" s="2"/>
      <c r="QPY5739" s="2"/>
      <c r="QPZ5739" s="2"/>
      <c r="QQA5739" s="2"/>
      <c r="QQB5739" s="2"/>
      <c r="QQC5739" s="2"/>
      <c r="QQD5739" s="2"/>
      <c r="QQE5739" s="2"/>
      <c r="QQF5739" s="2"/>
      <c r="QQG5739" s="2"/>
      <c r="QQH5739" s="2"/>
      <c r="QQI5739" s="2"/>
      <c r="QQJ5739" s="2"/>
      <c r="QQK5739" s="2"/>
      <c r="QQL5739" s="2"/>
      <c r="QQM5739" s="2"/>
      <c r="QQN5739" s="2"/>
      <c r="QQO5739" s="2"/>
      <c r="QQP5739" s="2"/>
      <c r="QQQ5739" s="2"/>
      <c r="QQR5739" s="2"/>
      <c r="QQS5739" s="2"/>
      <c r="QQT5739" s="2"/>
      <c r="QQU5739" s="2"/>
      <c r="QQV5739" s="2"/>
      <c r="QQW5739" s="2"/>
      <c r="QQX5739" s="2"/>
      <c r="QQY5739" s="2"/>
      <c r="QQZ5739" s="2"/>
      <c r="QRA5739" s="2"/>
      <c r="QRB5739" s="2"/>
      <c r="QRC5739" s="2"/>
      <c r="QRD5739" s="2"/>
      <c r="QRE5739" s="2"/>
      <c r="QRF5739" s="2"/>
      <c r="QRG5739" s="2"/>
      <c r="QRH5739" s="2"/>
      <c r="QRI5739" s="2"/>
      <c r="QRJ5739" s="2"/>
      <c r="QRK5739" s="2"/>
      <c r="QRL5739" s="2"/>
      <c r="QRM5739" s="2"/>
      <c r="QRN5739" s="2"/>
      <c r="QRO5739" s="2"/>
      <c r="QRP5739" s="2"/>
      <c r="QRQ5739" s="2"/>
      <c r="QRR5739" s="2"/>
      <c r="QRS5739" s="2"/>
      <c r="QRT5739" s="2"/>
      <c r="QRU5739" s="2"/>
      <c r="QRV5739" s="2"/>
      <c r="QRW5739" s="2"/>
      <c r="QRX5739" s="2"/>
      <c r="QRY5739" s="2"/>
      <c r="QRZ5739" s="2"/>
      <c r="QSA5739" s="2"/>
      <c r="QSB5739" s="2"/>
      <c r="QSC5739" s="2"/>
      <c r="QSD5739" s="2"/>
      <c r="QSE5739" s="2"/>
      <c r="QSF5739" s="2"/>
      <c r="QSG5739" s="2"/>
      <c r="QSH5739" s="2"/>
      <c r="QSI5739" s="2"/>
      <c r="QSJ5739" s="2"/>
      <c r="QSK5739" s="2"/>
      <c r="QSL5739" s="2"/>
      <c r="QSM5739" s="2"/>
      <c r="QSN5739" s="2"/>
      <c r="QSO5739" s="2"/>
      <c r="QSP5739" s="2"/>
      <c r="QSQ5739" s="2"/>
      <c r="QSR5739" s="2"/>
      <c r="QSS5739" s="2"/>
      <c r="QST5739" s="2"/>
      <c r="QSU5739" s="2"/>
      <c r="QSV5739" s="2"/>
      <c r="QSW5739" s="2"/>
      <c r="QSX5739" s="2"/>
      <c r="QSY5739" s="2"/>
      <c r="QSZ5739" s="2"/>
      <c r="QTA5739" s="2"/>
      <c r="QTB5739" s="2"/>
      <c r="QTC5739" s="2"/>
      <c r="QTD5739" s="2"/>
      <c r="QTE5739" s="2"/>
      <c r="QTF5739" s="2"/>
      <c r="QTG5739" s="2"/>
      <c r="QTH5739" s="2"/>
      <c r="QTI5739" s="2"/>
      <c r="QTJ5739" s="2"/>
      <c r="QTK5739" s="2"/>
      <c r="QTL5739" s="2"/>
      <c r="QTM5739" s="2"/>
      <c r="QTN5739" s="2"/>
      <c r="QTO5739" s="2"/>
      <c r="QTP5739" s="2"/>
      <c r="QTQ5739" s="2"/>
      <c r="QTR5739" s="2"/>
      <c r="QTS5739" s="2"/>
      <c r="QTT5739" s="2"/>
      <c r="QTU5739" s="2"/>
      <c r="QTV5739" s="2"/>
      <c r="QTW5739" s="2"/>
      <c r="QTX5739" s="2"/>
      <c r="QTY5739" s="2"/>
      <c r="QTZ5739" s="2"/>
      <c r="QUA5739" s="2"/>
      <c r="QUB5739" s="2"/>
      <c r="QUC5739" s="2"/>
      <c r="QUD5739" s="2"/>
      <c r="QUE5739" s="2"/>
      <c r="QUF5739" s="2"/>
      <c r="QUG5739" s="2"/>
      <c r="QUH5739" s="2"/>
      <c r="QUI5739" s="2"/>
      <c r="QUJ5739" s="2"/>
      <c r="QUK5739" s="2"/>
      <c r="QUL5739" s="2"/>
      <c r="QUM5739" s="2"/>
      <c r="QUN5739" s="2"/>
      <c r="QUO5739" s="2"/>
      <c r="QUP5739" s="2"/>
      <c r="QUQ5739" s="2"/>
      <c r="QUR5739" s="2"/>
      <c r="QUS5739" s="2"/>
      <c r="QUT5739" s="2"/>
      <c r="QUU5739" s="2"/>
      <c r="QUV5739" s="2"/>
      <c r="QUW5739" s="2"/>
      <c r="QUX5739" s="2"/>
      <c r="QUY5739" s="2"/>
      <c r="QUZ5739" s="2"/>
      <c r="QVA5739" s="2"/>
      <c r="QVB5739" s="2"/>
      <c r="QVC5739" s="2"/>
      <c r="QVD5739" s="2"/>
      <c r="QVE5739" s="2"/>
      <c r="QVF5739" s="2"/>
      <c r="QVG5739" s="2"/>
      <c r="QVH5739" s="2"/>
      <c r="QVI5739" s="2"/>
      <c r="QVJ5739" s="2"/>
      <c r="QVK5739" s="2"/>
      <c r="QVL5739" s="2"/>
      <c r="QVM5739" s="2"/>
      <c r="QVN5739" s="2"/>
      <c r="QVO5739" s="2"/>
      <c r="QVP5739" s="2"/>
      <c r="QVQ5739" s="2"/>
      <c r="QVR5739" s="2"/>
      <c r="QVS5739" s="2"/>
      <c r="QVT5739" s="2"/>
      <c r="QVU5739" s="2"/>
      <c r="QVV5739" s="2"/>
      <c r="QVW5739" s="2"/>
      <c r="QVX5739" s="2"/>
      <c r="QVY5739" s="2"/>
      <c r="QVZ5739" s="2"/>
      <c r="QWA5739" s="2"/>
      <c r="QWB5739" s="2"/>
      <c r="QWC5739" s="2"/>
      <c r="QWD5739" s="2"/>
      <c r="QWE5739" s="2"/>
      <c r="QWF5739" s="2"/>
      <c r="QWG5739" s="2"/>
      <c r="QWH5739" s="2"/>
      <c r="QWI5739" s="2"/>
      <c r="QWJ5739" s="2"/>
      <c r="QWK5739" s="2"/>
      <c r="QWL5739" s="2"/>
      <c r="QWM5739" s="2"/>
      <c r="QWN5739" s="2"/>
      <c r="QWO5739" s="2"/>
      <c r="QWP5739" s="2"/>
      <c r="QWQ5739" s="2"/>
      <c r="QWR5739" s="2"/>
      <c r="QWS5739" s="2"/>
      <c r="QWT5739" s="2"/>
      <c r="QWU5739" s="2"/>
      <c r="QWV5739" s="2"/>
      <c r="QWW5739" s="2"/>
      <c r="QWX5739" s="2"/>
      <c r="QWY5739" s="2"/>
      <c r="QWZ5739" s="2"/>
      <c r="QXA5739" s="2"/>
      <c r="QXB5739" s="2"/>
      <c r="QXC5739" s="2"/>
      <c r="QXD5739" s="2"/>
      <c r="QXE5739" s="2"/>
      <c r="QXF5739" s="2"/>
      <c r="QXG5739" s="2"/>
      <c r="QXH5739" s="2"/>
      <c r="QXI5739" s="2"/>
      <c r="QXJ5739" s="2"/>
      <c r="QXK5739" s="2"/>
      <c r="QXL5739" s="2"/>
      <c r="QXM5739" s="2"/>
      <c r="QXN5739" s="2"/>
      <c r="QXO5739" s="2"/>
      <c r="QXP5739" s="2"/>
      <c r="QXQ5739" s="2"/>
      <c r="QXR5739" s="2"/>
      <c r="QXS5739" s="2"/>
      <c r="QXT5739" s="2"/>
      <c r="QXU5739" s="2"/>
      <c r="QXV5739" s="2"/>
      <c r="QXW5739" s="2"/>
      <c r="QXX5739" s="2"/>
      <c r="QXY5739" s="2"/>
      <c r="QXZ5739" s="2"/>
      <c r="QYA5739" s="2"/>
      <c r="QYB5739" s="2"/>
      <c r="QYC5739" s="2"/>
      <c r="QYD5739" s="2"/>
      <c r="QYE5739" s="2"/>
      <c r="QYF5739" s="2"/>
      <c r="QYG5739" s="2"/>
      <c r="QYH5739" s="2"/>
      <c r="QYI5739" s="2"/>
      <c r="QYJ5739" s="2"/>
      <c r="QYK5739" s="2"/>
      <c r="QYL5739" s="2"/>
      <c r="QYM5739" s="2"/>
      <c r="QYN5739" s="2"/>
      <c r="QYO5739" s="2"/>
      <c r="QYP5739" s="2"/>
      <c r="QYQ5739" s="2"/>
      <c r="QYR5739" s="2"/>
      <c r="QYS5739" s="2"/>
      <c r="QYT5739" s="2"/>
      <c r="QYU5739" s="2"/>
      <c r="QYV5739" s="2"/>
      <c r="QYW5739" s="2"/>
      <c r="QYX5739" s="2"/>
      <c r="QYY5739" s="2"/>
      <c r="QYZ5739" s="2"/>
      <c r="QZA5739" s="2"/>
      <c r="QZB5739" s="2"/>
      <c r="QZC5739" s="2"/>
      <c r="QZD5739" s="2"/>
      <c r="QZE5739" s="2"/>
      <c r="QZF5739" s="2"/>
      <c r="QZG5739" s="2"/>
      <c r="QZH5739" s="2"/>
      <c r="QZI5739" s="2"/>
      <c r="QZJ5739" s="2"/>
      <c r="QZK5739" s="2"/>
      <c r="QZL5739" s="2"/>
      <c r="QZM5739" s="2"/>
      <c r="QZN5739" s="2"/>
      <c r="QZO5739" s="2"/>
      <c r="QZP5739" s="2"/>
      <c r="QZQ5739" s="2"/>
      <c r="QZR5739" s="2"/>
      <c r="QZS5739" s="2"/>
      <c r="QZT5739" s="2"/>
      <c r="QZU5739" s="2"/>
      <c r="QZV5739" s="2"/>
      <c r="QZW5739" s="2"/>
      <c r="QZX5739" s="2"/>
      <c r="QZY5739" s="2"/>
      <c r="QZZ5739" s="2"/>
      <c r="RAA5739" s="2"/>
      <c r="RAB5739" s="2"/>
      <c r="RAC5739" s="2"/>
      <c r="RAD5739" s="2"/>
      <c r="RAE5739" s="2"/>
      <c r="RAF5739" s="2"/>
      <c r="RAG5739" s="2"/>
      <c r="RAH5739" s="2"/>
      <c r="RAI5739" s="2"/>
      <c r="RAJ5739" s="2"/>
      <c r="RAK5739" s="2"/>
      <c r="RAL5739" s="2"/>
      <c r="RAM5739" s="2"/>
      <c r="RAN5739" s="2"/>
      <c r="RAO5739" s="2"/>
      <c r="RAP5739" s="2"/>
      <c r="RAQ5739" s="2"/>
      <c r="RAR5739" s="2"/>
      <c r="RAS5739" s="2"/>
      <c r="RAT5739" s="2"/>
      <c r="RAU5739" s="2"/>
      <c r="RAV5739" s="2"/>
      <c r="RAW5739" s="2"/>
      <c r="RAX5739" s="2"/>
      <c r="RAY5739" s="2"/>
      <c r="RAZ5739" s="2"/>
      <c r="RBA5739" s="2"/>
      <c r="RBB5739" s="2"/>
      <c r="RBC5739" s="2"/>
      <c r="RBD5739" s="2"/>
      <c r="RBE5739" s="2"/>
      <c r="RBF5739" s="2"/>
      <c r="RBG5739" s="2"/>
      <c r="RBH5739" s="2"/>
      <c r="RBI5739" s="2"/>
      <c r="RBJ5739" s="2"/>
      <c r="RBK5739" s="2"/>
      <c r="RBL5739" s="2"/>
      <c r="RBM5739" s="2"/>
      <c r="RBN5739" s="2"/>
      <c r="RBO5739" s="2"/>
      <c r="RBP5739" s="2"/>
      <c r="RBQ5739" s="2"/>
      <c r="RBR5739" s="2"/>
      <c r="RBS5739" s="2"/>
      <c r="RBT5739" s="2"/>
      <c r="RBU5739" s="2"/>
      <c r="RBV5739" s="2"/>
      <c r="RBW5739" s="2"/>
      <c r="RBX5739" s="2"/>
      <c r="RBY5739" s="2"/>
      <c r="RBZ5739" s="2"/>
      <c r="RCA5739" s="2"/>
      <c r="RCB5739" s="2"/>
      <c r="RCC5739" s="2"/>
      <c r="RCD5739" s="2"/>
      <c r="RCE5739" s="2"/>
      <c r="RCF5739" s="2"/>
      <c r="RCG5739" s="2"/>
      <c r="RCH5739" s="2"/>
      <c r="RCI5739" s="2"/>
      <c r="RCJ5739" s="2"/>
      <c r="RCK5739" s="2"/>
      <c r="RCL5739" s="2"/>
      <c r="RCM5739" s="2"/>
      <c r="RCN5739" s="2"/>
      <c r="RCO5739" s="2"/>
      <c r="RCP5739" s="2"/>
      <c r="RCQ5739" s="2"/>
      <c r="RCR5739" s="2"/>
      <c r="RCS5739" s="2"/>
      <c r="RCT5739" s="2"/>
      <c r="RCU5739" s="2"/>
      <c r="RCV5739" s="2"/>
      <c r="RCW5739" s="2"/>
      <c r="RCX5739" s="2"/>
      <c r="RCY5739" s="2"/>
      <c r="RCZ5739" s="2"/>
      <c r="RDA5739" s="2"/>
      <c r="RDB5739" s="2"/>
      <c r="RDC5739" s="2"/>
      <c r="RDD5739" s="2"/>
      <c r="RDE5739" s="2"/>
      <c r="RDF5739" s="2"/>
      <c r="RDG5739" s="2"/>
      <c r="RDH5739" s="2"/>
      <c r="RDI5739" s="2"/>
      <c r="RDJ5739" s="2"/>
      <c r="RDK5739" s="2"/>
      <c r="RDL5739" s="2"/>
      <c r="RDM5739" s="2"/>
      <c r="RDN5739" s="2"/>
      <c r="RDO5739" s="2"/>
      <c r="RDP5739" s="2"/>
      <c r="RDQ5739" s="2"/>
      <c r="RDR5739" s="2"/>
      <c r="RDS5739" s="2"/>
      <c r="RDT5739" s="2"/>
      <c r="RDU5739" s="2"/>
      <c r="RDV5739" s="2"/>
      <c r="RDW5739" s="2"/>
      <c r="RDX5739" s="2"/>
      <c r="RDY5739" s="2"/>
      <c r="RDZ5739" s="2"/>
      <c r="REA5739" s="2"/>
      <c r="REB5739" s="2"/>
      <c r="REC5739" s="2"/>
      <c r="RED5739" s="2"/>
      <c r="REE5739" s="2"/>
      <c r="REF5739" s="2"/>
      <c r="REG5739" s="2"/>
      <c r="REH5739" s="2"/>
      <c r="REI5739" s="2"/>
      <c r="REJ5739" s="2"/>
      <c r="REK5739" s="2"/>
      <c r="REL5739" s="2"/>
      <c r="REM5739" s="2"/>
      <c r="REN5739" s="2"/>
      <c r="REO5739" s="2"/>
      <c r="REP5739" s="2"/>
      <c r="REQ5739" s="2"/>
      <c r="RER5739" s="2"/>
      <c r="RES5739" s="2"/>
      <c r="RET5739" s="2"/>
      <c r="REU5739" s="2"/>
      <c r="REV5739" s="2"/>
      <c r="REW5739" s="2"/>
      <c r="REX5739" s="2"/>
      <c r="REY5739" s="2"/>
      <c r="REZ5739" s="2"/>
      <c r="RFA5739" s="2"/>
      <c r="RFB5739" s="2"/>
      <c r="RFC5739" s="2"/>
      <c r="RFD5739" s="2"/>
      <c r="RFE5739" s="2"/>
      <c r="RFF5739" s="2"/>
      <c r="RFG5739" s="2"/>
      <c r="RFH5739" s="2"/>
      <c r="RFI5739" s="2"/>
      <c r="RFJ5739" s="2"/>
      <c r="RFK5739" s="2"/>
      <c r="RFL5739" s="2"/>
      <c r="RFM5739" s="2"/>
      <c r="RFN5739" s="2"/>
      <c r="RFO5739" s="2"/>
      <c r="RFP5739" s="2"/>
      <c r="RFQ5739" s="2"/>
      <c r="RFR5739" s="2"/>
      <c r="RFS5739" s="2"/>
      <c r="RFT5739" s="2"/>
      <c r="RFU5739" s="2"/>
      <c r="RFV5739" s="2"/>
      <c r="RFW5739" s="2"/>
      <c r="RFX5739" s="2"/>
      <c r="RFY5739" s="2"/>
      <c r="RFZ5739" s="2"/>
      <c r="RGA5739" s="2"/>
      <c r="RGB5739" s="2"/>
      <c r="RGC5739" s="2"/>
      <c r="RGD5739" s="2"/>
      <c r="RGE5739" s="2"/>
      <c r="RGF5739" s="2"/>
      <c r="RGG5739" s="2"/>
      <c r="RGH5739" s="2"/>
      <c r="RGI5739" s="2"/>
      <c r="RGJ5739" s="2"/>
      <c r="RGK5739" s="2"/>
      <c r="RGL5739" s="2"/>
      <c r="RGM5739" s="2"/>
      <c r="RGN5739" s="2"/>
      <c r="RGO5739" s="2"/>
      <c r="RGP5739" s="2"/>
      <c r="RGQ5739" s="2"/>
      <c r="RGR5739" s="2"/>
      <c r="RGS5739" s="2"/>
      <c r="RGT5739" s="2"/>
      <c r="RGU5739" s="2"/>
      <c r="RGV5739" s="2"/>
      <c r="RGW5739" s="2"/>
      <c r="RGX5739" s="2"/>
      <c r="RGY5739" s="2"/>
      <c r="RGZ5739" s="2"/>
      <c r="RHA5739" s="2"/>
      <c r="RHB5739" s="2"/>
      <c r="RHC5739" s="2"/>
      <c r="RHD5739" s="2"/>
      <c r="RHE5739" s="2"/>
      <c r="RHF5739" s="2"/>
      <c r="RHG5739" s="2"/>
      <c r="RHH5739" s="2"/>
      <c r="RHI5739" s="2"/>
      <c r="RHJ5739" s="2"/>
      <c r="RHK5739" s="2"/>
      <c r="RHL5739" s="2"/>
      <c r="RHM5739" s="2"/>
      <c r="RHN5739" s="2"/>
      <c r="RHO5739" s="2"/>
      <c r="RHP5739" s="2"/>
      <c r="RHQ5739" s="2"/>
      <c r="RHR5739" s="2"/>
      <c r="RHS5739" s="2"/>
      <c r="RHT5739" s="2"/>
      <c r="RHU5739" s="2"/>
      <c r="RHV5739" s="2"/>
      <c r="RHW5739" s="2"/>
      <c r="RHX5739" s="2"/>
      <c r="RHY5739" s="2"/>
      <c r="RHZ5739" s="2"/>
      <c r="RIA5739" s="2"/>
      <c r="RIB5739" s="2"/>
      <c r="RIC5739" s="2"/>
      <c r="RID5739" s="2"/>
      <c r="RIE5739" s="2"/>
      <c r="RIF5739" s="2"/>
      <c r="RIG5739" s="2"/>
      <c r="RIH5739" s="2"/>
      <c r="RII5739" s="2"/>
      <c r="RIJ5739" s="2"/>
      <c r="RIK5739" s="2"/>
      <c r="RIL5739" s="2"/>
      <c r="RIM5739" s="2"/>
      <c r="RIN5739" s="2"/>
      <c r="RIO5739" s="2"/>
      <c r="RIP5739" s="2"/>
      <c r="RIQ5739" s="2"/>
      <c r="RIR5739" s="2"/>
      <c r="RIS5739" s="2"/>
      <c r="RIT5739" s="2"/>
      <c r="RIU5739" s="2"/>
      <c r="RIV5739" s="2"/>
      <c r="RIW5739" s="2"/>
      <c r="RIX5739" s="2"/>
      <c r="RIY5739" s="2"/>
      <c r="RIZ5739" s="2"/>
      <c r="RJA5739" s="2"/>
      <c r="RJB5739" s="2"/>
      <c r="RJC5739" s="2"/>
      <c r="RJD5739" s="2"/>
      <c r="RJE5739" s="2"/>
      <c r="RJF5739" s="2"/>
      <c r="RJG5739" s="2"/>
      <c r="RJH5739" s="2"/>
      <c r="RJI5739" s="2"/>
      <c r="RJJ5739" s="2"/>
      <c r="RJK5739" s="2"/>
      <c r="RJL5739" s="2"/>
      <c r="RJM5739" s="2"/>
      <c r="RJN5739" s="2"/>
      <c r="RJO5739" s="2"/>
      <c r="RJP5739" s="2"/>
      <c r="RJQ5739" s="2"/>
      <c r="RJR5739" s="2"/>
      <c r="RJS5739" s="2"/>
      <c r="RJT5739" s="2"/>
      <c r="RJU5739" s="2"/>
      <c r="RJV5739" s="2"/>
      <c r="RJW5739" s="2"/>
      <c r="RJX5739" s="2"/>
      <c r="RJY5739" s="2"/>
      <c r="RJZ5739" s="2"/>
      <c r="RKA5739" s="2"/>
      <c r="RKB5739" s="2"/>
      <c r="RKC5739" s="2"/>
      <c r="RKD5739" s="2"/>
      <c r="RKE5739" s="2"/>
      <c r="RKF5739" s="2"/>
      <c r="RKG5739" s="2"/>
      <c r="RKH5739" s="2"/>
      <c r="RKI5739" s="2"/>
      <c r="RKJ5739" s="2"/>
      <c r="RKK5739" s="2"/>
      <c r="RKL5739" s="2"/>
      <c r="RKM5739" s="2"/>
      <c r="RKN5739" s="2"/>
      <c r="RKO5739" s="2"/>
      <c r="RKP5739" s="2"/>
      <c r="RKQ5739" s="2"/>
      <c r="RKR5739" s="2"/>
      <c r="RKS5739" s="2"/>
      <c r="RKT5739" s="2"/>
      <c r="RKU5739" s="2"/>
      <c r="RKV5739" s="2"/>
      <c r="RKW5739" s="2"/>
      <c r="RKX5739" s="2"/>
      <c r="RKY5739" s="2"/>
      <c r="RKZ5739" s="2"/>
      <c r="RLA5739" s="2"/>
      <c r="RLB5739" s="2"/>
      <c r="RLC5739" s="2"/>
      <c r="RLD5739" s="2"/>
      <c r="RLE5739" s="2"/>
      <c r="RLF5739" s="2"/>
      <c r="RLG5739" s="2"/>
      <c r="RLH5739" s="2"/>
      <c r="RLI5739" s="2"/>
      <c r="RLJ5739" s="2"/>
      <c r="RLK5739" s="2"/>
      <c r="RLL5739" s="2"/>
      <c r="RLM5739" s="2"/>
      <c r="RLN5739" s="2"/>
      <c r="RLO5739" s="2"/>
      <c r="RLP5739" s="2"/>
      <c r="RLQ5739" s="2"/>
      <c r="RLR5739" s="2"/>
      <c r="RLS5739" s="2"/>
      <c r="RLT5739" s="2"/>
      <c r="RLU5739" s="2"/>
      <c r="RLV5739" s="2"/>
      <c r="RLW5739" s="2"/>
      <c r="RLX5739" s="2"/>
      <c r="RLY5739" s="2"/>
      <c r="RLZ5739" s="2"/>
      <c r="RMA5739" s="2"/>
      <c r="RMB5739" s="2"/>
      <c r="RMC5739" s="2"/>
      <c r="RMD5739" s="2"/>
      <c r="RME5739" s="2"/>
      <c r="RMF5739" s="2"/>
      <c r="RMG5739" s="2"/>
      <c r="RMH5739" s="2"/>
      <c r="RMI5739" s="2"/>
      <c r="RMJ5739" s="2"/>
      <c r="RMK5739" s="2"/>
      <c r="RML5739" s="2"/>
      <c r="RMM5739" s="2"/>
      <c r="RMN5739" s="2"/>
      <c r="RMO5739" s="2"/>
      <c r="RMP5739" s="2"/>
      <c r="RMQ5739" s="2"/>
      <c r="RMR5739" s="2"/>
      <c r="RMS5739" s="2"/>
      <c r="RMT5739" s="2"/>
      <c r="RMU5739" s="2"/>
      <c r="RMV5739" s="2"/>
      <c r="RMW5739" s="2"/>
      <c r="RMX5739" s="2"/>
      <c r="RMY5739" s="2"/>
      <c r="RMZ5739" s="2"/>
      <c r="RNA5739" s="2"/>
      <c r="RNB5739" s="2"/>
      <c r="RNC5739" s="2"/>
      <c r="RND5739" s="2"/>
      <c r="RNE5739" s="2"/>
      <c r="RNF5739" s="2"/>
      <c r="RNG5739" s="2"/>
      <c r="RNH5739" s="2"/>
      <c r="RNI5739" s="2"/>
      <c r="RNJ5739" s="2"/>
      <c r="RNK5739" s="2"/>
      <c r="RNL5739" s="2"/>
      <c r="RNM5739" s="2"/>
      <c r="RNN5739" s="2"/>
      <c r="RNO5739" s="2"/>
      <c r="RNP5739" s="2"/>
      <c r="RNQ5739" s="2"/>
      <c r="RNR5739" s="2"/>
      <c r="RNS5739" s="2"/>
      <c r="RNT5739" s="2"/>
      <c r="RNU5739" s="2"/>
      <c r="RNV5739" s="2"/>
      <c r="RNW5739" s="2"/>
      <c r="RNX5739" s="2"/>
      <c r="RNY5739" s="2"/>
      <c r="RNZ5739" s="2"/>
      <c r="ROA5739" s="2"/>
      <c r="ROB5739" s="2"/>
      <c r="ROC5739" s="2"/>
      <c r="ROD5739" s="2"/>
      <c r="ROE5739" s="2"/>
      <c r="ROF5739" s="2"/>
      <c r="ROG5739" s="2"/>
      <c r="ROH5739" s="2"/>
      <c r="ROI5739" s="2"/>
      <c r="ROJ5739" s="2"/>
      <c r="ROK5739" s="2"/>
      <c r="ROL5739" s="2"/>
      <c r="ROM5739" s="2"/>
      <c r="RON5739" s="2"/>
      <c r="ROO5739" s="2"/>
      <c r="ROP5739" s="2"/>
      <c r="ROQ5739" s="2"/>
      <c r="ROR5739" s="2"/>
      <c r="ROS5739" s="2"/>
      <c r="ROT5739" s="2"/>
      <c r="ROU5739" s="2"/>
      <c r="ROV5739" s="2"/>
      <c r="ROW5739" s="2"/>
      <c r="ROX5739" s="2"/>
      <c r="ROY5739" s="2"/>
      <c r="ROZ5739" s="2"/>
      <c r="RPA5739" s="2"/>
      <c r="RPB5739" s="2"/>
      <c r="RPC5739" s="2"/>
      <c r="RPD5739" s="2"/>
      <c r="RPE5739" s="2"/>
      <c r="RPF5739" s="2"/>
      <c r="RPG5739" s="2"/>
      <c r="RPH5739" s="2"/>
      <c r="RPI5739" s="2"/>
      <c r="RPJ5739" s="2"/>
      <c r="RPK5739" s="2"/>
      <c r="RPL5739" s="2"/>
      <c r="RPM5739" s="2"/>
      <c r="RPN5739" s="2"/>
      <c r="RPO5739" s="2"/>
      <c r="RPP5739" s="2"/>
      <c r="RPQ5739" s="2"/>
      <c r="RPR5739" s="2"/>
      <c r="RPS5739" s="2"/>
      <c r="RPT5739" s="2"/>
      <c r="RPU5739" s="2"/>
      <c r="RPV5739" s="2"/>
      <c r="RPW5739" s="2"/>
      <c r="RPX5739" s="2"/>
      <c r="RPY5739" s="2"/>
      <c r="RPZ5739" s="2"/>
      <c r="RQA5739" s="2"/>
      <c r="RQB5739" s="2"/>
      <c r="RQC5739" s="2"/>
      <c r="RQD5739" s="2"/>
      <c r="RQE5739" s="2"/>
      <c r="RQF5739" s="2"/>
      <c r="RQG5739" s="2"/>
      <c r="RQH5739" s="2"/>
      <c r="RQI5739" s="2"/>
      <c r="RQJ5739" s="2"/>
      <c r="RQK5739" s="2"/>
      <c r="RQL5739" s="2"/>
      <c r="RQM5739" s="2"/>
      <c r="RQN5739" s="2"/>
      <c r="RQO5739" s="2"/>
      <c r="RQP5739" s="2"/>
      <c r="RQQ5739" s="2"/>
      <c r="RQR5739" s="2"/>
      <c r="RQS5739" s="2"/>
      <c r="RQT5739" s="2"/>
      <c r="RQU5739" s="2"/>
      <c r="RQV5739" s="2"/>
      <c r="RQW5739" s="2"/>
      <c r="RQX5739" s="2"/>
      <c r="RQY5739" s="2"/>
      <c r="RQZ5739" s="2"/>
      <c r="RRA5739" s="2"/>
      <c r="RRB5739" s="2"/>
      <c r="RRC5739" s="2"/>
      <c r="RRD5739" s="2"/>
      <c r="RRE5739" s="2"/>
      <c r="RRF5739" s="2"/>
      <c r="RRG5739" s="2"/>
      <c r="RRH5739" s="2"/>
      <c r="RRI5739" s="2"/>
      <c r="RRJ5739" s="2"/>
      <c r="RRK5739" s="2"/>
      <c r="RRL5739" s="2"/>
      <c r="RRM5739" s="2"/>
      <c r="RRN5739" s="2"/>
      <c r="RRO5739" s="2"/>
      <c r="RRP5739" s="2"/>
      <c r="RRQ5739" s="2"/>
      <c r="RRR5739" s="2"/>
      <c r="RRS5739" s="2"/>
      <c r="RRT5739" s="2"/>
      <c r="RRU5739" s="2"/>
      <c r="RRV5739" s="2"/>
      <c r="RRW5739" s="2"/>
      <c r="RRX5739" s="2"/>
      <c r="RRY5739" s="2"/>
      <c r="RRZ5739" s="2"/>
      <c r="RSA5739" s="2"/>
      <c r="RSB5739" s="2"/>
      <c r="RSC5739" s="2"/>
      <c r="RSD5739" s="2"/>
      <c r="RSE5739" s="2"/>
      <c r="RSF5739" s="2"/>
      <c r="RSG5739" s="2"/>
      <c r="RSH5739" s="2"/>
      <c r="RSI5739" s="2"/>
      <c r="RSJ5739" s="2"/>
      <c r="RSK5739" s="2"/>
      <c r="RSL5739" s="2"/>
      <c r="RSM5739" s="2"/>
      <c r="RSN5739" s="2"/>
      <c r="RSO5739" s="2"/>
      <c r="RSP5739" s="2"/>
      <c r="RSQ5739" s="2"/>
      <c r="RSR5739" s="2"/>
      <c r="RSS5739" s="2"/>
      <c r="RST5739" s="2"/>
      <c r="RSU5739" s="2"/>
      <c r="RSV5739" s="2"/>
      <c r="RSW5739" s="2"/>
      <c r="RSX5739" s="2"/>
      <c r="RSY5739" s="2"/>
      <c r="RSZ5739" s="2"/>
      <c r="RTA5739" s="2"/>
      <c r="RTB5739" s="2"/>
      <c r="RTC5739" s="2"/>
      <c r="RTD5739" s="2"/>
      <c r="RTE5739" s="2"/>
      <c r="RTF5739" s="2"/>
      <c r="RTG5739" s="2"/>
      <c r="RTH5739" s="2"/>
      <c r="RTI5739" s="2"/>
      <c r="RTJ5739" s="2"/>
      <c r="RTK5739" s="2"/>
      <c r="RTL5739" s="2"/>
      <c r="RTM5739" s="2"/>
      <c r="RTN5739" s="2"/>
      <c r="RTO5739" s="2"/>
      <c r="RTP5739" s="2"/>
      <c r="RTQ5739" s="2"/>
      <c r="RTR5739" s="2"/>
      <c r="RTS5739" s="2"/>
      <c r="RTT5739" s="2"/>
      <c r="RTU5739" s="2"/>
      <c r="RTV5739" s="2"/>
      <c r="RTW5739" s="2"/>
      <c r="RTX5739" s="2"/>
      <c r="RTY5739" s="2"/>
      <c r="RTZ5739" s="2"/>
      <c r="RUA5739" s="2"/>
      <c r="RUB5739" s="2"/>
      <c r="RUC5739" s="2"/>
      <c r="RUD5739" s="2"/>
      <c r="RUE5739" s="2"/>
      <c r="RUF5739" s="2"/>
      <c r="RUG5739" s="2"/>
      <c r="RUH5739" s="2"/>
      <c r="RUI5739" s="2"/>
      <c r="RUJ5739" s="2"/>
      <c r="RUK5739" s="2"/>
      <c r="RUL5739" s="2"/>
      <c r="RUM5739" s="2"/>
      <c r="RUN5739" s="2"/>
      <c r="RUO5739" s="2"/>
      <c r="RUP5739" s="2"/>
      <c r="RUQ5739" s="2"/>
      <c r="RUR5739" s="2"/>
      <c r="RUS5739" s="2"/>
      <c r="RUT5739" s="2"/>
      <c r="RUU5739" s="2"/>
      <c r="RUV5739" s="2"/>
      <c r="RUW5739" s="2"/>
      <c r="RUX5739" s="2"/>
      <c r="RUY5739" s="2"/>
      <c r="RUZ5739" s="2"/>
      <c r="RVA5739" s="2"/>
      <c r="RVB5739" s="2"/>
      <c r="RVC5739" s="2"/>
      <c r="RVD5739" s="2"/>
      <c r="RVE5739" s="2"/>
      <c r="RVF5739" s="2"/>
      <c r="RVG5739" s="2"/>
      <c r="RVH5739" s="2"/>
      <c r="RVI5739" s="2"/>
      <c r="RVJ5739" s="2"/>
      <c r="RVK5739" s="2"/>
      <c r="RVL5739" s="2"/>
      <c r="RVM5739" s="2"/>
      <c r="RVN5739" s="2"/>
      <c r="RVO5739" s="2"/>
      <c r="RVP5739" s="2"/>
      <c r="RVQ5739" s="2"/>
      <c r="RVR5739" s="2"/>
      <c r="RVS5739" s="2"/>
      <c r="RVT5739" s="2"/>
      <c r="RVU5739" s="2"/>
      <c r="RVV5739" s="2"/>
      <c r="RVW5739" s="2"/>
      <c r="RVX5739" s="2"/>
      <c r="RVY5739" s="2"/>
      <c r="RVZ5739" s="2"/>
      <c r="RWA5739" s="2"/>
      <c r="RWB5739" s="2"/>
      <c r="RWC5739" s="2"/>
      <c r="RWD5739" s="2"/>
      <c r="RWE5739" s="2"/>
      <c r="RWF5739" s="2"/>
      <c r="RWG5739" s="2"/>
      <c r="RWH5739" s="2"/>
      <c r="RWI5739" s="2"/>
      <c r="RWJ5739" s="2"/>
      <c r="RWK5739" s="2"/>
      <c r="RWL5739" s="2"/>
      <c r="RWM5739" s="2"/>
      <c r="RWN5739" s="2"/>
      <c r="RWO5739" s="2"/>
      <c r="RWP5739" s="2"/>
      <c r="RWQ5739" s="2"/>
      <c r="RWR5739" s="2"/>
      <c r="RWS5739" s="2"/>
      <c r="RWT5739" s="2"/>
      <c r="RWU5739" s="2"/>
      <c r="RWV5739" s="2"/>
      <c r="RWW5739" s="2"/>
      <c r="RWX5739" s="2"/>
      <c r="RWY5739" s="2"/>
      <c r="RWZ5739" s="2"/>
      <c r="RXA5739" s="2"/>
      <c r="RXB5739" s="2"/>
      <c r="RXC5739" s="2"/>
      <c r="RXD5739" s="2"/>
      <c r="RXE5739" s="2"/>
      <c r="RXF5739" s="2"/>
      <c r="RXG5739" s="2"/>
      <c r="RXH5739" s="2"/>
      <c r="RXI5739" s="2"/>
      <c r="RXJ5739" s="2"/>
      <c r="RXK5739" s="2"/>
      <c r="RXL5739" s="2"/>
      <c r="RXM5739" s="2"/>
      <c r="RXN5739" s="2"/>
      <c r="RXO5739" s="2"/>
      <c r="RXP5739" s="2"/>
      <c r="RXQ5739" s="2"/>
      <c r="RXR5739" s="2"/>
      <c r="RXS5739" s="2"/>
      <c r="RXT5739" s="2"/>
      <c r="RXU5739" s="2"/>
      <c r="RXV5739" s="2"/>
      <c r="RXW5739" s="2"/>
      <c r="RXX5739" s="2"/>
      <c r="RXY5739" s="2"/>
      <c r="RXZ5739" s="2"/>
      <c r="RYA5739" s="2"/>
      <c r="RYB5739" s="2"/>
      <c r="RYC5739" s="2"/>
      <c r="RYD5739" s="2"/>
      <c r="RYE5739" s="2"/>
      <c r="RYF5739" s="2"/>
      <c r="RYG5739" s="2"/>
      <c r="RYH5739" s="2"/>
      <c r="RYI5739" s="2"/>
      <c r="RYJ5739" s="2"/>
      <c r="RYK5739" s="2"/>
      <c r="RYL5739" s="2"/>
      <c r="RYM5739" s="2"/>
      <c r="RYN5739" s="2"/>
      <c r="RYO5739" s="2"/>
      <c r="RYP5739" s="2"/>
      <c r="RYQ5739" s="2"/>
      <c r="RYR5739" s="2"/>
      <c r="RYS5739" s="2"/>
      <c r="RYT5739" s="2"/>
      <c r="RYU5739" s="2"/>
      <c r="RYV5739" s="2"/>
      <c r="RYW5739" s="2"/>
      <c r="RYX5739" s="2"/>
      <c r="RYY5739" s="2"/>
      <c r="RYZ5739" s="2"/>
      <c r="RZA5739" s="2"/>
      <c r="RZB5739" s="2"/>
      <c r="RZC5739" s="2"/>
      <c r="RZD5739" s="2"/>
      <c r="RZE5739" s="2"/>
      <c r="RZF5739" s="2"/>
      <c r="RZG5739" s="2"/>
      <c r="RZH5739" s="2"/>
      <c r="RZI5739" s="2"/>
      <c r="RZJ5739" s="2"/>
      <c r="RZK5739" s="2"/>
      <c r="RZL5739" s="2"/>
      <c r="RZM5739" s="2"/>
      <c r="RZN5739" s="2"/>
      <c r="RZO5739" s="2"/>
      <c r="RZP5739" s="2"/>
      <c r="RZQ5739" s="2"/>
      <c r="RZR5739" s="2"/>
      <c r="RZS5739" s="2"/>
      <c r="RZT5739" s="2"/>
      <c r="RZU5739" s="2"/>
      <c r="RZV5739" s="2"/>
      <c r="RZW5739" s="2"/>
      <c r="RZX5739" s="2"/>
      <c r="RZY5739" s="2"/>
      <c r="RZZ5739" s="2"/>
      <c r="SAA5739" s="2"/>
      <c r="SAB5739" s="2"/>
      <c r="SAC5739" s="2"/>
      <c r="SAD5739" s="2"/>
      <c r="SAE5739" s="2"/>
      <c r="SAF5739" s="2"/>
      <c r="SAG5739" s="2"/>
      <c r="SAH5739" s="2"/>
      <c r="SAI5739" s="2"/>
      <c r="SAJ5739" s="2"/>
      <c r="SAK5739" s="2"/>
      <c r="SAL5739" s="2"/>
      <c r="SAM5739" s="2"/>
      <c r="SAN5739" s="2"/>
      <c r="SAO5739" s="2"/>
      <c r="SAP5739" s="2"/>
      <c r="SAQ5739" s="2"/>
      <c r="SAR5739" s="2"/>
      <c r="SAS5739" s="2"/>
      <c r="SAT5739" s="2"/>
      <c r="SAU5739" s="2"/>
      <c r="SAV5739" s="2"/>
      <c r="SAW5739" s="2"/>
      <c r="SAX5739" s="2"/>
      <c r="SAY5739" s="2"/>
      <c r="SAZ5739" s="2"/>
      <c r="SBA5739" s="2"/>
      <c r="SBB5739" s="2"/>
      <c r="SBC5739" s="2"/>
      <c r="SBD5739" s="2"/>
      <c r="SBE5739" s="2"/>
      <c r="SBF5739" s="2"/>
      <c r="SBG5739" s="2"/>
      <c r="SBH5739" s="2"/>
      <c r="SBI5739" s="2"/>
      <c r="SBJ5739" s="2"/>
      <c r="SBK5739" s="2"/>
      <c r="SBL5739" s="2"/>
      <c r="SBM5739" s="2"/>
      <c r="SBN5739" s="2"/>
      <c r="SBO5739" s="2"/>
      <c r="SBP5739" s="2"/>
      <c r="SBQ5739" s="2"/>
      <c r="SBR5739" s="2"/>
      <c r="SBS5739" s="2"/>
      <c r="SBT5739" s="2"/>
      <c r="SBU5739" s="2"/>
      <c r="SBV5739" s="2"/>
      <c r="SBW5739" s="2"/>
      <c r="SBX5739" s="2"/>
      <c r="SBY5739" s="2"/>
      <c r="SBZ5739" s="2"/>
      <c r="SCA5739" s="2"/>
      <c r="SCB5739" s="2"/>
      <c r="SCC5739" s="2"/>
      <c r="SCD5739" s="2"/>
      <c r="SCE5739" s="2"/>
      <c r="SCF5739" s="2"/>
      <c r="SCG5739" s="2"/>
      <c r="SCH5739" s="2"/>
      <c r="SCI5739" s="2"/>
      <c r="SCJ5739" s="2"/>
      <c r="SCK5739" s="2"/>
      <c r="SCL5739" s="2"/>
      <c r="SCM5739" s="2"/>
      <c r="SCN5739" s="2"/>
      <c r="SCO5739" s="2"/>
      <c r="SCP5739" s="2"/>
      <c r="SCQ5739" s="2"/>
      <c r="SCR5739" s="2"/>
      <c r="SCS5739" s="2"/>
      <c r="SCT5739" s="2"/>
      <c r="SCU5739" s="2"/>
      <c r="SCV5739" s="2"/>
      <c r="SCW5739" s="2"/>
      <c r="SCX5739" s="2"/>
      <c r="SCY5739" s="2"/>
      <c r="SCZ5739" s="2"/>
      <c r="SDA5739" s="2"/>
      <c r="SDB5739" s="2"/>
      <c r="SDC5739" s="2"/>
      <c r="SDD5739" s="2"/>
      <c r="SDE5739" s="2"/>
      <c r="SDF5739" s="2"/>
      <c r="SDG5739" s="2"/>
      <c r="SDH5739" s="2"/>
      <c r="SDI5739" s="2"/>
      <c r="SDJ5739" s="2"/>
      <c r="SDK5739" s="2"/>
      <c r="SDL5739" s="2"/>
      <c r="SDM5739" s="2"/>
      <c r="SDN5739" s="2"/>
      <c r="SDO5739" s="2"/>
      <c r="SDP5739" s="2"/>
      <c r="SDQ5739" s="2"/>
      <c r="SDR5739" s="2"/>
      <c r="SDS5739" s="2"/>
      <c r="SDT5739" s="2"/>
      <c r="SDU5739" s="2"/>
      <c r="SDV5739" s="2"/>
      <c r="SDW5739" s="2"/>
      <c r="SDX5739" s="2"/>
      <c r="SDY5739" s="2"/>
      <c r="SDZ5739" s="2"/>
      <c r="SEA5739" s="2"/>
      <c r="SEB5739" s="2"/>
      <c r="SEC5739" s="2"/>
      <c r="SED5739" s="2"/>
      <c r="SEE5739" s="2"/>
      <c r="SEF5739" s="2"/>
      <c r="SEG5739" s="2"/>
      <c r="SEH5739" s="2"/>
      <c r="SEI5739" s="2"/>
      <c r="SEJ5739" s="2"/>
      <c r="SEK5739" s="2"/>
      <c r="SEL5739" s="2"/>
      <c r="SEM5739" s="2"/>
      <c r="SEN5739" s="2"/>
      <c r="SEO5739" s="2"/>
      <c r="SEP5739" s="2"/>
      <c r="SEQ5739" s="2"/>
      <c r="SER5739" s="2"/>
      <c r="SES5739" s="2"/>
      <c r="SET5739" s="2"/>
      <c r="SEU5739" s="2"/>
      <c r="SEV5739" s="2"/>
      <c r="SEW5739" s="2"/>
      <c r="SEX5739" s="2"/>
      <c r="SEY5739" s="2"/>
      <c r="SEZ5739" s="2"/>
      <c r="SFA5739" s="2"/>
      <c r="SFB5739" s="2"/>
      <c r="SFC5739" s="2"/>
      <c r="SFD5739" s="2"/>
      <c r="SFE5739" s="2"/>
      <c r="SFF5739" s="2"/>
      <c r="SFG5739" s="2"/>
      <c r="SFH5739" s="2"/>
      <c r="SFI5739" s="2"/>
      <c r="SFJ5739" s="2"/>
      <c r="SFK5739" s="2"/>
      <c r="SFL5739" s="2"/>
      <c r="SFM5739" s="2"/>
      <c r="SFN5739" s="2"/>
      <c r="SFO5739" s="2"/>
      <c r="SFP5739" s="2"/>
      <c r="SFQ5739" s="2"/>
      <c r="SFR5739" s="2"/>
      <c r="SFS5739" s="2"/>
      <c r="SFT5739" s="2"/>
      <c r="SFU5739" s="2"/>
      <c r="SFV5739" s="2"/>
      <c r="SFW5739" s="2"/>
      <c r="SFX5739" s="2"/>
      <c r="SFY5739" s="2"/>
      <c r="SFZ5739" s="2"/>
      <c r="SGA5739" s="2"/>
      <c r="SGB5739" s="2"/>
      <c r="SGC5739" s="2"/>
      <c r="SGD5739" s="2"/>
      <c r="SGE5739" s="2"/>
      <c r="SGF5739" s="2"/>
      <c r="SGG5739" s="2"/>
      <c r="SGH5739" s="2"/>
      <c r="SGI5739" s="2"/>
      <c r="SGJ5739" s="2"/>
      <c r="SGK5739" s="2"/>
      <c r="SGL5739" s="2"/>
      <c r="SGM5739" s="2"/>
      <c r="SGN5739" s="2"/>
      <c r="SGO5739" s="2"/>
      <c r="SGP5739" s="2"/>
      <c r="SGQ5739" s="2"/>
      <c r="SGR5739" s="2"/>
      <c r="SGS5739" s="2"/>
      <c r="SGT5739" s="2"/>
      <c r="SGU5739" s="2"/>
      <c r="SGV5739" s="2"/>
      <c r="SGW5739" s="2"/>
      <c r="SGX5739" s="2"/>
      <c r="SGY5739" s="2"/>
      <c r="SGZ5739" s="2"/>
      <c r="SHA5739" s="2"/>
      <c r="SHB5739" s="2"/>
      <c r="SHC5739" s="2"/>
      <c r="SHD5739" s="2"/>
      <c r="SHE5739" s="2"/>
      <c r="SHF5739" s="2"/>
      <c r="SHG5739" s="2"/>
      <c r="SHH5739" s="2"/>
      <c r="SHI5739" s="2"/>
      <c r="SHJ5739" s="2"/>
      <c r="SHK5739" s="2"/>
      <c r="SHL5739" s="2"/>
      <c r="SHM5739" s="2"/>
      <c r="SHN5739" s="2"/>
      <c r="SHO5739" s="2"/>
      <c r="SHP5739" s="2"/>
      <c r="SHQ5739" s="2"/>
      <c r="SHR5739" s="2"/>
      <c r="SHS5739" s="2"/>
      <c r="SHT5739" s="2"/>
      <c r="SHU5739" s="2"/>
      <c r="SHV5739" s="2"/>
      <c r="SHW5739" s="2"/>
      <c r="SHX5739" s="2"/>
      <c r="SHY5739" s="2"/>
      <c r="SHZ5739" s="2"/>
      <c r="SIA5739" s="2"/>
      <c r="SIB5739" s="2"/>
      <c r="SIC5739" s="2"/>
      <c r="SID5739" s="2"/>
      <c r="SIE5739" s="2"/>
      <c r="SIF5739" s="2"/>
      <c r="SIG5739" s="2"/>
      <c r="SIH5739" s="2"/>
      <c r="SII5739" s="2"/>
      <c r="SIJ5739" s="2"/>
      <c r="SIK5739" s="2"/>
      <c r="SIL5739" s="2"/>
      <c r="SIM5739" s="2"/>
      <c r="SIN5739" s="2"/>
      <c r="SIO5739" s="2"/>
      <c r="SIP5739" s="2"/>
      <c r="SIQ5739" s="2"/>
      <c r="SIR5739" s="2"/>
      <c r="SIS5739" s="2"/>
      <c r="SIT5739" s="2"/>
      <c r="SIU5739" s="2"/>
      <c r="SIV5739" s="2"/>
      <c r="SIW5739" s="2"/>
      <c r="SIX5739" s="2"/>
      <c r="SIY5739" s="2"/>
      <c r="SIZ5739" s="2"/>
      <c r="SJA5739" s="2"/>
      <c r="SJB5739" s="2"/>
      <c r="SJC5739" s="2"/>
      <c r="SJD5739" s="2"/>
      <c r="SJE5739" s="2"/>
      <c r="SJF5739" s="2"/>
      <c r="SJG5739" s="2"/>
      <c r="SJH5739" s="2"/>
      <c r="SJI5739" s="2"/>
      <c r="SJJ5739" s="2"/>
      <c r="SJK5739" s="2"/>
      <c r="SJL5739" s="2"/>
      <c r="SJM5739" s="2"/>
      <c r="SJN5739" s="2"/>
      <c r="SJO5739" s="2"/>
      <c r="SJP5739" s="2"/>
      <c r="SJQ5739" s="2"/>
      <c r="SJR5739" s="2"/>
      <c r="SJS5739" s="2"/>
      <c r="SJT5739" s="2"/>
      <c r="SJU5739" s="2"/>
      <c r="SJV5739" s="2"/>
      <c r="SJW5739" s="2"/>
      <c r="SJX5739" s="2"/>
      <c r="SJY5739" s="2"/>
      <c r="SJZ5739" s="2"/>
      <c r="SKA5739" s="2"/>
      <c r="SKB5739" s="2"/>
      <c r="SKC5739" s="2"/>
      <c r="SKD5739" s="2"/>
      <c r="SKE5739" s="2"/>
      <c r="SKF5739" s="2"/>
      <c r="SKG5739" s="2"/>
      <c r="SKH5739" s="2"/>
      <c r="SKI5739" s="2"/>
      <c r="SKJ5739" s="2"/>
      <c r="SKK5739" s="2"/>
      <c r="SKL5739" s="2"/>
      <c r="SKM5739" s="2"/>
      <c r="SKN5739" s="2"/>
      <c r="SKO5739" s="2"/>
      <c r="SKP5739" s="2"/>
      <c r="SKQ5739" s="2"/>
      <c r="SKR5739" s="2"/>
      <c r="SKS5739" s="2"/>
      <c r="SKT5739" s="2"/>
      <c r="SKU5739" s="2"/>
      <c r="SKV5739" s="2"/>
      <c r="SKW5739" s="2"/>
      <c r="SKX5739" s="2"/>
      <c r="SKY5739" s="2"/>
      <c r="SKZ5739" s="2"/>
      <c r="SLA5739" s="2"/>
      <c r="SLB5739" s="2"/>
      <c r="SLC5739" s="2"/>
      <c r="SLD5739" s="2"/>
      <c r="SLE5739" s="2"/>
      <c r="SLF5739" s="2"/>
      <c r="SLG5739" s="2"/>
      <c r="SLH5739" s="2"/>
      <c r="SLI5739" s="2"/>
      <c r="SLJ5739" s="2"/>
      <c r="SLK5739" s="2"/>
      <c r="SLL5739" s="2"/>
      <c r="SLM5739" s="2"/>
      <c r="SLN5739" s="2"/>
      <c r="SLO5739" s="2"/>
      <c r="SLP5739" s="2"/>
      <c r="SLQ5739" s="2"/>
      <c r="SLR5739" s="2"/>
      <c r="SLS5739" s="2"/>
      <c r="SLT5739" s="2"/>
      <c r="SLU5739" s="2"/>
      <c r="SLV5739" s="2"/>
      <c r="SLW5739" s="2"/>
      <c r="SLX5739" s="2"/>
      <c r="SLY5739" s="2"/>
      <c r="SLZ5739" s="2"/>
      <c r="SMA5739" s="2"/>
      <c r="SMB5739" s="2"/>
      <c r="SMC5739" s="2"/>
      <c r="SMD5739" s="2"/>
      <c r="SME5739" s="2"/>
      <c r="SMF5739" s="2"/>
      <c r="SMG5739" s="2"/>
      <c r="SMH5739" s="2"/>
      <c r="SMI5739" s="2"/>
      <c r="SMJ5739" s="2"/>
      <c r="SMK5739" s="2"/>
      <c r="SML5739" s="2"/>
      <c r="SMM5739" s="2"/>
      <c r="SMN5739" s="2"/>
      <c r="SMO5739" s="2"/>
      <c r="SMP5739" s="2"/>
      <c r="SMQ5739" s="2"/>
      <c r="SMR5739" s="2"/>
      <c r="SMS5739" s="2"/>
      <c r="SMT5739" s="2"/>
      <c r="SMU5739" s="2"/>
      <c r="SMV5739" s="2"/>
      <c r="SMW5739" s="2"/>
      <c r="SMX5739" s="2"/>
      <c r="SMY5739" s="2"/>
      <c r="SMZ5739" s="2"/>
      <c r="SNA5739" s="2"/>
      <c r="SNB5739" s="2"/>
      <c r="SNC5739" s="2"/>
      <c r="SND5739" s="2"/>
      <c r="SNE5739" s="2"/>
      <c r="SNF5739" s="2"/>
      <c r="SNG5739" s="2"/>
      <c r="SNH5739" s="2"/>
      <c r="SNI5739" s="2"/>
      <c r="SNJ5739" s="2"/>
      <c r="SNK5739" s="2"/>
      <c r="SNL5739" s="2"/>
      <c r="SNM5739" s="2"/>
      <c r="SNN5739" s="2"/>
      <c r="SNO5739" s="2"/>
      <c r="SNP5739" s="2"/>
      <c r="SNQ5739" s="2"/>
      <c r="SNR5739" s="2"/>
      <c r="SNS5739" s="2"/>
      <c r="SNT5739" s="2"/>
      <c r="SNU5739" s="2"/>
      <c r="SNV5739" s="2"/>
      <c r="SNW5739" s="2"/>
      <c r="SNX5739" s="2"/>
      <c r="SNY5739" s="2"/>
      <c r="SNZ5739" s="2"/>
      <c r="SOA5739" s="2"/>
      <c r="SOB5739" s="2"/>
      <c r="SOC5739" s="2"/>
      <c r="SOD5739" s="2"/>
      <c r="SOE5739" s="2"/>
      <c r="SOF5739" s="2"/>
      <c r="SOG5739" s="2"/>
      <c r="SOH5739" s="2"/>
      <c r="SOI5739" s="2"/>
      <c r="SOJ5739" s="2"/>
      <c r="SOK5739" s="2"/>
      <c r="SOL5739" s="2"/>
      <c r="SOM5739" s="2"/>
      <c r="SON5739" s="2"/>
      <c r="SOO5739" s="2"/>
      <c r="SOP5739" s="2"/>
      <c r="SOQ5739" s="2"/>
      <c r="SOR5739" s="2"/>
      <c r="SOS5739" s="2"/>
      <c r="SOT5739" s="2"/>
      <c r="SOU5739" s="2"/>
      <c r="SOV5739" s="2"/>
      <c r="SOW5739" s="2"/>
      <c r="SOX5739" s="2"/>
      <c r="SOY5739" s="2"/>
      <c r="SOZ5739" s="2"/>
      <c r="SPA5739" s="2"/>
      <c r="SPB5739" s="2"/>
      <c r="SPC5739" s="2"/>
      <c r="SPD5739" s="2"/>
      <c r="SPE5739" s="2"/>
      <c r="SPF5739" s="2"/>
      <c r="SPG5739" s="2"/>
      <c r="SPH5739" s="2"/>
      <c r="SPI5739" s="2"/>
      <c r="SPJ5739" s="2"/>
      <c r="SPK5739" s="2"/>
      <c r="SPL5739" s="2"/>
      <c r="SPM5739" s="2"/>
      <c r="SPN5739" s="2"/>
      <c r="SPO5739" s="2"/>
      <c r="SPP5739" s="2"/>
      <c r="SPQ5739" s="2"/>
      <c r="SPR5739" s="2"/>
      <c r="SPS5739" s="2"/>
      <c r="SPT5739" s="2"/>
      <c r="SPU5739" s="2"/>
      <c r="SPV5739" s="2"/>
      <c r="SPW5739" s="2"/>
      <c r="SPX5739" s="2"/>
      <c r="SPY5739" s="2"/>
      <c r="SPZ5739" s="2"/>
      <c r="SQA5739" s="2"/>
      <c r="SQB5739" s="2"/>
      <c r="SQC5739" s="2"/>
      <c r="SQD5739" s="2"/>
      <c r="SQE5739" s="2"/>
      <c r="SQF5739" s="2"/>
      <c r="SQG5739" s="2"/>
      <c r="SQH5739" s="2"/>
      <c r="SQI5739" s="2"/>
      <c r="SQJ5739" s="2"/>
      <c r="SQK5739" s="2"/>
      <c r="SQL5739" s="2"/>
      <c r="SQM5739" s="2"/>
      <c r="SQN5739" s="2"/>
      <c r="SQO5739" s="2"/>
      <c r="SQP5739" s="2"/>
      <c r="SQQ5739" s="2"/>
      <c r="SQR5739" s="2"/>
      <c r="SQS5739" s="2"/>
      <c r="SQT5739" s="2"/>
      <c r="SQU5739" s="2"/>
      <c r="SQV5739" s="2"/>
      <c r="SQW5739" s="2"/>
      <c r="SQX5739" s="2"/>
      <c r="SQY5739" s="2"/>
      <c r="SQZ5739" s="2"/>
      <c r="SRA5739" s="2"/>
      <c r="SRB5739" s="2"/>
      <c r="SRC5739" s="2"/>
      <c r="SRD5739" s="2"/>
      <c r="SRE5739" s="2"/>
      <c r="SRF5739" s="2"/>
      <c r="SRG5739" s="2"/>
      <c r="SRH5739" s="2"/>
      <c r="SRI5739" s="2"/>
      <c r="SRJ5739" s="2"/>
      <c r="SRK5739" s="2"/>
      <c r="SRL5739" s="2"/>
      <c r="SRM5739" s="2"/>
      <c r="SRN5739" s="2"/>
      <c r="SRO5739" s="2"/>
      <c r="SRP5739" s="2"/>
      <c r="SRQ5739" s="2"/>
      <c r="SRR5739" s="2"/>
      <c r="SRS5739" s="2"/>
      <c r="SRT5739" s="2"/>
      <c r="SRU5739" s="2"/>
      <c r="SRV5739" s="2"/>
      <c r="SRW5739" s="2"/>
      <c r="SRX5739" s="2"/>
      <c r="SRY5739" s="2"/>
      <c r="SRZ5739" s="2"/>
      <c r="SSA5739" s="2"/>
      <c r="SSB5739" s="2"/>
      <c r="SSC5739" s="2"/>
      <c r="SSD5739" s="2"/>
      <c r="SSE5739" s="2"/>
      <c r="SSF5739" s="2"/>
      <c r="SSG5739" s="2"/>
      <c r="SSH5739" s="2"/>
      <c r="SSI5739" s="2"/>
      <c r="SSJ5739" s="2"/>
      <c r="SSK5739" s="2"/>
      <c r="SSL5739" s="2"/>
      <c r="SSM5739" s="2"/>
      <c r="SSN5739" s="2"/>
      <c r="SSO5739" s="2"/>
      <c r="SSP5739" s="2"/>
      <c r="SSQ5739" s="2"/>
      <c r="SSR5739" s="2"/>
      <c r="SSS5739" s="2"/>
      <c r="SST5739" s="2"/>
      <c r="SSU5739" s="2"/>
      <c r="SSV5739" s="2"/>
      <c r="SSW5739" s="2"/>
      <c r="SSX5739" s="2"/>
      <c r="SSY5739" s="2"/>
      <c r="SSZ5739" s="2"/>
      <c r="STA5739" s="2"/>
      <c r="STB5739" s="2"/>
      <c r="STC5739" s="2"/>
      <c r="STD5739" s="2"/>
      <c r="STE5739" s="2"/>
      <c r="STF5739" s="2"/>
      <c r="STG5739" s="2"/>
      <c r="STH5739" s="2"/>
      <c r="STI5739" s="2"/>
      <c r="STJ5739" s="2"/>
      <c r="STK5739" s="2"/>
      <c r="STL5739" s="2"/>
      <c r="STM5739" s="2"/>
      <c r="STN5739" s="2"/>
      <c r="STO5739" s="2"/>
      <c r="STP5739" s="2"/>
      <c r="STQ5739" s="2"/>
      <c r="STR5739" s="2"/>
      <c r="STS5739" s="2"/>
      <c r="STT5739" s="2"/>
      <c r="STU5739" s="2"/>
      <c r="STV5739" s="2"/>
      <c r="STW5739" s="2"/>
      <c r="STX5739" s="2"/>
      <c r="STY5739" s="2"/>
      <c r="STZ5739" s="2"/>
      <c r="SUA5739" s="2"/>
      <c r="SUB5739" s="2"/>
      <c r="SUC5739" s="2"/>
      <c r="SUD5739" s="2"/>
      <c r="SUE5739" s="2"/>
      <c r="SUF5739" s="2"/>
      <c r="SUG5739" s="2"/>
      <c r="SUH5739" s="2"/>
      <c r="SUI5739" s="2"/>
      <c r="SUJ5739" s="2"/>
      <c r="SUK5739" s="2"/>
      <c r="SUL5739" s="2"/>
      <c r="SUM5739" s="2"/>
      <c r="SUN5739" s="2"/>
      <c r="SUO5739" s="2"/>
      <c r="SUP5739" s="2"/>
      <c r="SUQ5739" s="2"/>
      <c r="SUR5739" s="2"/>
      <c r="SUS5739" s="2"/>
      <c r="SUT5739" s="2"/>
      <c r="SUU5739" s="2"/>
      <c r="SUV5739" s="2"/>
      <c r="SUW5739" s="2"/>
      <c r="SUX5739" s="2"/>
      <c r="SUY5739" s="2"/>
      <c r="SUZ5739" s="2"/>
      <c r="SVA5739" s="2"/>
      <c r="SVB5739" s="2"/>
      <c r="SVC5739" s="2"/>
      <c r="SVD5739" s="2"/>
      <c r="SVE5739" s="2"/>
      <c r="SVF5739" s="2"/>
      <c r="SVG5739" s="2"/>
      <c r="SVH5739" s="2"/>
      <c r="SVI5739" s="2"/>
      <c r="SVJ5739" s="2"/>
      <c r="SVK5739" s="2"/>
      <c r="SVL5739" s="2"/>
      <c r="SVM5739" s="2"/>
      <c r="SVN5739" s="2"/>
      <c r="SVO5739" s="2"/>
      <c r="SVP5739" s="2"/>
      <c r="SVQ5739" s="2"/>
      <c r="SVR5739" s="2"/>
      <c r="SVS5739" s="2"/>
      <c r="SVT5739" s="2"/>
      <c r="SVU5739" s="2"/>
      <c r="SVV5739" s="2"/>
      <c r="SVW5739" s="2"/>
      <c r="SVX5739" s="2"/>
      <c r="SVY5739" s="2"/>
      <c r="SVZ5739" s="2"/>
      <c r="SWA5739" s="2"/>
      <c r="SWB5739" s="2"/>
      <c r="SWC5739" s="2"/>
      <c r="SWD5739" s="2"/>
      <c r="SWE5739" s="2"/>
      <c r="SWF5739" s="2"/>
      <c r="SWG5739" s="2"/>
      <c r="SWH5739" s="2"/>
      <c r="SWI5739" s="2"/>
      <c r="SWJ5739" s="2"/>
      <c r="SWK5739" s="2"/>
      <c r="SWL5739" s="2"/>
      <c r="SWM5739" s="2"/>
      <c r="SWN5739" s="2"/>
      <c r="SWO5739" s="2"/>
      <c r="SWP5739" s="2"/>
      <c r="SWQ5739" s="2"/>
      <c r="SWR5739" s="2"/>
      <c r="SWS5739" s="2"/>
      <c r="SWT5739" s="2"/>
      <c r="SWU5739" s="2"/>
      <c r="SWV5739" s="2"/>
      <c r="SWW5739" s="2"/>
      <c r="SWX5739" s="2"/>
      <c r="SWY5739" s="2"/>
      <c r="SWZ5739" s="2"/>
      <c r="SXA5739" s="2"/>
      <c r="SXB5739" s="2"/>
      <c r="SXC5739" s="2"/>
      <c r="SXD5739" s="2"/>
      <c r="SXE5739" s="2"/>
      <c r="SXF5739" s="2"/>
      <c r="SXG5739" s="2"/>
      <c r="SXH5739" s="2"/>
      <c r="SXI5739" s="2"/>
      <c r="SXJ5739" s="2"/>
      <c r="SXK5739" s="2"/>
      <c r="SXL5739" s="2"/>
      <c r="SXM5739" s="2"/>
      <c r="SXN5739" s="2"/>
      <c r="SXO5739" s="2"/>
      <c r="SXP5739" s="2"/>
      <c r="SXQ5739" s="2"/>
      <c r="SXR5739" s="2"/>
      <c r="SXS5739" s="2"/>
      <c r="SXT5739" s="2"/>
      <c r="SXU5739" s="2"/>
      <c r="SXV5739" s="2"/>
      <c r="SXW5739" s="2"/>
      <c r="SXX5739" s="2"/>
      <c r="SXY5739" s="2"/>
      <c r="SXZ5739" s="2"/>
      <c r="SYA5739" s="2"/>
      <c r="SYB5739" s="2"/>
      <c r="SYC5739" s="2"/>
      <c r="SYD5739" s="2"/>
      <c r="SYE5739" s="2"/>
      <c r="SYF5739" s="2"/>
      <c r="SYG5739" s="2"/>
      <c r="SYH5739" s="2"/>
      <c r="SYI5739" s="2"/>
      <c r="SYJ5739" s="2"/>
      <c r="SYK5739" s="2"/>
      <c r="SYL5739" s="2"/>
      <c r="SYM5739" s="2"/>
      <c r="SYN5739" s="2"/>
      <c r="SYO5739" s="2"/>
      <c r="SYP5739" s="2"/>
      <c r="SYQ5739" s="2"/>
      <c r="SYR5739" s="2"/>
      <c r="SYS5739" s="2"/>
      <c r="SYT5739" s="2"/>
      <c r="SYU5739" s="2"/>
      <c r="SYV5739" s="2"/>
      <c r="SYW5739" s="2"/>
      <c r="SYX5739" s="2"/>
      <c r="SYY5739" s="2"/>
      <c r="SYZ5739" s="2"/>
      <c r="SZA5739" s="2"/>
      <c r="SZB5739" s="2"/>
      <c r="SZC5739" s="2"/>
      <c r="SZD5739" s="2"/>
      <c r="SZE5739" s="2"/>
      <c r="SZF5739" s="2"/>
      <c r="SZG5739" s="2"/>
      <c r="SZH5739" s="2"/>
      <c r="SZI5739" s="2"/>
      <c r="SZJ5739" s="2"/>
      <c r="SZK5739" s="2"/>
      <c r="SZL5739" s="2"/>
      <c r="SZM5739" s="2"/>
      <c r="SZN5739" s="2"/>
      <c r="SZO5739" s="2"/>
      <c r="SZP5739" s="2"/>
      <c r="SZQ5739" s="2"/>
      <c r="SZR5739" s="2"/>
      <c r="SZS5739" s="2"/>
      <c r="SZT5739" s="2"/>
      <c r="SZU5739" s="2"/>
      <c r="SZV5739" s="2"/>
      <c r="SZW5739" s="2"/>
      <c r="SZX5739" s="2"/>
      <c r="SZY5739" s="2"/>
      <c r="SZZ5739" s="2"/>
      <c r="TAA5739" s="2"/>
      <c r="TAB5739" s="2"/>
      <c r="TAC5739" s="2"/>
      <c r="TAD5739" s="2"/>
      <c r="TAE5739" s="2"/>
      <c r="TAF5739" s="2"/>
      <c r="TAG5739" s="2"/>
      <c r="TAH5739" s="2"/>
      <c r="TAI5739" s="2"/>
      <c r="TAJ5739" s="2"/>
      <c r="TAK5739" s="2"/>
      <c r="TAL5739" s="2"/>
      <c r="TAM5739" s="2"/>
      <c r="TAN5739" s="2"/>
      <c r="TAO5739" s="2"/>
      <c r="TAP5739" s="2"/>
      <c r="TAQ5739" s="2"/>
      <c r="TAR5739" s="2"/>
      <c r="TAS5739" s="2"/>
      <c r="TAT5739" s="2"/>
      <c r="TAU5739" s="2"/>
      <c r="TAV5739" s="2"/>
      <c r="TAW5739" s="2"/>
      <c r="TAX5739" s="2"/>
      <c r="TAY5739" s="2"/>
      <c r="TAZ5739" s="2"/>
      <c r="TBA5739" s="2"/>
      <c r="TBB5739" s="2"/>
      <c r="TBC5739" s="2"/>
      <c r="TBD5739" s="2"/>
      <c r="TBE5739" s="2"/>
      <c r="TBF5739" s="2"/>
      <c r="TBG5739" s="2"/>
      <c r="TBH5739" s="2"/>
      <c r="TBI5739" s="2"/>
      <c r="TBJ5739" s="2"/>
      <c r="TBK5739" s="2"/>
      <c r="TBL5739" s="2"/>
      <c r="TBM5739" s="2"/>
      <c r="TBN5739" s="2"/>
      <c r="TBO5739" s="2"/>
      <c r="TBP5739" s="2"/>
      <c r="TBQ5739" s="2"/>
      <c r="TBR5739" s="2"/>
      <c r="TBS5739" s="2"/>
      <c r="TBT5739" s="2"/>
      <c r="TBU5739" s="2"/>
      <c r="TBV5739" s="2"/>
      <c r="TBW5739" s="2"/>
      <c r="TBX5739" s="2"/>
      <c r="TBY5739" s="2"/>
      <c r="TBZ5739" s="2"/>
      <c r="TCA5739" s="2"/>
      <c r="TCB5739" s="2"/>
      <c r="TCC5739" s="2"/>
      <c r="TCD5739" s="2"/>
      <c r="TCE5739" s="2"/>
      <c r="TCF5739" s="2"/>
      <c r="TCG5739" s="2"/>
      <c r="TCH5739" s="2"/>
      <c r="TCI5739" s="2"/>
      <c r="TCJ5739" s="2"/>
      <c r="TCK5739" s="2"/>
      <c r="TCL5739" s="2"/>
      <c r="TCM5739" s="2"/>
      <c r="TCN5739" s="2"/>
      <c r="TCO5739" s="2"/>
      <c r="TCP5739" s="2"/>
      <c r="TCQ5739" s="2"/>
      <c r="TCR5739" s="2"/>
      <c r="TCS5739" s="2"/>
      <c r="TCT5739" s="2"/>
      <c r="TCU5739" s="2"/>
      <c r="TCV5739" s="2"/>
      <c r="TCW5739" s="2"/>
      <c r="TCX5739" s="2"/>
      <c r="TCY5739" s="2"/>
      <c r="TCZ5739" s="2"/>
      <c r="TDA5739" s="2"/>
      <c r="TDB5739" s="2"/>
      <c r="TDC5739" s="2"/>
      <c r="TDD5739" s="2"/>
      <c r="TDE5739" s="2"/>
      <c r="TDF5739" s="2"/>
      <c r="TDG5739" s="2"/>
      <c r="TDH5739" s="2"/>
      <c r="TDI5739" s="2"/>
      <c r="TDJ5739" s="2"/>
      <c r="TDK5739" s="2"/>
      <c r="TDL5739" s="2"/>
      <c r="TDM5739" s="2"/>
      <c r="TDN5739" s="2"/>
      <c r="TDO5739" s="2"/>
      <c r="TDP5739" s="2"/>
      <c r="TDQ5739" s="2"/>
      <c r="TDR5739" s="2"/>
      <c r="TDS5739" s="2"/>
      <c r="TDT5739" s="2"/>
      <c r="TDU5739" s="2"/>
      <c r="TDV5739" s="2"/>
      <c r="TDW5739" s="2"/>
      <c r="TDX5739" s="2"/>
      <c r="TDY5739" s="2"/>
      <c r="TDZ5739" s="2"/>
      <c r="TEA5739" s="2"/>
      <c r="TEB5739" s="2"/>
      <c r="TEC5739" s="2"/>
      <c r="TED5739" s="2"/>
      <c r="TEE5739" s="2"/>
      <c r="TEF5739" s="2"/>
      <c r="TEG5739" s="2"/>
      <c r="TEH5739" s="2"/>
      <c r="TEI5739" s="2"/>
      <c r="TEJ5739" s="2"/>
      <c r="TEK5739" s="2"/>
      <c r="TEL5739" s="2"/>
      <c r="TEM5739" s="2"/>
      <c r="TEN5739" s="2"/>
      <c r="TEO5739" s="2"/>
      <c r="TEP5739" s="2"/>
      <c r="TEQ5739" s="2"/>
      <c r="TER5739" s="2"/>
      <c r="TES5739" s="2"/>
      <c r="TET5739" s="2"/>
      <c r="TEU5739" s="2"/>
      <c r="TEV5739" s="2"/>
      <c r="TEW5739" s="2"/>
      <c r="TEX5739" s="2"/>
      <c r="TEY5739" s="2"/>
      <c r="TEZ5739" s="2"/>
      <c r="TFA5739" s="2"/>
      <c r="TFB5739" s="2"/>
      <c r="TFC5739" s="2"/>
      <c r="TFD5739" s="2"/>
      <c r="TFE5739" s="2"/>
      <c r="TFF5739" s="2"/>
      <c r="TFG5739" s="2"/>
      <c r="TFH5739" s="2"/>
      <c r="TFI5739" s="2"/>
      <c r="TFJ5739" s="2"/>
      <c r="TFK5739" s="2"/>
      <c r="TFL5739" s="2"/>
      <c r="TFM5739" s="2"/>
      <c r="TFN5739" s="2"/>
      <c r="TFO5739" s="2"/>
      <c r="TFP5739" s="2"/>
      <c r="TFQ5739" s="2"/>
      <c r="TFR5739" s="2"/>
      <c r="TFS5739" s="2"/>
      <c r="TFT5739" s="2"/>
      <c r="TFU5739" s="2"/>
      <c r="TFV5739" s="2"/>
      <c r="TFW5739" s="2"/>
      <c r="TFX5739" s="2"/>
      <c r="TFY5739" s="2"/>
      <c r="TFZ5739" s="2"/>
      <c r="TGA5739" s="2"/>
      <c r="TGB5739" s="2"/>
      <c r="TGC5739" s="2"/>
      <c r="TGD5739" s="2"/>
      <c r="TGE5739" s="2"/>
      <c r="TGF5739" s="2"/>
      <c r="TGG5739" s="2"/>
      <c r="TGH5739" s="2"/>
      <c r="TGI5739" s="2"/>
      <c r="TGJ5739" s="2"/>
      <c r="TGK5739" s="2"/>
      <c r="TGL5739" s="2"/>
      <c r="TGM5739" s="2"/>
      <c r="TGN5739" s="2"/>
      <c r="TGO5739" s="2"/>
      <c r="TGP5739" s="2"/>
      <c r="TGQ5739" s="2"/>
      <c r="TGR5739" s="2"/>
      <c r="TGS5739" s="2"/>
      <c r="TGT5739" s="2"/>
      <c r="TGU5739" s="2"/>
      <c r="TGV5739" s="2"/>
      <c r="TGW5739" s="2"/>
      <c r="TGX5739" s="2"/>
      <c r="TGY5739" s="2"/>
      <c r="TGZ5739" s="2"/>
      <c r="THA5739" s="2"/>
      <c r="THB5739" s="2"/>
      <c r="THC5739" s="2"/>
      <c r="THD5739" s="2"/>
      <c r="THE5739" s="2"/>
      <c r="THF5739" s="2"/>
      <c r="THG5739" s="2"/>
      <c r="THH5739" s="2"/>
      <c r="THI5739" s="2"/>
      <c r="THJ5739" s="2"/>
      <c r="THK5739" s="2"/>
      <c r="THL5739" s="2"/>
      <c r="THM5739" s="2"/>
      <c r="THN5739" s="2"/>
      <c r="THO5739" s="2"/>
      <c r="THP5739" s="2"/>
      <c r="THQ5739" s="2"/>
      <c r="THR5739" s="2"/>
      <c r="THS5739" s="2"/>
      <c r="THT5739" s="2"/>
      <c r="THU5739" s="2"/>
      <c r="THV5739" s="2"/>
      <c r="THW5739" s="2"/>
      <c r="THX5739" s="2"/>
      <c r="THY5739" s="2"/>
      <c r="THZ5739" s="2"/>
      <c r="TIA5739" s="2"/>
      <c r="TIB5739" s="2"/>
      <c r="TIC5739" s="2"/>
      <c r="TID5739" s="2"/>
      <c r="TIE5739" s="2"/>
      <c r="TIF5739" s="2"/>
      <c r="TIG5739" s="2"/>
      <c r="TIH5739" s="2"/>
      <c r="TII5739" s="2"/>
      <c r="TIJ5739" s="2"/>
      <c r="TIK5739" s="2"/>
      <c r="TIL5739" s="2"/>
      <c r="TIM5739" s="2"/>
      <c r="TIN5739" s="2"/>
      <c r="TIO5739" s="2"/>
      <c r="TIP5739" s="2"/>
      <c r="TIQ5739" s="2"/>
      <c r="TIR5739" s="2"/>
      <c r="TIS5739" s="2"/>
      <c r="TIT5739" s="2"/>
      <c r="TIU5739" s="2"/>
      <c r="TIV5739" s="2"/>
      <c r="TIW5739" s="2"/>
      <c r="TIX5739" s="2"/>
      <c r="TIY5739" s="2"/>
      <c r="TIZ5739" s="2"/>
      <c r="TJA5739" s="2"/>
      <c r="TJB5739" s="2"/>
      <c r="TJC5739" s="2"/>
      <c r="TJD5739" s="2"/>
      <c r="TJE5739" s="2"/>
      <c r="TJF5739" s="2"/>
      <c r="TJG5739" s="2"/>
      <c r="TJH5739" s="2"/>
      <c r="TJI5739" s="2"/>
      <c r="TJJ5739" s="2"/>
      <c r="TJK5739" s="2"/>
      <c r="TJL5739" s="2"/>
      <c r="TJM5739" s="2"/>
      <c r="TJN5739" s="2"/>
      <c r="TJO5739" s="2"/>
      <c r="TJP5739" s="2"/>
      <c r="TJQ5739" s="2"/>
      <c r="TJR5739" s="2"/>
      <c r="TJS5739" s="2"/>
      <c r="TJT5739" s="2"/>
      <c r="TJU5739" s="2"/>
      <c r="TJV5739" s="2"/>
      <c r="TJW5739" s="2"/>
      <c r="TJX5739" s="2"/>
      <c r="TJY5739" s="2"/>
      <c r="TJZ5739" s="2"/>
      <c r="TKA5739" s="2"/>
      <c r="TKB5739" s="2"/>
      <c r="TKC5739" s="2"/>
      <c r="TKD5739" s="2"/>
      <c r="TKE5739" s="2"/>
      <c r="TKF5739" s="2"/>
      <c r="TKG5739" s="2"/>
      <c r="TKH5739" s="2"/>
      <c r="TKI5739" s="2"/>
      <c r="TKJ5739" s="2"/>
      <c r="TKK5739" s="2"/>
      <c r="TKL5739" s="2"/>
      <c r="TKM5739" s="2"/>
      <c r="TKN5739" s="2"/>
      <c r="TKO5739" s="2"/>
      <c r="TKP5739" s="2"/>
      <c r="TKQ5739" s="2"/>
      <c r="TKR5739" s="2"/>
      <c r="TKS5739" s="2"/>
      <c r="TKT5739" s="2"/>
      <c r="TKU5739" s="2"/>
      <c r="TKV5739" s="2"/>
      <c r="TKW5739" s="2"/>
      <c r="TKX5739" s="2"/>
      <c r="TKY5739" s="2"/>
      <c r="TKZ5739" s="2"/>
      <c r="TLA5739" s="2"/>
      <c r="TLB5739" s="2"/>
      <c r="TLC5739" s="2"/>
      <c r="TLD5739" s="2"/>
      <c r="TLE5739" s="2"/>
      <c r="TLF5739" s="2"/>
      <c r="TLG5739" s="2"/>
      <c r="TLH5739" s="2"/>
      <c r="TLI5739" s="2"/>
      <c r="TLJ5739" s="2"/>
      <c r="TLK5739" s="2"/>
      <c r="TLL5739" s="2"/>
      <c r="TLM5739" s="2"/>
      <c r="TLN5739" s="2"/>
      <c r="TLO5739" s="2"/>
      <c r="TLP5739" s="2"/>
      <c r="TLQ5739" s="2"/>
      <c r="TLR5739" s="2"/>
      <c r="TLS5739" s="2"/>
      <c r="TLT5739" s="2"/>
      <c r="TLU5739" s="2"/>
      <c r="TLV5739" s="2"/>
      <c r="TLW5739" s="2"/>
      <c r="TLX5739" s="2"/>
      <c r="TLY5739" s="2"/>
      <c r="TLZ5739" s="2"/>
      <c r="TMA5739" s="2"/>
      <c r="TMB5739" s="2"/>
      <c r="TMC5739" s="2"/>
      <c r="TMD5739" s="2"/>
      <c r="TME5739" s="2"/>
      <c r="TMF5739" s="2"/>
      <c r="TMG5739" s="2"/>
      <c r="TMH5739" s="2"/>
      <c r="TMI5739" s="2"/>
      <c r="TMJ5739" s="2"/>
      <c r="TMK5739" s="2"/>
      <c r="TML5739" s="2"/>
      <c r="TMM5739" s="2"/>
      <c r="TMN5739" s="2"/>
      <c r="TMO5739" s="2"/>
      <c r="TMP5739" s="2"/>
      <c r="TMQ5739" s="2"/>
      <c r="TMR5739" s="2"/>
      <c r="TMS5739" s="2"/>
      <c r="TMT5739" s="2"/>
      <c r="TMU5739" s="2"/>
      <c r="TMV5739" s="2"/>
      <c r="TMW5739" s="2"/>
      <c r="TMX5739" s="2"/>
      <c r="TMY5739" s="2"/>
      <c r="TMZ5739" s="2"/>
      <c r="TNA5739" s="2"/>
      <c r="TNB5739" s="2"/>
      <c r="TNC5739" s="2"/>
      <c r="TND5739" s="2"/>
      <c r="TNE5739" s="2"/>
      <c r="TNF5739" s="2"/>
      <c r="TNG5739" s="2"/>
      <c r="TNH5739" s="2"/>
      <c r="TNI5739" s="2"/>
      <c r="TNJ5739" s="2"/>
      <c r="TNK5739" s="2"/>
      <c r="TNL5739" s="2"/>
      <c r="TNM5739" s="2"/>
      <c r="TNN5739" s="2"/>
      <c r="TNO5739" s="2"/>
      <c r="TNP5739" s="2"/>
      <c r="TNQ5739" s="2"/>
      <c r="TNR5739" s="2"/>
      <c r="TNS5739" s="2"/>
      <c r="TNT5739" s="2"/>
      <c r="TNU5739" s="2"/>
      <c r="TNV5739" s="2"/>
      <c r="TNW5739" s="2"/>
      <c r="TNX5739" s="2"/>
      <c r="TNY5739" s="2"/>
      <c r="TNZ5739" s="2"/>
      <c r="TOA5739" s="2"/>
      <c r="TOB5739" s="2"/>
      <c r="TOC5739" s="2"/>
      <c r="TOD5739" s="2"/>
      <c r="TOE5739" s="2"/>
      <c r="TOF5739" s="2"/>
      <c r="TOG5739" s="2"/>
      <c r="TOH5739" s="2"/>
      <c r="TOI5739" s="2"/>
      <c r="TOJ5739" s="2"/>
      <c r="TOK5739" s="2"/>
      <c r="TOL5739" s="2"/>
      <c r="TOM5739" s="2"/>
      <c r="TON5739" s="2"/>
      <c r="TOO5739" s="2"/>
      <c r="TOP5739" s="2"/>
      <c r="TOQ5739" s="2"/>
      <c r="TOR5739" s="2"/>
      <c r="TOS5739" s="2"/>
      <c r="TOT5739" s="2"/>
      <c r="TOU5739" s="2"/>
      <c r="TOV5739" s="2"/>
      <c r="TOW5739" s="2"/>
      <c r="TOX5739" s="2"/>
      <c r="TOY5739" s="2"/>
      <c r="TOZ5739" s="2"/>
      <c r="TPA5739" s="2"/>
      <c r="TPB5739" s="2"/>
      <c r="TPC5739" s="2"/>
      <c r="TPD5739" s="2"/>
      <c r="TPE5739" s="2"/>
      <c r="TPF5739" s="2"/>
      <c r="TPG5739" s="2"/>
      <c r="TPH5739" s="2"/>
      <c r="TPI5739" s="2"/>
      <c r="TPJ5739" s="2"/>
      <c r="TPK5739" s="2"/>
      <c r="TPL5739" s="2"/>
      <c r="TPM5739" s="2"/>
      <c r="TPN5739" s="2"/>
      <c r="TPO5739" s="2"/>
      <c r="TPP5739" s="2"/>
      <c r="TPQ5739" s="2"/>
      <c r="TPR5739" s="2"/>
      <c r="TPS5739" s="2"/>
      <c r="TPT5739" s="2"/>
      <c r="TPU5739" s="2"/>
      <c r="TPV5739" s="2"/>
      <c r="TPW5739" s="2"/>
      <c r="TPX5739" s="2"/>
      <c r="TPY5739" s="2"/>
      <c r="TPZ5739" s="2"/>
      <c r="TQA5739" s="2"/>
      <c r="TQB5739" s="2"/>
      <c r="TQC5739" s="2"/>
      <c r="TQD5739" s="2"/>
      <c r="TQE5739" s="2"/>
      <c r="TQF5739" s="2"/>
      <c r="TQG5739" s="2"/>
      <c r="TQH5739" s="2"/>
      <c r="TQI5739" s="2"/>
      <c r="TQJ5739" s="2"/>
      <c r="TQK5739" s="2"/>
      <c r="TQL5739" s="2"/>
      <c r="TQM5739" s="2"/>
      <c r="TQN5739" s="2"/>
      <c r="TQO5739" s="2"/>
      <c r="TQP5739" s="2"/>
      <c r="TQQ5739" s="2"/>
      <c r="TQR5739" s="2"/>
      <c r="TQS5739" s="2"/>
      <c r="TQT5739" s="2"/>
      <c r="TQU5739" s="2"/>
      <c r="TQV5739" s="2"/>
      <c r="TQW5739" s="2"/>
      <c r="TQX5739" s="2"/>
      <c r="TQY5739" s="2"/>
      <c r="TQZ5739" s="2"/>
      <c r="TRA5739" s="2"/>
      <c r="TRB5739" s="2"/>
      <c r="TRC5739" s="2"/>
      <c r="TRD5739" s="2"/>
      <c r="TRE5739" s="2"/>
      <c r="TRF5739" s="2"/>
      <c r="TRG5739" s="2"/>
      <c r="TRH5739" s="2"/>
      <c r="TRI5739" s="2"/>
      <c r="TRJ5739" s="2"/>
      <c r="TRK5739" s="2"/>
      <c r="TRL5739" s="2"/>
      <c r="TRM5739" s="2"/>
      <c r="TRN5739" s="2"/>
      <c r="TRO5739" s="2"/>
      <c r="TRP5739" s="2"/>
      <c r="TRQ5739" s="2"/>
      <c r="TRR5739" s="2"/>
      <c r="TRS5739" s="2"/>
      <c r="TRT5739" s="2"/>
      <c r="TRU5739" s="2"/>
      <c r="TRV5739" s="2"/>
      <c r="TRW5739" s="2"/>
      <c r="TRX5739" s="2"/>
      <c r="TRY5739" s="2"/>
      <c r="TRZ5739" s="2"/>
      <c r="TSA5739" s="2"/>
      <c r="TSB5739" s="2"/>
      <c r="TSC5739" s="2"/>
      <c r="TSD5739" s="2"/>
      <c r="TSE5739" s="2"/>
      <c r="TSF5739" s="2"/>
      <c r="TSG5739" s="2"/>
      <c r="TSH5739" s="2"/>
      <c r="TSI5739" s="2"/>
      <c r="TSJ5739" s="2"/>
      <c r="TSK5739" s="2"/>
      <c r="TSL5739" s="2"/>
      <c r="TSM5739" s="2"/>
      <c r="TSN5739" s="2"/>
      <c r="TSO5739" s="2"/>
      <c r="TSP5739" s="2"/>
      <c r="TSQ5739" s="2"/>
      <c r="TSR5739" s="2"/>
      <c r="TSS5739" s="2"/>
      <c r="TST5739" s="2"/>
      <c r="TSU5739" s="2"/>
      <c r="TSV5739" s="2"/>
      <c r="TSW5739" s="2"/>
      <c r="TSX5739" s="2"/>
      <c r="TSY5739" s="2"/>
      <c r="TSZ5739" s="2"/>
      <c r="TTA5739" s="2"/>
      <c r="TTB5739" s="2"/>
      <c r="TTC5739" s="2"/>
      <c r="TTD5739" s="2"/>
      <c r="TTE5739" s="2"/>
      <c r="TTF5739" s="2"/>
      <c r="TTG5739" s="2"/>
      <c r="TTH5739" s="2"/>
      <c r="TTI5739" s="2"/>
      <c r="TTJ5739" s="2"/>
      <c r="TTK5739" s="2"/>
      <c r="TTL5739" s="2"/>
      <c r="TTM5739" s="2"/>
      <c r="TTN5739" s="2"/>
      <c r="TTO5739" s="2"/>
      <c r="TTP5739" s="2"/>
      <c r="TTQ5739" s="2"/>
      <c r="TTR5739" s="2"/>
      <c r="TTS5739" s="2"/>
      <c r="TTT5739" s="2"/>
      <c r="TTU5739" s="2"/>
      <c r="TTV5739" s="2"/>
      <c r="TTW5739" s="2"/>
      <c r="TTX5739" s="2"/>
      <c r="TTY5739" s="2"/>
      <c r="TTZ5739" s="2"/>
      <c r="TUA5739" s="2"/>
      <c r="TUB5739" s="2"/>
      <c r="TUC5739" s="2"/>
      <c r="TUD5739" s="2"/>
      <c r="TUE5739" s="2"/>
      <c r="TUF5739" s="2"/>
      <c r="TUG5739" s="2"/>
      <c r="TUH5739" s="2"/>
      <c r="TUI5739" s="2"/>
      <c r="TUJ5739" s="2"/>
      <c r="TUK5739" s="2"/>
      <c r="TUL5739" s="2"/>
      <c r="TUM5739" s="2"/>
      <c r="TUN5739" s="2"/>
      <c r="TUO5739" s="2"/>
      <c r="TUP5739" s="2"/>
      <c r="TUQ5739" s="2"/>
      <c r="TUR5739" s="2"/>
      <c r="TUS5739" s="2"/>
      <c r="TUT5739" s="2"/>
      <c r="TUU5739" s="2"/>
      <c r="TUV5739" s="2"/>
      <c r="TUW5739" s="2"/>
      <c r="TUX5739" s="2"/>
      <c r="TUY5739" s="2"/>
      <c r="TUZ5739" s="2"/>
      <c r="TVA5739" s="2"/>
      <c r="TVB5739" s="2"/>
      <c r="TVC5739" s="2"/>
      <c r="TVD5739" s="2"/>
      <c r="TVE5739" s="2"/>
      <c r="TVF5739" s="2"/>
      <c r="TVG5739" s="2"/>
      <c r="TVH5739" s="2"/>
      <c r="TVI5739" s="2"/>
      <c r="TVJ5739" s="2"/>
      <c r="TVK5739" s="2"/>
      <c r="TVL5739" s="2"/>
      <c r="TVM5739" s="2"/>
      <c r="TVN5739" s="2"/>
      <c r="TVO5739" s="2"/>
      <c r="TVP5739" s="2"/>
      <c r="TVQ5739" s="2"/>
      <c r="TVR5739" s="2"/>
      <c r="TVS5739" s="2"/>
      <c r="TVT5739" s="2"/>
      <c r="TVU5739" s="2"/>
      <c r="TVV5739" s="2"/>
      <c r="TVW5739" s="2"/>
      <c r="TVX5739" s="2"/>
      <c r="TVY5739" s="2"/>
      <c r="TVZ5739" s="2"/>
      <c r="TWA5739" s="2"/>
      <c r="TWB5739" s="2"/>
      <c r="TWC5739" s="2"/>
      <c r="TWD5739" s="2"/>
      <c r="TWE5739" s="2"/>
      <c r="TWF5739" s="2"/>
      <c r="TWG5739" s="2"/>
      <c r="TWH5739" s="2"/>
      <c r="TWI5739" s="2"/>
      <c r="TWJ5739" s="2"/>
      <c r="TWK5739" s="2"/>
      <c r="TWL5739" s="2"/>
      <c r="TWM5739" s="2"/>
      <c r="TWN5739" s="2"/>
      <c r="TWO5739" s="2"/>
      <c r="TWP5739" s="2"/>
      <c r="TWQ5739" s="2"/>
      <c r="TWR5739" s="2"/>
      <c r="TWS5739" s="2"/>
      <c r="TWT5739" s="2"/>
      <c r="TWU5739" s="2"/>
      <c r="TWV5739" s="2"/>
      <c r="TWW5739" s="2"/>
      <c r="TWX5739" s="2"/>
      <c r="TWY5739" s="2"/>
      <c r="TWZ5739" s="2"/>
      <c r="TXA5739" s="2"/>
      <c r="TXB5739" s="2"/>
      <c r="TXC5739" s="2"/>
      <c r="TXD5739" s="2"/>
      <c r="TXE5739" s="2"/>
      <c r="TXF5739" s="2"/>
      <c r="TXG5739" s="2"/>
      <c r="TXH5739" s="2"/>
      <c r="TXI5739" s="2"/>
      <c r="TXJ5739" s="2"/>
      <c r="TXK5739" s="2"/>
      <c r="TXL5739" s="2"/>
      <c r="TXM5739" s="2"/>
      <c r="TXN5739" s="2"/>
      <c r="TXO5739" s="2"/>
      <c r="TXP5739" s="2"/>
      <c r="TXQ5739" s="2"/>
      <c r="TXR5739" s="2"/>
      <c r="TXS5739" s="2"/>
      <c r="TXT5739" s="2"/>
      <c r="TXU5739" s="2"/>
      <c r="TXV5739" s="2"/>
      <c r="TXW5739" s="2"/>
      <c r="TXX5739" s="2"/>
      <c r="TXY5739" s="2"/>
      <c r="TXZ5739" s="2"/>
      <c r="TYA5739" s="2"/>
      <c r="TYB5739" s="2"/>
      <c r="TYC5739" s="2"/>
      <c r="TYD5739" s="2"/>
      <c r="TYE5739" s="2"/>
      <c r="TYF5739" s="2"/>
      <c r="TYG5739" s="2"/>
      <c r="TYH5739" s="2"/>
      <c r="TYI5739" s="2"/>
      <c r="TYJ5739" s="2"/>
      <c r="TYK5739" s="2"/>
      <c r="TYL5739" s="2"/>
      <c r="TYM5739" s="2"/>
      <c r="TYN5739" s="2"/>
      <c r="TYO5739" s="2"/>
      <c r="TYP5739" s="2"/>
      <c r="TYQ5739" s="2"/>
      <c r="TYR5739" s="2"/>
      <c r="TYS5739" s="2"/>
      <c r="TYT5739" s="2"/>
      <c r="TYU5739" s="2"/>
      <c r="TYV5739" s="2"/>
      <c r="TYW5739" s="2"/>
      <c r="TYX5739" s="2"/>
      <c r="TYY5739" s="2"/>
      <c r="TYZ5739" s="2"/>
      <c r="TZA5739" s="2"/>
      <c r="TZB5739" s="2"/>
      <c r="TZC5739" s="2"/>
      <c r="TZD5739" s="2"/>
      <c r="TZE5739" s="2"/>
      <c r="TZF5739" s="2"/>
      <c r="TZG5739" s="2"/>
      <c r="TZH5739" s="2"/>
      <c r="TZI5739" s="2"/>
      <c r="TZJ5739" s="2"/>
      <c r="TZK5739" s="2"/>
      <c r="TZL5739" s="2"/>
      <c r="TZM5739" s="2"/>
      <c r="TZN5739" s="2"/>
      <c r="TZO5739" s="2"/>
      <c r="TZP5739" s="2"/>
      <c r="TZQ5739" s="2"/>
      <c r="TZR5739" s="2"/>
      <c r="TZS5739" s="2"/>
      <c r="TZT5739" s="2"/>
      <c r="TZU5739" s="2"/>
      <c r="TZV5739" s="2"/>
      <c r="TZW5739" s="2"/>
      <c r="TZX5739" s="2"/>
      <c r="TZY5739" s="2"/>
      <c r="TZZ5739" s="2"/>
      <c r="UAA5739" s="2"/>
      <c r="UAB5739" s="2"/>
      <c r="UAC5739" s="2"/>
      <c r="UAD5739" s="2"/>
      <c r="UAE5739" s="2"/>
      <c r="UAF5739" s="2"/>
      <c r="UAG5739" s="2"/>
      <c r="UAH5739" s="2"/>
      <c r="UAI5739" s="2"/>
      <c r="UAJ5739" s="2"/>
      <c r="UAK5739" s="2"/>
      <c r="UAL5739" s="2"/>
      <c r="UAM5739" s="2"/>
      <c r="UAN5739" s="2"/>
      <c r="UAO5739" s="2"/>
      <c r="UAP5739" s="2"/>
      <c r="UAQ5739" s="2"/>
      <c r="UAR5739" s="2"/>
      <c r="UAS5739" s="2"/>
      <c r="UAT5739" s="2"/>
      <c r="UAU5739" s="2"/>
      <c r="UAV5739" s="2"/>
      <c r="UAW5739" s="2"/>
      <c r="UAX5739" s="2"/>
      <c r="UAY5739" s="2"/>
      <c r="UAZ5739" s="2"/>
      <c r="UBA5739" s="2"/>
      <c r="UBB5739" s="2"/>
      <c r="UBC5739" s="2"/>
      <c r="UBD5739" s="2"/>
      <c r="UBE5739" s="2"/>
      <c r="UBF5739" s="2"/>
      <c r="UBG5739" s="2"/>
      <c r="UBH5739" s="2"/>
      <c r="UBI5739" s="2"/>
      <c r="UBJ5739" s="2"/>
      <c r="UBK5739" s="2"/>
      <c r="UBL5739" s="2"/>
      <c r="UBM5739" s="2"/>
      <c r="UBN5739" s="2"/>
      <c r="UBO5739" s="2"/>
      <c r="UBP5739" s="2"/>
      <c r="UBQ5739" s="2"/>
      <c r="UBR5739" s="2"/>
      <c r="UBS5739" s="2"/>
      <c r="UBT5739" s="2"/>
      <c r="UBU5739" s="2"/>
      <c r="UBV5739" s="2"/>
      <c r="UBW5739" s="2"/>
      <c r="UBX5739" s="2"/>
      <c r="UBY5739" s="2"/>
      <c r="UBZ5739" s="2"/>
      <c r="UCA5739" s="2"/>
      <c r="UCB5739" s="2"/>
      <c r="UCC5739" s="2"/>
      <c r="UCD5739" s="2"/>
      <c r="UCE5739" s="2"/>
      <c r="UCF5739" s="2"/>
      <c r="UCG5739" s="2"/>
      <c r="UCH5739" s="2"/>
      <c r="UCI5739" s="2"/>
      <c r="UCJ5739" s="2"/>
      <c r="UCK5739" s="2"/>
      <c r="UCL5739" s="2"/>
      <c r="UCM5739" s="2"/>
      <c r="UCN5739" s="2"/>
      <c r="UCO5739" s="2"/>
      <c r="UCP5739" s="2"/>
      <c r="UCQ5739" s="2"/>
      <c r="UCR5739" s="2"/>
      <c r="UCS5739" s="2"/>
      <c r="UCT5739" s="2"/>
      <c r="UCU5739" s="2"/>
      <c r="UCV5739" s="2"/>
      <c r="UCW5739" s="2"/>
      <c r="UCX5739" s="2"/>
      <c r="UCY5739" s="2"/>
      <c r="UCZ5739" s="2"/>
      <c r="UDA5739" s="2"/>
      <c r="UDB5739" s="2"/>
      <c r="UDC5739" s="2"/>
      <c r="UDD5739" s="2"/>
      <c r="UDE5739" s="2"/>
      <c r="UDF5739" s="2"/>
      <c r="UDG5739" s="2"/>
      <c r="UDH5739" s="2"/>
      <c r="UDI5739" s="2"/>
      <c r="UDJ5739" s="2"/>
      <c r="UDK5739" s="2"/>
      <c r="UDL5739" s="2"/>
      <c r="UDM5739" s="2"/>
      <c r="UDN5739" s="2"/>
      <c r="UDO5739" s="2"/>
      <c r="UDP5739" s="2"/>
      <c r="UDQ5739" s="2"/>
      <c r="UDR5739" s="2"/>
      <c r="UDS5739" s="2"/>
      <c r="UDT5739" s="2"/>
      <c r="UDU5739" s="2"/>
      <c r="UDV5739" s="2"/>
      <c r="UDW5739" s="2"/>
      <c r="UDX5739" s="2"/>
      <c r="UDY5739" s="2"/>
      <c r="UDZ5739" s="2"/>
      <c r="UEA5739" s="2"/>
      <c r="UEB5739" s="2"/>
      <c r="UEC5739" s="2"/>
      <c r="UED5739" s="2"/>
      <c r="UEE5739" s="2"/>
      <c r="UEF5739" s="2"/>
      <c r="UEG5739" s="2"/>
      <c r="UEH5739" s="2"/>
      <c r="UEI5739" s="2"/>
      <c r="UEJ5739" s="2"/>
      <c r="UEK5739" s="2"/>
      <c r="UEL5739" s="2"/>
      <c r="UEM5739" s="2"/>
      <c r="UEN5739" s="2"/>
      <c r="UEO5739" s="2"/>
      <c r="UEP5739" s="2"/>
      <c r="UEQ5739" s="2"/>
      <c r="UER5739" s="2"/>
      <c r="UES5739" s="2"/>
      <c r="UET5739" s="2"/>
      <c r="UEU5739" s="2"/>
      <c r="UEV5739" s="2"/>
      <c r="UEW5739" s="2"/>
      <c r="UEX5739" s="2"/>
      <c r="UEY5739" s="2"/>
      <c r="UEZ5739" s="2"/>
      <c r="UFA5739" s="2"/>
      <c r="UFB5739" s="2"/>
      <c r="UFC5739" s="2"/>
      <c r="UFD5739" s="2"/>
      <c r="UFE5739" s="2"/>
      <c r="UFF5739" s="2"/>
      <c r="UFG5739" s="2"/>
      <c r="UFH5739" s="2"/>
      <c r="UFI5739" s="2"/>
      <c r="UFJ5739" s="2"/>
      <c r="UFK5739" s="2"/>
      <c r="UFL5739" s="2"/>
      <c r="UFM5739" s="2"/>
      <c r="UFN5739" s="2"/>
      <c r="UFO5739" s="2"/>
      <c r="UFP5739" s="2"/>
      <c r="UFQ5739" s="2"/>
      <c r="UFR5739" s="2"/>
      <c r="UFS5739" s="2"/>
      <c r="UFT5739" s="2"/>
      <c r="UFU5739" s="2"/>
      <c r="UFV5739" s="2"/>
      <c r="UFW5739" s="2"/>
      <c r="UFX5739" s="2"/>
      <c r="UFY5739" s="2"/>
      <c r="UFZ5739" s="2"/>
      <c r="UGA5739" s="2"/>
      <c r="UGB5739" s="2"/>
      <c r="UGC5739" s="2"/>
      <c r="UGD5739" s="2"/>
      <c r="UGE5739" s="2"/>
      <c r="UGF5739" s="2"/>
      <c r="UGG5739" s="2"/>
      <c r="UGH5739" s="2"/>
      <c r="UGI5739" s="2"/>
      <c r="UGJ5739" s="2"/>
      <c r="UGK5739" s="2"/>
      <c r="UGL5739" s="2"/>
      <c r="UGM5739" s="2"/>
      <c r="UGN5739" s="2"/>
      <c r="UGO5739" s="2"/>
      <c r="UGP5739" s="2"/>
      <c r="UGQ5739" s="2"/>
      <c r="UGR5739" s="2"/>
      <c r="UGS5739" s="2"/>
      <c r="UGT5739" s="2"/>
      <c r="UGU5739" s="2"/>
      <c r="UGV5739" s="2"/>
      <c r="UGW5739" s="2"/>
      <c r="UGX5739" s="2"/>
      <c r="UGY5739" s="2"/>
      <c r="UGZ5739" s="2"/>
      <c r="UHA5739" s="2"/>
      <c r="UHB5739" s="2"/>
      <c r="UHC5739" s="2"/>
      <c r="UHD5739" s="2"/>
      <c r="UHE5739" s="2"/>
      <c r="UHF5739" s="2"/>
      <c r="UHG5739" s="2"/>
      <c r="UHH5739" s="2"/>
      <c r="UHI5739" s="2"/>
      <c r="UHJ5739" s="2"/>
      <c r="UHK5739" s="2"/>
      <c r="UHL5739" s="2"/>
      <c r="UHM5739" s="2"/>
      <c r="UHN5739" s="2"/>
      <c r="UHO5739" s="2"/>
      <c r="UHP5739" s="2"/>
      <c r="UHQ5739" s="2"/>
      <c r="UHR5739" s="2"/>
      <c r="UHS5739" s="2"/>
      <c r="UHT5739" s="2"/>
      <c r="UHU5739" s="2"/>
      <c r="UHV5739" s="2"/>
      <c r="UHW5739" s="2"/>
      <c r="UHX5739" s="2"/>
      <c r="UHY5739" s="2"/>
      <c r="UHZ5739" s="2"/>
      <c r="UIA5739" s="2"/>
      <c r="UIB5739" s="2"/>
      <c r="UIC5739" s="2"/>
      <c r="UID5739" s="2"/>
      <c r="UIE5739" s="2"/>
      <c r="UIF5739" s="2"/>
      <c r="UIG5739" s="2"/>
      <c r="UIH5739" s="2"/>
      <c r="UII5739" s="2"/>
      <c r="UIJ5739" s="2"/>
      <c r="UIK5739" s="2"/>
      <c r="UIL5739" s="2"/>
      <c r="UIM5739" s="2"/>
      <c r="UIN5739" s="2"/>
      <c r="UIO5739" s="2"/>
      <c r="UIP5739" s="2"/>
      <c r="UIQ5739" s="2"/>
      <c r="UIR5739" s="2"/>
      <c r="UIS5739" s="2"/>
      <c r="UIT5739" s="2"/>
      <c r="UIU5739" s="2"/>
      <c r="UIV5739" s="2"/>
      <c r="UIW5739" s="2"/>
      <c r="UIX5739" s="2"/>
      <c r="UIY5739" s="2"/>
      <c r="UIZ5739" s="2"/>
      <c r="UJA5739" s="2"/>
      <c r="UJB5739" s="2"/>
      <c r="UJC5739" s="2"/>
      <c r="UJD5739" s="2"/>
      <c r="UJE5739" s="2"/>
      <c r="UJF5739" s="2"/>
      <c r="UJG5739" s="2"/>
      <c r="UJH5739" s="2"/>
      <c r="UJI5739" s="2"/>
      <c r="UJJ5739" s="2"/>
      <c r="UJK5739" s="2"/>
      <c r="UJL5739" s="2"/>
      <c r="UJM5739" s="2"/>
      <c r="UJN5739" s="2"/>
      <c r="UJO5739" s="2"/>
      <c r="UJP5739" s="2"/>
      <c r="UJQ5739" s="2"/>
      <c r="UJR5739" s="2"/>
      <c r="UJS5739" s="2"/>
      <c r="UJT5739" s="2"/>
      <c r="UJU5739" s="2"/>
      <c r="UJV5739" s="2"/>
      <c r="UJW5739" s="2"/>
      <c r="UJX5739" s="2"/>
      <c r="UJY5739" s="2"/>
      <c r="UJZ5739" s="2"/>
      <c r="UKA5739" s="2"/>
      <c r="UKB5739" s="2"/>
      <c r="UKC5739" s="2"/>
      <c r="UKD5739" s="2"/>
      <c r="UKE5739" s="2"/>
      <c r="UKF5739" s="2"/>
      <c r="UKG5739" s="2"/>
      <c r="UKH5739" s="2"/>
      <c r="UKI5739" s="2"/>
      <c r="UKJ5739" s="2"/>
      <c r="UKK5739" s="2"/>
      <c r="UKL5739" s="2"/>
      <c r="UKM5739" s="2"/>
      <c r="UKN5739" s="2"/>
      <c r="UKO5739" s="2"/>
      <c r="UKP5739" s="2"/>
      <c r="UKQ5739" s="2"/>
      <c r="UKR5739" s="2"/>
      <c r="UKS5739" s="2"/>
      <c r="UKT5739" s="2"/>
      <c r="UKU5739" s="2"/>
      <c r="UKV5739" s="2"/>
      <c r="UKW5739" s="2"/>
      <c r="UKX5739" s="2"/>
      <c r="UKY5739" s="2"/>
      <c r="UKZ5739" s="2"/>
      <c r="ULA5739" s="2"/>
      <c r="ULB5739" s="2"/>
      <c r="ULC5739" s="2"/>
      <c r="ULD5739" s="2"/>
      <c r="ULE5739" s="2"/>
      <c r="ULF5739" s="2"/>
      <c r="ULG5739" s="2"/>
      <c r="ULH5739" s="2"/>
      <c r="ULI5739" s="2"/>
      <c r="ULJ5739" s="2"/>
      <c r="ULK5739" s="2"/>
      <c r="ULL5739" s="2"/>
      <c r="ULM5739" s="2"/>
      <c r="ULN5739" s="2"/>
      <c r="ULO5739" s="2"/>
      <c r="ULP5739" s="2"/>
      <c r="ULQ5739" s="2"/>
      <c r="ULR5739" s="2"/>
      <c r="ULS5739" s="2"/>
      <c r="ULT5739" s="2"/>
      <c r="ULU5739" s="2"/>
      <c r="ULV5739" s="2"/>
      <c r="ULW5739" s="2"/>
      <c r="ULX5739" s="2"/>
      <c r="ULY5739" s="2"/>
      <c r="ULZ5739" s="2"/>
      <c r="UMA5739" s="2"/>
      <c r="UMB5739" s="2"/>
      <c r="UMC5739" s="2"/>
      <c r="UMD5739" s="2"/>
      <c r="UME5739" s="2"/>
      <c r="UMF5739" s="2"/>
      <c r="UMG5739" s="2"/>
      <c r="UMH5739" s="2"/>
      <c r="UMI5739" s="2"/>
      <c r="UMJ5739" s="2"/>
      <c r="UMK5739" s="2"/>
      <c r="UML5739" s="2"/>
      <c r="UMM5739" s="2"/>
      <c r="UMN5739" s="2"/>
      <c r="UMO5739" s="2"/>
      <c r="UMP5739" s="2"/>
      <c r="UMQ5739" s="2"/>
      <c r="UMR5739" s="2"/>
      <c r="UMS5739" s="2"/>
      <c r="UMT5739" s="2"/>
      <c r="UMU5739" s="2"/>
      <c r="UMV5739" s="2"/>
      <c r="UMW5739" s="2"/>
      <c r="UMX5739" s="2"/>
      <c r="UMY5739" s="2"/>
      <c r="UMZ5739" s="2"/>
      <c r="UNA5739" s="2"/>
      <c r="UNB5739" s="2"/>
      <c r="UNC5739" s="2"/>
      <c r="UND5739" s="2"/>
      <c r="UNE5739" s="2"/>
      <c r="UNF5739" s="2"/>
      <c r="UNG5739" s="2"/>
      <c r="UNH5739" s="2"/>
      <c r="UNI5739" s="2"/>
      <c r="UNJ5739" s="2"/>
      <c r="UNK5739" s="2"/>
      <c r="UNL5739" s="2"/>
      <c r="UNM5739" s="2"/>
      <c r="UNN5739" s="2"/>
      <c r="UNO5739" s="2"/>
      <c r="UNP5739" s="2"/>
      <c r="UNQ5739" s="2"/>
      <c r="UNR5739" s="2"/>
      <c r="UNS5739" s="2"/>
      <c r="UNT5739" s="2"/>
      <c r="UNU5739" s="2"/>
      <c r="UNV5739" s="2"/>
      <c r="UNW5739" s="2"/>
      <c r="UNX5739" s="2"/>
      <c r="UNY5739" s="2"/>
      <c r="UNZ5739" s="2"/>
      <c r="UOA5739" s="2"/>
      <c r="UOB5739" s="2"/>
      <c r="UOC5739" s="2"/>
      <c r="UOD5739" s="2"/>
      <c r="UOE5739" s="2"/>
      <c r="UOF5739" s="2"/>
      <c r="UOG5739" s="2"/>
      <c r="UOH5739" s="2"/>
      <c r="UOI5739" s="2"/>
      <c r="UOJ5739" s="2"/>
      <c r="UOK5739" s="2"/>
      <c r="UOL5739" s="2"/>
      <c r="UOM5739" s="2"/>
      <c r="UON5739" s="2"/>
      <c r="UOO5739" s="2"/>
      <c r="UOP5739" s="2"/>
      <c r="UOQ5739" s="2"/>
      <c r="UOR5739" s="2"/>
      <c r="UOS5739" s="2"/>
      <c r="UOT5739" s="2"/>
      <c r="UOU5739" s="2"/>
      <c r="UOV5739" s="2"/>
      <c r="UOW5739" s="2"/>
      <c r="UOX5739" s="2"/>
      <c r="UOY5739" s="2"/>
      <c r="UOZ5739" s="2"/>
      <c r="UPA5739" s="2"/>
      <c r="UPB5739" s="2"/>
      <c r="UPC5739" s="2"/>
      <c r="UPD5739" s="2"/>
      <c r="UPE5739" s="2"/>
      <c r="UPF5739" s="2"/>
      <c r="UPG5739" s="2"/>
      <c r="UPH5739" s="2"/>
      <c r="UPI5739" s="2"/>
      <c r="UPJ5739" s="2"/>
      <c r="UPK5739" s="2"/>
      <c r="UPL5739" s="2"/>
      <c r="UPM5739" s="2"/>
      <c r="UPN5739" s="2"/>
      <c r="UPO5739" s="2"/>
      <c r="UPP5739" s="2"/>
      <c r="UPQ5739" s="2"/>
      <c r="UPR5739" s="2"/>
      <c r="UPS5739" s="2"/>
      <c r="UPT5739" s="2"/>
      <c r="UPU5739" s="2"/>
      <c r="UPV5739" s="2"/>
      <c r="UPW5739" s="2"/>
      <c r="UPX5739" s="2"/>
      <c r="UPY5739" s="2"/>
      <c r="UPZ5739" s="2"/>
      <c r="UQA5739" s="2"/>
      <c r="UQB5739" s="2"/>
      <c r="UQC5739" s="2"/>
      <c r="UQD5739" s="2"/>
      <c r="UQE5739" s="2"/>
      <c r="UQF5739" s="2"/>
      <c r="UQG5739" s="2"/>
      <c r="UQH5739" s="2"/>
      <c r="UQI5739" s="2"/>
      <c r="UQJ5739" s="2"/>
      <c r="UQK5739" s="2"/>
      <c r="UQL5739" s="2"/>
      <c r="UQM5739" s="2"/>
      <c r="UQN5739" s="2"/>
      <c r="UQO5739" s="2"/>
      <c r="UQP5739" s="2"/>
      <c r="UQQ5739" s="2"/>
      <c r="UQR5739" s="2"/>
      <c r="UQS5739" s="2"/>
      <c r="UQT5739" s="2"/>
      <c r="UQU5739" s="2"/>
      <c r="UQV5739" s="2"/>
      <c r="UQW5739" s="2"/>
      <c r="UQX5739" s="2"/>
      <c r="UQY5739" s="2"/>
      <c r="UQZ5739" s="2"/>
      <c r="URA5739" s="2"/>
      <c r="URB5739" s="2"/>
      <c r="URC5739" s="2"/>
      <c r="URD5739" s="2"/>
      <c r="URE5739" s="2"/>
      <c r="URF5739" s="2"/>
      <c r="URG5739" s="2"/>
      <c r="URH5739" s="2"/>
      <c r="URI5739" s="2"/>
      <c r="URJ5739" s="2"/>
      <c r="URK5739" s="2"/>
      <c r="URL5739" s="2"/>
      <c r="URM5739" s="2"/>
      <c r="URN5739" s="2"/>
      <c r="URO5739" s="2"/>
      <c r="URP5739" s="2"/>
      <c r="URQ5739" s="2"/>
      <c r="URR5739" s="2"/>
      <c r="URS5739" s="2"/>
      <c r="URT5739" s="2"/>
      <c r="URU5739" s="2"/>
      <c r="URV5739" s="2"/>
      <c r="URW5739" s="2"/>
      <c r="URX5739" s="2"/>
      <c r="URY5739" s="2"/>
      <c r="URZ5739" s="2"/>
      <c r="USA5739" s="2"/>
      <c r="USB5739" s="2"/>
      <c r="USC5739" s="2"/>
      <c r="USD5739" s="2"/>
      <c r="USE5739" s="2"/>
      <c r="USF5739" s="2"/>
      <c r="USG5739" s="2"/>
      <c r="USH5739" s="2"/>
      <c r="USI5739" s="2"/>
      <c r="USJ5739" s="2"/>
      <c r="USK5739" s="2"/>
      <c r="USL5739" s="2"/>
      <c r="USM5739" s="2"/>
      <c r="USN5739" s="2"/>
      <c r="USO5739" s="2"/>
      <c r="USP5739" s="2"/>
      <c r="USQ5739" s="2"/>
      <c r="USR5739" s="2"/>
      <c r="USS5739" s="2"/>
      <c r="UST5739" s="2"/>
      <c r="USU5739" s="2"/>
      <c r="USV5739" s="2"/>
      <c r="USW5739" s="2"/>
      <c r="USX5739" s="2"/>
      <c r="USY5739" s="2"/>
      <c r="USZ5739" s="2"/>
      <c r="UTA5739" s="2"/>
      <c r="UTB5739" s="2"/>
      <c r="UTC5739" s="2"/>
      <c r="UTD5739" s="2"/>
      <c r="UTE5739" s="2"/>
      <c r="UTF5739" s="2"/>
      <c r="UTG5739" s="2"/>
      <c r="UTH5739" s="2"/>
      <c r="UTI5739" s="2"/>
      <c r="UTJ5739" s="2"/>
      <c r="UTK5739" s="2"/>
      <c r="UTL5739" s="2"/>
      <c r="UTM5739" s="2"/>
      <c r="UTN5739" s="2"/>
      <c r="UTO5739" s="2"/>
      <c r="UTP5739" s="2"/>
      <c r="UTQ5739" s="2"/>
      <c r="UTR5739" s="2"/>
      <c r="UTS5739" s="2"/>
      <c r="UTT5739" s="2"/>
      <c r="UTU5739" s="2"/>
      <c r="UTV5739" s="2"/>
      <c r="UTW5739" s="2"/>
      <c r="UTX5739" s="2"/>
      <c r="UTY5739" s="2"/>
      <c r="UTZ5739" s="2"/>
      <c r="UUA5739" s="2"/>
      <c r="UUB5739" s="2"/>
      <c r="UUC5739" s="2"/>
      <c r="UUD5739" s="2"/>
      <c r="UUE5739" s="2"/>
      <c r="UUF5739" s="2"/>
      <c r="UUG5739" s="2"/>
      <c r="UUH5739" s="2"/>
      <c r="UUI5739" s="2"/>
      <c r="UUJ5739" s="2"/>
      <c r="UUK5739" s="2"/>
      <c r="UUL5739" s="2"/>
      <c r="UUM5739" s="2"/>
      <c r="UUN5739" s="2"/>
      <c r="UUO5739" s="2"/>
      <c r="UUP5739" s="2"/>
      <c r="UUQ5739" s="2"/>
      <c r="UUR5739" s="2"/>
      <c r="UUS5739" s="2"/>
      <c r="UUT5739" s="2"/>
      <c r="UUU5739" s="2"/>
      <c r="UUV5739" s="2"/>
      <c r="UUW5739" s="2"/>
      <c r="UUX5739" s="2"/>
      <c r="UUY5739" s="2"/>
      <c r="UUZ5739" s="2"/>
      <c r="UVA5739" s="2"/>
      <c r="UVB5739" s="2"/>
      <c r="UVC5739" s="2"/>
      <c r="UVD5739" s="2"/>
      <c r="UVE5739" s="2"/>
      <c r="UVF5739" s="2"/>
      <c r="UVG5739" s="2"/>
      <c r="UVH5739" s="2"/>
      <c r="UVI5739" s="2"/>
      <c r="UVJ5739" s="2"/>
      <c r="UVK5739" s="2"/>
      <c r="UVL5739" s="2"/>
      <c r="UVM5739" s="2"/>
      <c r="UVN5739" s="2"/>
      <c r="UVO5739" s="2"/>
      <c r="UVP5739" s="2"/>
      <c r="UVQ5739" s="2"/>
      <c r="UVR5739" s="2"/>
      <c r="UVS5739" s="2"/>
      <c r="UVT5739" s="2"/>
      <c r="UVU5739" s="2"/>
      <c r="UVV5739" s="2"/>
      <c r="UVW5739" s="2"/>
      <c r="UVX5739" s="2"/>
      <c r="UVY5739" s="2"/>
      <c r="UVZ5739" s="2"/>
      <c r="UWA5739" s="2"/>
      <c r="UWB5739" s="2"/>
      <c r="UWC5739" s="2"/>
      <c r="UWD5739" s="2"/>
      <c r="UWE5739" s="2"/>
      <c r="UWF5739" s="2"/>
      <c r="UWG5739" s="2"/>
      <c r="UWH5739" s="2"/>
      <c r="UWI5739" s="2"/>
      <c r="UWJ5739" s="2"/>
      <c r="UWK5739" s="2"/>
      <c r="UWL5739" s="2"/>
      <c r="UWM5739" s="2"/>
      <c r="UWN5739" s="2"/>
      <c r="UWO5739" s="2"/>
      <c r="UWP5739" s="2"/>
      <c r="UWQ5739" s="2"/>
      <c r="UWR5739" s="2"/>
      <c r="UWS5739" s="2"/>
      <c r="UWT5739" s="2"/>
      <c r="UWU5739" s="2"/>
      <c r="UWV5739" s="2"/>
      <c r="UWW5739" s="2"/>
      <c r="UWX5739" s="2"/>
      <c r="UWY5739" s="2"/>
      <c r="UWZ5739" s="2"/>
      <c r="UXA5739" s="2"/>
      <c r="UXB5739" s="2"/>
      <c r="UXC5739" s="2"/>
      <c r="UXD5739" s="2"/>
      <c r="UXE5739" s="2"/>
      <c r="UXF5739" s="2"/>
      <c r="UXG5739" s="2"/>
      <c r="UXH5739" s="2"/>
      <c r="UXI5739" s="2"/>
      <c r="UXJ5739" s="2"/>
      <c r="UXK5739" s="2"/>
      <c r="UXL5739" s="2"/>
      <c r="UXM5739" s="2"/>
      <c r="UXN5739" s="2"/>
      <c r="UXO5739" s="2"/>
      <c r="UXP5739" s="2"/>
      <c r="UXQ5739" s="2"/>
      <c r="UXR5739" s="2"/>
      <c r="UXS5739" s="2"/>
      <c r="UXT5739" s="2"/>
      <c r="UXU5739" s="2"/>
      <c r="UXV5739" s="2"/>
      <c r="UXW5739" s="2"/>
      <c r="UXX5739" s="2"/>
      <c r="UXY5739" s="2"/>
      <c r="UXZ5739" s="2"/>
      <c r="UYA5739" s="2"/>
      <c r="UYB5739" s="2"/>
      <c r="UYC5739" s="2"/>
      <c r="UYD5739" s="2"/>
      <c r="UYE5739" s="2"/>
      <c r="UYF5739" s="2"/>
      <c r="UYG5739" s="2"/>
      <c r="UYH5739" s="2"/>
      <c r="UYI5739" s="2"/>
      <c r="UYJ5739" s="2"/>
      <c r="UYK5739" s="2"/>
      <c r="UYL5739" s="2"/>
      <c r="UYM5739" s="2"/>
      <c r="UYN5739" s="2"/>
      <c r="UYO5739" s="2"/>
      <c r="UYP5739" s="2"/>
      <c r="UYQ5739" s="2"/>
      <c r="UYR5739" s="2"/>
      <c r="UYS5739" s="2"/>
      <c r="UYT5739" s="2"/>
      <c r="UYU5739" s="2"/>
      <c r="UYV5739" s="2"/>
      <c r="UYW5739" s="2"/>
      <c r="UYX5739" s="2"/>
      <c r="UYY5739" s="2"/>
      <c r="UYZ5739" s="2"/>
      <c r="UZA5739" s="2"/>
      <c r="UZB5739" s="2"/>
      <c r="UZC5739" s="2"/>
      <c r="UZD5739" s="2"/>
      <c r="UZE5739" s="2"/>
      <c r="UZF5739" s="2"/>
      <c r="UZG5739" s="2"/>
      <c r="UZH5739" s="2"/>
      <c r="UZI5739" s="2"/>
      <c r="UZJ5739" s="2"/>
      <c r="UZK5739" s="2"/>
      <c r="UZL5739" s="2"/>
      <c r="UZM5739" s="2"/>
      <c r="UZN5739" s="2"/>
      <c r="UZO5739" s="2"/>
      <c r="UZP5739" s="2"/>
      <c r="UZQ5739" s="2"/>
      <c r="UZR5739" s="2"/>
      <c r="UZS5739" s="2"/>
      <c r="UZT5739" s="2"/>
      <c r="UZU5739" s="2"/>
      <c r="UZV5739" s="2"/>
      <c r="UZW5739" s="2"/>
      <c r="UZX5739" s="2"/>
      <c r="UZY5739" s="2"/>
      <c r="UZZ5739" s="2"/>
      <c r="VAA5739" s="2"/>
      <c r="VAB5739" s="2"/>
      <c r="VAC5739" s="2"/>
      <c r="VAD5739" s="2"/>
      <c r="VAE5739" s="2"/>
      <c r="VAF5739" s="2"/>
      <c r="VAG5739" s="2"/>
      <c r="VAH5739" s="2"/>
      <c r="VAI5739" s="2"/>
      <c r="VAJ5739" s="2"/>
      <c r="VAK5739" s="2"/>
      <c r="VAL5739" s="2"/>
      <c r="VAM5739" s="2"/>
      <c r="VAN5739" s="2"/>
      <c r="VAO5739" s="2"/>
      <c r="VAP5739" s="2"/>
      <c r="VAQ5739" s="2"/>
      <c r="VAR5739" s="2"/>
      <c r="VAS5739" s="2"/>
      <c r="VAT5739" s="2"/>
      <c r="VAU5739" s="2"/>
      <c r="VAV5739" s="2"/>
      <c r="VAW5739" s="2"/>
      <c r="VAX5739" s="2"/>
      <c r="VAY5739" s="2"/>
      <c r="VAZ5739" s="2"/>
      <c r="VBA5739" s="2"/>
      <c r="VBB5739" s="2"/>
      <c r="VBC5739" s="2"/>
      <c r="VBD5739" s="2"/>
      <c r="VBE5739" s="2"/>
      <c r="VBF5739" s="2"/>
      <c r="VBG5739" s="2"/>
      <c r="VBH5739" s="2"/>
      <c r="VBI5739" s="2"/>
      <c r="VBJ5739" s="2"/>
      <c r="VBK5739" s="2"/>
      <c r="VBL5739" s="2"/>
      <c r="VBM5739" s="2"/>
      <c r="VBN5739" s="2"/>
      <c r="VBO5739" s="2"/>
      <c r="VBP5739" s="2"/>
      <c r="VBQ5739" s="2"/>
      <c r="VBR5739" s="2"/>
      <c r="VBS5739" s="2"/>
      <c r="VBT5739" s="2"/>
      <c r="VBU5739" s="2"/>
      <c r="VBV5739" s="2"/>
      <c r="VBW5739" s="2"/>
      <c r="VBX5739" s="2"/>
      <c r="VBY5739" s="2"/>
      <c r="VBZ5739" s="2"/>
      <c r="VCA5739" s="2"/>
      <c r="VCB5739" s="2"/>
      <c r="VCC5739" s="2"/>
      <c r="VCD5739" s="2"/>
      <c r="VCE5739" s="2"/>
      <c r="VCF5739" s="2"/>
      <c r="VCG5739" s="2"/>
      <c r="VCH5739" s="2"/>
      <c r="VCI5739" s="2"/>
      <c r="VCJ5739" s="2"/>
      <c r="VCK5739" s="2"/>
      <c r="VCL5739" s="2"/>
      <c r="VCM5739" s="2"/>
      <c r="VCN5739" s="2"/>
      <c r="VCO5739" s="2"/>
      <c r="VCP5739" s="2"/>
      <c r="VCQ5739" s="2"/>
      <c r="VCR5739" s="2"/>
      <c r="VCS5739" s="2"/>
      <c r="VCT5739" s="2"/>
      <c r="VCU5739" s="2"/>
      <c r="VCV5739" s="2"/>
      <c r="VCW5739" s="2"/>
      <c r="VCX5739" s="2"/>
      <c r="VCY5739" s="2"/>
      <c r="VCZ5739" s="2"/>
      <c r="VDA5739" s="2"/>
      <c r="VDB5739" s="2"/>
      <c r="VDC5739" s="2"/>
      <c r="VDD5739" s="2"/>
      <c r="VDE5739" s="2"/>
      <c r="VDF5739" s="2"/>
      <c r="VDG5739" s="2"/>
      <c r="VDH5739" s="2"/>
      <c r="VDI5739" s="2"/>
      <c r="VDJ5739" s="2"/>
      <c r="VDK5739" s="2"/>
      <c r="VDL5739" s="2"/>
      <c r="VDM5739" s="2"/>
      <c r="VDN5739" s="2"/>
      <c r="VDO5739" s="2"/>
      <c r="VDP5739" s="2"/>
      <c r="VDQ5739" s="2"/>
      <c r="VDR5739" s="2"/>
      <c r="VDS5739" s="2"/>
      <c r="VDT5739" s="2"/>
      <c r="VDU5739" s="2"/>
      <c r="VDV5739" s="2"/>
      <c r="VDW5739" s="2"/>
      <c r="VDX5739" s="2"/>
      <c r="VDY5739" s="2"/>
      <c r="VDZ5739" s="2"/>
      <c r="VEA5739" s="2"/>
      <c r="VEB5739" s="2"/>
      <c r="VEC5739" s="2"/>
      <c r="VED5739" s="2"/>
      <c r="VEE5739" s="2"/>
      <c r="VEF5739" s="2"/>
      <c r="VEG5739" s="2"/>
      <c r="VEH5739" s="2"/>
      <c r="VEI5739" s="2"/>
      <c r="VEJ5739" s="2"/>
      <c r="VEK5739" s="2"/>
      <c r="VEL5739" s="2"/>
      <c r="VEM5739" s="2"/>
      <c r="VEN5739" s="2"/>
      <c r="VEO5739" s="2"/>
      <c r="VEP5739" s="2"/>
      <c r="VEQ5739" s="2"/>
      <c r="VER5739" s="2"/>
      <c r="VES5739" s="2"/>
      <c r="VET5739" s="2"/>
      <c r="VEU5739" s="2"/>
      <c r="VEV5739" s="2"/>
      <c r="VEW5739" s="2"/>
      <c r="VEX5739" s="2"/>
      <c r="VEY5739" s="2"/>
      <c r="VEZ5739" s="2"/>
      <c r="VFA5739" s="2"/>
      <c r="VFB5739" s="2"/>
      <c r="VFC5739" s="2"/>
      <c r="VFD5739" s="2"/>
      <c r="VFE5739" s="2"/>
      <c r="VFF5739" s="2"/>
      <c r="VFG5739" s="2"/>
      <c r="VFH5739" s="2"/>
      <c r="VFI5739" s="2"/>
      <c r="VFJ5739" s="2"/>
      <c r="VFK5739" s="2"/>
      <c r="VFL5739" s="2"/>
      <c r="VFM5739" s="2"/>
      <c r="VFN5739" s="2"/>
      <c r="VFO5739" s="2"/>
      <c r="VFP5739" s="2"/>
      <c r="VFQ5739" s="2"/>
      <c r="VFR5739" s="2"/>
      <c r="VFS5739" s="2"/>
      <c r="VFT5739" s="2"/>
      <c r="VFU5739" s="2"/>
      <c r="VFV5739" s="2"/>
      <c r="VFW5739" s="2"/>
      <c r="VFX5739" s="2"/>
      <c r="VFY5739" s="2"/>
      <c r="VFZ5739" s="2"/>
      <c r="VGA5739" s="2"/>
      <c r="VGB5739" s="2"/>
      <c r="VGC5739" s="2"/>
      <c r="VGD5739" s="2"/>
      <c r="VGE5739" s="2"/>
      <c r="VGF5739" s="2"/>
      <c r="VGG5739" s="2"/>
      <c r="VGH5739" s="2"/>
      <c r="VGI5739" s="2"/>
      <c r="VGJ5739" s="2"/>
      <c r="VGK5739" s="2"/>
      <c r="VGL5739" s="2"/>
      <c r="VGM5739" s="2"/>
      <c r="VGN5739" s="2"/>
      <c r="VGO5739" s="2"/>
      <c r="VGP5739" s="2"/>
      <c r="VGQ5739" s="2"/>
      <c r="VGR5739" s="2"/>
      <c r="VGS5739" s="2"/>
      <c r="VGT5739" s="2"/>
      <c r="VGU5739" s="2"/>
      <c r="VGV5739" s="2"/>
      <c r="VGW5739" s="2"/>
      <c r="VGX5739" s="2"/>
      <c r="VGY5739" s="2"/>
      <c r="VGZ5739" s="2"/>
      <c r="VHA5739" s="2"/>
      <c r="VHB5739" s="2"/>
      <c r="VHC5739" s="2"/>
      <c r="VHD5739" s="2"/>
      <c r="VHE5739" s="2"/>
      <c r="VHF5739" s="2"/>
      <c r="VHG5739" s="2"/>
      <c r="VHH5739" s="2"/>
      <c r="VHI5739" s="2"/>
      <c r="VHJ5739" s="2"/>
      <c r="VHK5739" s="2"/>
      <c r="VHL5739" s="2"/>
      <c r="VHM5739" s="2"/>
      <c r="VHN5739" s="2"/>
      <c r="VHO5739" s="2"/>
      <c r="VHP5739" s="2"/>
      <c r="VHQ5739" s="2"/>
      <c r="VHR5739" s="2"/>
      <c r="VHS5739" s="2"/>
      <c r="VHT5739" s="2"/>
      <c r="VHU5739" s="2"/>
      <c r="VHV5739" s="2"/>
      <c r="VHW5739" s="2"/>
      <c r="VHX5739" s="2"/>
      <c r="VHY5739" s="2"/>
      <c r="VHZ5739" s="2"/>
      <c r="VIA5739" s="2"/>
      <c r="VIB5739" s="2"/>
      <c r="VIC5739" s="2"/>
      <c r="VID5739" s="2"/>
      <c r="VIE5739" s="2"/>
      <c r="VIF5739" s="2"/>
      <c r="VIG5739" s="2"/>
      <c r="VIH5739" s="2"/>
      <c r="VII5739" s="2"/>
      <c r="VIJ5739" s="2"/>
      <c r="VIK5739" s="2"/>
      <c r="VIL5739" s="2"/>
      <c r="VIM5739" s="2"/>
      <c r="VIN5739" s="2"/>
      <c r="VIO5739" s="2"/>
      <c r="VIP5739" s="2"/>
      <c r="VIQ5739" s="2"/>
      <c r="VIR5739" s="2"/>
      <c r="VIS5739" s="2"/>
      <c r="VIT5739" s="2"/>
      <c r="VIU5739" s="2"/>
      <c r="VIV5739" s="2"/>
      <c r="VIW5739" s="2"/>
      <c r="VIX5739" s="2"/>
      <c r="VIY5739" s="2"/>
      <c r="VIZ5739" s="2"/>
      <c r="VJA5739" s="2"/>
      <c r="VJB5739" s="2"/>
      <c r="VJC5739" s="2"/>
      <c r="VJD5739" s="2"/>
      <c r="VJE5739" s="2"/>
      <c r="VJF5739" s="2"/>
      <c r="VJG5739" s="2"/>
      <c r="VJH5739" s="2"/>
      <c r="VJI5739" s="2"/>
      <c r="VJJ5739" s="2"/>
      <c r="VJK5739" s="2"/>
      <c r="VJL5739" s="2"/>
      <c r="VJM5739" s="2"/>
      <c r="VJN5739" s="2"/>
      <c r="VJO5739" s="2"/>
      <c r="VJP5739" s="2"/>
      <c r="VJQ5739" s="2"/>
      <c r="VJR5739" s="2"/>
      <c r="VJS5739" s="2"/>
      <c r="VJT5739" s="2"/>
      <c r="VJU5739" s="2"/>
      <c r="VJV5739" s="2"/>
      <c r="VJW5739" s="2"/>
      <c r="VJX5739" s="2"/>
      <c r="VJY5739" s="2"/>
      <c r="VJZ5739" s="2"/>
      <c r="VKA5739" s="2"/>
      <c r="VKB5739" s="2"/>
      <c r="VKC5739" s="2"/>
      <c r="VKD5739" s="2"/>
      <c r="VKE5739" s="2"/>
      <c r="VKF5739" s="2"/>
      <c r="VKG5739" s="2"/>
      <c r="VKH5739" s="2"/>
      <c r="VKI5739" s="2"/>
      <c r="VKJ5739" s="2"/>
      <c r="VKK5739" s="2"/>
      <c r="VKL5739" s="2"/>
      <c r="VKM5739" s="2"/>
      <c r="VKN5739" s="2"/>
      <c r="VKO5739" s="2"/>
      <c r="VKP5739" s="2"/>
      <c r="VKQ5739" s="2"/>
      <c r="VKR5739" s="2"/>
      <c r="VKS5739" s="2"/>
      <c r="VKT5739" s="2"/>
      <c r="VKU5739" s="2"/>
      <c r="VKV5739" s="2"/>
      <c r="VKW5739" s="2"/>
      <c r="VKX5739" s="2"/>
      <c r="VKY5739" s="2"/>
      <c r="VKZ5739" s="2"/>
      <c r="VLA5739" s="2"/>
      <c r="VLB5739" s="2"/>
      <c r="VLC5739" s="2"/>
      <c r="VLD5739" s="2"/>
      <c r="VLE5739" s="2"/>
      <c r="VLF5739" s="2"/>
      <c r="VLG5739" s="2"/>
      <c r="VLH5739" s="2"/>
      <c r="VLI5739" s="2"/>
      <c r="VLJ5739" s="2"/>
      <c r="VLK5739" s="2"/>
      <c r="VLL5739" s="2"/>
      <c r="VLM5739" s="2"/>
      <c r="VLN5739" s="2"/>
      <c r="VLO5739" s="2"/>
      <c r="VLP5739" s="2"/>
      <c r="VLQ5739" s="2"/>
      <c r="VLR5739" s="2"/>
      <c r="VLS5739" s="2"/>
      <c r="VLT5739" s="2"/>
      <c r="VLU5739" s="2"/>
      <c r="VLV5739" s="2"/>
      <c r="VLW5739" s="2"/>
      <c r="VLX5739" s="2"/>
      <c r="VLY5739" s="2"/>
      <c r="VLZ5739" s="2"/>
      <c r="VMA5739" s="2"/>
      <c r="VMB5739" s="2"/>
      <c r="VMC5739" s="2"/>
      <c r="VMD5739" s="2"/>
      <c r="VME5739" s="2"/>
      <c r="VMF5739" s="2"/>
      <c r="VMG5739" s="2"/>
      <c r="VMH5739" s="2"/>
      <c r="VMI5739" s="2"/>
      <c r="VMJ5739" s="2"/>
      <c r="VMK5739" s="2"/>
      <c r="VML5739" s="2"/>
      <c r="VMM5739" s="2"/>
      <c r="VMN5739" s="2"/>
      <c r="VMO5739" s="2"/>
      <c r="VMP5739" s="2"/>
      <c r="VMQ5739" s="2"/>
      <c r="VMR5739" s="2"/>
      <c r="VMS5739" s="2"/>
      <c r="VMT5739" s="2"/>
      <c r="VMU5739" s="2"/>
      <c r="VMV5739" s="2"/>
      <c r="VMW5739" s="2"/>
      <c r="VMX5739" s="2"/>
      <c r="VMY5739" s="2"/>
      <c r="VMZ5739" s="2"/>
      <c r="VNA5739" s="2"/>
      <c r="VNB5739" s="2"/>
      <c r="VNC5739" s="2"/>
      <c r="VND5739" s="2"/>
      <c r="VNE5739" s="2"/>
      <c r="VNF5739" s="2"/>
      <c r="VNG5739" s="2"/>
      <c r="VNH5739" s="2"/>
      <c r="VNI5739" s="2"/>
      <c r="VNJ5739" s="2"/>
      <c r="VNK5739" s="2"/>
      <c r="VNL5739" s="2"/>
      <c r="VNM5739" s="2"/>
      <c r="VNN5739" s="2"/>
      <c r="VNO5739" s="2"/>
      <c r="VNP5739" s="2"/>
      <c r="VNQ5739" s="2"/>
      <c r="VNR5739" s="2"/>
      <c r="VNS5739" s="2"/>
      <c r="VNT5739" s="2"/>
      <c r="VNU5739" s="2"/>
      <c r="VNV5739" s="2"/>
      <c r="VNW5739" s="2"/>
      <c r="VNX5739" s="2"/>
      <c r="VNY5739" s="2"/>
      <c r="VNZ5739" s="2"/>
      <c r="VOA5739" s="2"/>
      <c r="VOB5739" s="2"/>
      <c r="VOC5739" s="2"/>
      <c r="VOD5739" s="2"/>
      <c r="VOE5739" s="2"/>
      <c r="VOF5739" s="2"/>
      <c r="VOG5739" s="2"/>
      <c r="VOH5739" s="2"/>
      <c r="VOI5739" s="2"/>
      <c r="VOJ5739" s="2"/>
      <c r="VOK5739" s="2"/>
      <c r="VOL5739" s="2"/>
      <c r="VOM5739" s="2"/>
      <c r="VON5739" s="2"/>
      <c r="VOO5739" s="2"/>
      <c r="VOP5739" s="2"/>
      <c r="VOQ5739" s="2"/>
      <c r="VOR5739" s="2"/>
      <c r="VOS5739" s="2"/>
      <c r="VOT5739" s="2"/>
      <c r="VOU5739" s="2"/>
      <c r="VOV5739" s="2"/>
      <c r="VOW5739" s="2"/>
      <c r="VOX5739" s="2"/>
      <c r="VOY5739" s="2"/>
      <c r="VOZ5739" s="2"/>
      <c r="VPA5739" s="2"/>
      <c r="VPB5739" s="2"/>
      <c r="VPC5739" s="2"/>
      <c r="VPD5739" s="2"/>
      <c r="VPE5739" s="2"/>
      <c r="VPF5739" s="2"/>
      <c r="VPG5739" s="2"/>
      <c r="VPH5739" s="2"/>
      <c r="VPI5739" s="2"/>
      <c r="VPJ5739" s="2"/>
      <c r="VPK5739" s="2"/>
      <c r="VPL5739" s="2"/>
      <c r="VPM5739" s="2"/>
      <c r="VPN5739" s="2"/>
      <c r="VPO5739" s="2"/>
      <c r="VPP5739" s="2"/>
      <c r="VPQ5739" s="2"/>
      <c r="VPR5739" s="2"/>
      <c r="VPS5739" s="2"/>
      <c r="VPT5739" s="2"/>
      <c r="VPU5739" s="2"/>
      <c r="VPV5739" s="2"/>
      <c r="VPW5739" s="2"/>
      <c r="VPX5739" s="2"/>
      <c r="VPY5739" s="2"/>
      <c r="VPZ5739" s="2"/>
      <c r="VQA5739" s="2"/>
      <c r="VQB5739" s="2"/>
      <c r="VQC5739" s="2"/>
      <c r="VQD5739" s="2"/>
      <c r="VQE5739" s="2"/>
      <c r="VQF5739" s="2"/>
      <c r="VQG5739" s="2"/>
      <c r="VQH5739" s="2"/>
      <c r="VQI5739" s="2"/>
      <c r="VQJ5739" s="2"/>
      <c r="VQK5739" s="2"/>
      <c r="VQL5739" s="2"/>
      <c r="VQM5739" s="2"/>
      <c r="VQN5739" s="2"/>
      <c r="VQO5739" s="2"/>
      <c r="VQP5739" s="2"/>
      <c r="VQQ5739" s="2"/>
      <c r="VQR5739" s="2"/>
      <c r="VQS5739" s="2"/>
      <c r="VQT5739" s="2"/>
      <c r="VQU5739" s="2"/>
      <c r="VQV5739" s="2"/>
      <c r="VQW5739" s="2"/>
      <c r="VQX5739" s="2"/>
      <c r="VQY5739" s="2"/>
      <c r="VQZ5739" s="2"/>
      <c r="VRA5739" s="2"/>
      <c r="VRB5739" s="2"/>
      <c r="VRC5739" s="2"/>
      <c r="VRD5739" s="2"/>
      <c r="VRE5739" s="2"/>
      <c r="VRF5739" s="2"/>
      <c r="VRG5739" s="2"/>
      <c r="VRH5739" s="2"/>
      <c r="VRI5739" s="2"/>
      <c r="VRJ5739" s="2"/>
      <c r="VRK5739" s="2"/>
      <c r="VRL5739" s="2"/>
      <c r="VRM5739" s="2"/>
      <c r="VRN5739" s="2"/>
      <c r="VRO5739" s="2"/>
      <c r="VRP5739" s="2"/>
      <c r="VRQ5739" s="2"/>
      <c r="VRR5739" s="2"/>
      <c r="VRS5739" s="2"/>
      <c r="VRT5739" s="2"/>
      <c r="VRU5739" s="2"/>
      <c r="VRV5739" s="2"/>
      <c r="VRW5739" s="2"/>
      <c r="VRX5739" s="2"/>
      <c r="VRY5739" s="2"/>
      <c r="VRZ5739" s="2"/>
      <c r="VSA5739" s="2"/>
      <c r="VSB5739" s="2"/>
      <c r="VSC5739" s="2"/>
      <c r="VSD5739" s="2"/>
      <c r="VSE5739" s="2"/>
      <c r="VSF5739" s="2"/>
      <c r="VSG5739" s="2"/>
      <c r="VSH5739" s="2"/>
      <c r="VSI5739" s="2"/>
      <c r="VSJ5739" s="2"/>
      <c r="VSK5739" s="2"/>
      <c r="VSL5739" s="2"/>
      <c r="VSM5739" s="2"/>
      <c r="VSN5739" s="2"/>
      <c r="VSO5739" s="2"/>
      <c r="VSP5739" s="2"/>
      <c r="VSQ5739" s="2"/>
      <c r="VSR5739" s="2"/>
      <c r="VSS5739" s="2"/>
      <c r="VST5739" s="2"/>
      <c r="VSU5739" s="2"/>
      <c r="VSV5739" s="2"/>
      <c r="VSW5739" s="2"/>
      <c r="VSX5739" s="2"/>
      <c r="VSY5739" s="2"/>
      <c r="VSZ5739" s="2"/>
      <c r="VTA5739" s="2"/>
      <c r="VTB5739" s="2"/>
      <c r="VTC5739" s="2"/>
      <c r="VTD5739" s="2"/>
      <c r="VTE5739" s="2"/>
      <c r="VTF5739" s="2"/>
      <c r="VTG5739" s="2"/>
      <c r="VTH5739" s="2"/>
      <c r="VTI5739" s="2"/>
      <c r="VTJ5739" s="2"/>
      <c r="VTK5739" s="2"/>
      <c r="VTL5739" s="2"/>
      <c r="VTM5739" s="2"/>
      <c r="VTN5739" s="2"/>
      <c r="VTO5739" s="2"/>
      <c r="VTP5739" s="2"/>
      <c r="VTQ5739" s="2"/>
      <c r="VTR5739" s="2"/>
      <c r="VTS5739" s="2"/>
      <c r="VTT5739" s="2"/>
      <c r="VTU5739" s="2"/>
      <c r="VTV5739" s="2"/>
      <c r="VTW5739" s="2"/>
      <c r="VTX5739" s="2"/>
      <c r="VTY5739" s="2"/>
      <c r="VTZ5739" s="2"/>
      <c r="VUA5739" s="2"/>
      <c r="VUB5739" s="2"/>
      <c r="VUC5739" s="2"/>
      <c r="VUD5739" s="2"/>
      <c r="VUE5739" s="2"/>
      <c r="VUF5739" s="2"/>
      <c r="VUG5739" s="2"/>
      <c r="VUH5739" s="2"/>
      <c r="VUI5739" s="2"/>
      <c r="VUJ5739" s="2"/>
      <c r="VUK5739" s="2"/>
      <c r="VUL5739" s="2"/>
      <c r="VUM5739" s="2"/>
      <c r="VUN5739" s="2"/>
      <c r="VUO5739" s="2"/>
      <c r="VUP5739" s="2"/>
      <c r="VUQ5739" s="2"/>
      <c r="VUR5739" s="2"/>
      <c r="VUS5739" s="2"/>
      <c r="VUT5739" s="2"/>
      <c r="VUU5739" s="2"/>
      <c r="VUV5739" s="2"/>
      <c r="VUW5739" s="2"/>
      <c r="VUX5739" s="2"/>
      <c r="VUY5739" s="2"/>
      <c r="VUZ5739" s="2"/>
      <c r="VVA5739" s="2"/>
      <c r="VVB5739" s="2"/>
      <c r="VVC5739" s="2"/>
      <c r="VVD5739" s="2"/>
      <c r="VVE5739" s="2"/>
      <c r="VVF5739" s="2"/>
      <c r="VVG5739" s="2"/>
      <c r="VVH5739" s="2"/>
      <c r="VVI5739" s="2"/>
      <c r="VVJ5739" s="2"/>
      <c r="VVK5739" s="2"/>
      <c r="VVL5739" s="2"/>
      <c r="VVM5739" s="2"/>
      <c r="VVN5739" s="2"/>
      <c r="VVO5739" s="2"/>
      <c r="VVP5739" s="2"/>
      <c r="VVQ5739" s="2"/>
      <c r="VVR5739" s="2"/>
      <c r="VVS5739" s="2"/>
      <c r="VVT5739" s="2"/>
      <c r="VVU5739" s="2"/>
      <c r="VVV5739" s="2"/>
      <c r="VVW5739" s="2"/>
      <c r="VVX5739" s="2"/>
      <c r="VVY5739" s="2"/>
      <c r="VVZ5739" s="2"/>
      <c r="VWA5739" s="2"/>
      <c r="VWB5739" s="2"/>
      <c r="VWC5739" s="2"/>
      <c r="VWD5739" s="2"/>
      <c r="VWE5739" s="2"/>
      <c r="VWF5739" s="2"/>
      <c r="VWG5739" s="2"/>
      <c r="VWH5739" s="2"/>
      <c r="VWI5739" s="2"/>
      <c r="VWJ5739" s="2"/>
      <c r="VWK5739" s="2"/>
      <c r="VWL5739" s="2"/>
      <c r="VWM5739" s="2"/>
      <c r="VWN5739" s="2"/>
      <c r="VWO5739" s="2"/>
      <c r="VWP5739" s="2"/>
      <c r="VWQ5739" s="2"/>
      <c r="VWR5739" s="2"/>
      <c r="VWS5739" s="2"/>
      <c r="VWT5739" s="2"/>
      <c r="VWU5739" s="2"/>
      <c r="VWV5739" s="2"/>
      <c r="VWW5739" s="2"/>
      <c r="VWX5739" s="2"/>
      <c r="VWY5739" s="2"/>
      <c r="VWZ5739" s="2"/>
      <c r="VXA5739" s="2"/>
      <c r="VXB5739" s="2"/>
      <c r="VXC5739" s="2"/>
      <c r="VXD5739" s="2"/>
      <c r="VXE5739" s="2"/>
      <c r="VXF5739" s="2"/>
      <c r="VXG5739" s="2"/>
      <c r="VXH5739" s="2"/>
      <c r="VXI5739" s="2"/>
      <c r="VXJ5739" s="2"/>
      <c r="VXK5739" s="2"/>
      <c r="VXL5739" s="2"/>
      <c r="VXM5739" s="2"/>
      <c r="VXN5739" s="2"/>
      <c r="VXO5739" s="2"/>
      <c r="VXP5739" s="2"/>
      <c r="VXQ5739" s="2"/>
      <c r="VXR5739" s="2"/>
      <c r="VXS5739" s="2"/>
      <c r="VXT5739" s="2"/>
      <c r="VXU5739" s="2"/>
      <c r="VXV5739" s="2"/>
      <c r="VXW5739" s="2"/>
      <c r="VXX5739" s="2"/>
      <c r="VXY5739" s="2"/>
      <c r="VXZ5739" s="2"/>
      <c r="VYA5739" s="2"/>
      <c r="VYB5739" s="2"/>
      <c r="VYC5739" s="2"/>
      <c r="VYD5739" s="2"/>
      <c r="VYE5739" s="2"/>
      <c r="VYF5739" s="2"/>
      <c r="VYG5739" s="2"/>
      <c r="VYH5739" s="2"/>
      <c r="VYI5739" s="2"/>
      <c r="VYJ5739" s="2"/>
      <c r="VYK5739" s="2"/>
      <c r="VYL5739" s="2"/>
      <c r="VYM5739" s="2"/>
      <c r="VYN5739" s="2"/>
      <c r="VYO5739" s="2"/>
      <c r="VYP5739" s="2"/>
      <c r="VYQ5739" s="2"/>
      <c r="VYR5739" s="2"/>
      <c r="VYS5739" s="2"/>
      <c r="VYT5739" s="2"/>
      <c r="VYU5739" s="2"/>
      <c r="VYV5739" s="2"/>
      <c r="VYW5739" s="2"/>
      <c r="VYX5739" s="2"/>
      <c r="VYY5739" s="2"/>
      <c r="VYZ5739" s="2"/>
      <c r="VZA5739" s="2"/>
      <c r="VZB5739" s="2"/>
      <c r="VZC5739" s="2"/>
      <c r="VZD5739" s="2"/>
      <c r="VZE5739" s="2"/>
      <c r="VZF5739" s="2"/>
      <c r="VZG5739" s="2"/>
      <c r="VZH5739" s="2"/>
      <c r="VZI5739" s="2"/>
      <c r="VZJ5739" s="2"/>
      <c r="VZK5739" s="2"/>
      <c r="VZL5739" s="2"/>
      <c r="VZM5739" s="2"/>
      <c r="VZN5739" s="2"/>
      <c r="VZO5739" s="2"/>
      <c r="VZP5739" s="2"/>
      <c r="VZQ5739" s="2"/>
      <c r="VZR5739" s="2"/>
      <c r="VZS5739" s="2"/>
      <c r="VZT5739" s="2"/>
      <c r="VZU5739" s="2"/>
      <c r="VZV5739" s="2"/>
      <c r="VZW5739" s="2"/>
      <c r="VZX5739" s="2"/>
      <c r="VZY5739" s="2"/>
      <c r="VZZ5739" s="2"/>
      <c r="WAA5739" s="2"/>
      <c r="WAB5739" s="2"/>
      <c r="WAC5739" s="2"/>
      <c r="WAD5739" s="2"/>
      <c r="WAE5739" s="2"/>
      <c r="WAF5739" s="2"/>
      <c r="WAG5739" s="2"/>
      <c r="WAH5739" s="2"/>
      <c r="WAI5739" s="2"/>
      <c r="WAJ5739" s="2"/>
      <c r="WAK5739" s="2"/>
      <c r="WAL5739" s="2"/>
      <c r="WAM5739" s="2"/>
      <c r="WAN5739" s="2"/>
      <c r="WAO5739" s="2"/>
      <c r="WAP5739" s="2"/>
      <c r="WAQ5739" s="2"/>
      <c r="WAR5739" s="2"/>
      <c r="WAS5739" s="2"/>
      <c r="WAT5739" s="2"/>
      <c r="WAU5739" s="2"/>
      <c r="WAV5739" s="2"/>
      <c r="WAW5739" s="2"/>
      <c r="WAX5739" s="2"/>
      <c r="WAY5739" s="2"/>
      <c r="WAZ5739" s="2"/>
      <c r="WBA5739" s="2"/>
      <c r="WBB5739" s="2"/>
      <c r="WBC5739" s="2"/>
      <c r="WBD5739" s="2"/>
      <c r="WBE5739" s="2"/>
      <c r="WBF5739" s="2"/>
      <c r="WBG5739" s="2"/>
      <c r="WBH5739" s="2"/>
      <c r="WBI5739" s="2"/>
      <c r="WBJ5739" s="2"/>
      <c r="WBK5739" s="2"/>
      <c r="WBL5739" s="2"/>
      <c r="WBM5739" s="2"/>
      <c r="WBN5739" s="2"/>
      <c r="WBO5739" s="2"/>
      <c r="WBP5739" s="2"/>
      <c r="WBQ5739" s="2"/>
      <c r="WBR5739" s="2"/>
      <c r="WBS5739" s="2"/>
      <c r="WBT5739" s="2"/>
      <c r="WBU5739" s="2"/>
      <c r="WBV5739" s="2"/>
      <c r="WBW5739" s="2"/>
      <c r="WBX5739" s="2"/>
      <c r="WBY5739" s="2"/>
      <c r="WBZ5739" s="2"/>
      <c r="WCA5739" s="2"/>
      <c r="WCB5739" s="2"/>
      <c r="WCC5739" s="2"/>
      <c r="WCD5739" s="2"/>
      <c r="WCE5739" s="2"/>
      <c r="WCF5739" s="2"/>
      <c r="WCG5739" s="2"/>
      <c r="WCH5739" s="2"/>
      <c r="WCI5739" s="2"/>
      <c r="WCJ5739" s="2"/>
      <c r="WCK5739" s="2"/>
      <c r="WCL5739" s="2"/>
      <c r="WCM5739" s="2"/>
      <c r="WCN5739" s="2"/>
      <c r="WCO5739" s="2"/>
      <c r="WCP5739" s="2"/>
      <c r="WCQ5739" s="2"/>
      <c r="WCR5739" s="2"/>
      <c r="WCS5739" s="2"/>
      <c r="WCT5739" s="2"/>
      <c r="WCU5739" s="2"/>
      <c r="WCV5739" s="2"/>
      <c r="WCW5739" s="2"/>
      <c r="WCX5739" s="2"/>
      <c r="WCY5739" s="2"/>
      <c r="WCZ5739" s="2"/>
      <c r="WDA5739" s="2"/>
      <c r="WDB5739" s="2"/>
      <c r="WDC5739" s="2"/>
      <c r="WDD5739" s="2"/>
      <c r="WDE5739" s="2"/>
      <c r="WDF5739" s="2"/>
      <c r="WDG5739" s="2"/>
      <c r="WDH5739" s="2"/>
      <c r="WDI5739" s="2"/>
      <c r="WDJ5739" s="2"/>
      <c r="WDK5739" s="2"/>
      <c r="WDL5739" s="2"/>
      <c r="WDM5739" s="2"/>
      <c r="WDN5739" s="2"/>
      <c r="WDO5739" s="2"/>
      <c r="WDP5739" s="2"/>
      <c r="WDQ5739" s="2"/>
      <c r="WDR5739" s="2"/>
      <c r="WDS5739" s="2"/>
      <c r="WDT5739" s="2"/>
      <c r="WDU5739" s="2"/>
      <c r="WDV5739" s="2"/>
      <c r="WDW5739" s="2"/>
      <c r="WDX5739" s="2"/>
      <c r="WDY5739" s="2"/>
      <c r="WDZ5739" s="2"/>
      <c r="WEA5739" s="2"/>
      <c r="WEB5739" s="2"/>
      <c r="WEC5739" s="2"/>
      <c r="WED5739" s="2"/>
      <c r="WEE5739" s="2"/>
      <c r="WEF5739" s="2"/>
      <c r="WEG5739" s="2"/>
      <c r="WEH5739" s="2"/>
      <c r="WEI5739" s="2"/>
      <c r="WEJ5739" s="2"/>
      <c r="WEK5739" s="2"/>
      <c r="WEL5739" s="2"/>
      <c r="WEM5739" s="2"/>
      <c r="WEN5739" s="2"/>
      <c r="WEO5739" s="2"/>
      <c r="WEP5739" s="2"/>
      <c r="WEQ5739" s="2"/>
      <c r="WER5739" s="2"/>
      <c r="WES5739" s="2"/>
      <c r="WET5739" s="2"/>
      <c r="WEU5739" s="2"/>
      <c r="WEV5739" s="2"/>
      <c r="WEW5739" s="2"/>
      <c r="WEX5739" s="2"/>
      <c r="WEY5739" s="2"/>
      <c r="WEZ5739" s="2"/>
      <c r="WFA5739" s="2"/>
      <c r="WFB5739" s="2"/>
      <c r="WFC5739" s="2"/>
      <c r="WFD5739" s="2"/>
      <c r="WFE5739" s="2"/>
      <c r="WFF5739" s="2"/>
      <c r="WFG5739" s="2"/>
      <c r="WFH5739" s="2"/>
      <c r="WFI5739" s="2"/>
      <c r="WFJ5739" s="2"/>
      <c r="WFK5739" s="2"/>
      <c r="WFL5739" s="2"/>
      <c r="WFM5739" s="2"/>
      <c r="WFN5739" s="2"/>
      <c r="WFO5739" s="2"/>
      <c r="WFP5739" s="2"/>
      <c r="WFQ5739" s="2"/>
      <c r="WFR5739" s="2"/>
      <c r="WFS5739" s="2"/>
      <c r="WFT5739" s="2"/>
      <c r="WFU5739" s="2"/>
      <c r="WFV5739" s="2"/>
      <c r="WFW5739" s="2"/>
      <c r="WFX5739" s="2"/>
      <c r="WFY5739" s="2"/>
      <c r="WFZ5739" s="2"/>
      <c r="WGA5739" s="2"/>
      <c r="WGB5739" s="2"/>
      <c r="WGC5739" s="2"/>
      <c r="WGD5739" s="2"/>
      <c r="WGE5739" s="2"/>
      <c r="WGF5739" s="2"/>
      <c r="WGG5739" s="2"/>
      <c r="WGH5739" s="2"/>
      <c r="WGI5739" s="2"/>
      <c r="WGJ5739" s="2"/>
      <c r="WGK5739" s="2"/>
      <c r="WGL5739" s="2"/>
      <c r="WGM5739" s="2"/>
      <c r="WGN5739" s="2"/>
      <c r="WGO5739" s="2"/>
      <c r="WGP5739" s="2"/>
      <c r="WGQ5739" s="2"/>
      <c r="WGR5739" s="2"/>
      <c r="WGS5739" s="2"/>
      <c r="WGT5739" s="2"/>
      <c r="WGU5739" s="2"/>
      <c r="WGV5739" s="2"/>
      <c r="WGW5739" s="2"/>
      <c r="WGX5739" s="2"/>
      <c r="WGY5739" s="2"/>
      <c r="WGZ5739" s="2"/>
      <c r="WHA5739" s="2"/>
      <c r="WHB5739" s="2"/>
      <c r="WHC5739" s="2"/>
      <c r="WHD5739" s="2"/>
      <c r="WHE5739" s="2"/>
      <c r="WHF5739" s="2"/>
      <c r="WHG5739" s="2"/>
      <c r="WHH5739" s="2"/>
      <c r="WHI5739" s="2"/>
      <c r="WHJ5739" s="2"/>
      <c r="WHK5739" s="2"/>
      <c r="WHL5739" s="2"/>
      <c r="WHM5739" s="2"/>
      <c r="WHN5739" s="2"/>
      <c r="WHO5739" s="2"/>
      <c r="WHP5739" s="2"/>
      <c r="WHQ5739" s="2"/>
      <c r="WHR5739" s="2"/>
      <c r="WHS5739" s="2"/>
      <c r="WHT5739" s="2"/>
      <c r="WHU5739" s="2"/>
      <c r="WHV5739" s="2"/>
      <c r="WHW5739" s="2"/>
      <c r="WHX5739" s="2"/>
      <c r="WHY5739" s="2"/>
      <c r="WHZ5739" s="2"/>
      <c r="WIA5739" s="2"/>
      <c r="WIB5739" s="2"/>
      <c r="WIC5739" s="2"/>
      <c r="WID5739" s="2"/>
      <c r="WIE5739" s="2"/>
      <c r="WIF5739" s="2"/>
      <c r="WIG5739" s="2"/>
      <c r="WIH5739" s="2"/>
      <c r="WII5739" s="2"/>
      <c r="WIJ5739" s="2"/>
      <c r="WIK5739" s="2"/>
      <c r="WIL5739" s="2"/>
      <c r="WIM5739" s="2"/>
      <c r="WIN5739" s="2"/>
      <c r="WIO5739" s="2"/>
      <c r="WIP5739" s="2"/>
      <c r="WIQ5739" s="2"/>
      <c r="WIR5739" s="2"/>
      <c r="WIS5739" s="2"/>
      <c r="WIT5739" s="2"/>
      <c r="WIU5739" s="2"/>
      <c r="WIV5739" s="2"/>
      <c r="WIW5739" s="2"/>
      <c r="WIX5739" s="2"/>
      <c r="WIY5739" s="2"/>
      <c r="WIZ5739" s="2"/>
      <c r="WJA5739" s="2"/>
      <c r="WJB5739" s="2"/>
      <c r="WJC5739" s="2"/>
      <c r="WJD5739" s="2"/>
      <c r="WJE5739" s="2"/>
      <c r="WJF5739" s="2"/>
      <c r="WJG5739" s="2"/>
      <c r="WJH5739" s="2"/>
      <c r="WJI5739" s="2"/>
      <c r="WJJ5739" s="2"/>
      <c r="WJK5739" s="2"/>
      <c r="WJL5739" s="2"/>
      <c r="WJM5739" s="2"/>
      <c r="WJN5739" s="2"/>
      <c r="WJO5739" s="2"/>
      <c r="WJP5739" s="2"/>
      <c r="WJQ5739" s="2"/>
      <c r="WJR5739" s="2"/>
      <c r="WJS5739" s="2"/>
      <c r="WJT5739" s="2"/>
      <c r="WJU5739" s="2"/>
      <c r="WJV5739" s="2"/>
      <c r="WJW5739" s="2"/>
      <c r="WJX5739" s="2"/>
      <c r="WJY5739" s="2"/>
      <c r="WJZ5739" s="2"/>
      <c r="WKA5739" s="2"/>
      <c r="WKB5739" s="2"/>
      <c r="WKC5739" s="2"/>
      <c r="WKD5739" s="2"/>
      <c r="WKE5739" s="2"/>
      <c r="WKF5739" s="2"/>
      <c r="WKG5739" s="2"/>
      <c r="WKH5739" s="2"/>
      <c r="WKI5739" s="2"/>
      <c r="WKJ5739" s="2"/>
      <c r="WKK5739" s="2"/>
      <c r="WKL5739" s="2"/>
      <c r="WKM5739" s="2"/>
      <c r="WKN5739" s="2"/>
      <c r="WKO5739" s="2"/>
      <c r="WKP5739" s="2"/>
      <c r="WKQ5739" s="2"/>
      <c r="WKR5739" s="2"/>
      <c r="WKS5739" s="2"/>
      <c r="WKT5739" s="2"/>
      <c r="WKU5739" s="2"/>
      <c r="WKV5739" s="2"/>
      <c r="WKW5739" s="2"/>
      <c r="WKX5739" s="2"/>
      <c r="WKY5739" s="2"/>
      <c r="WKZ5739" s="2"/>
      <c r="WLA5739" s="2"/>
      <c r="WLB5739" s="2"/>
      <c r="WLC5739" s="2"/>
      <c r="WLD5739" s="2"/>
      <c r="WLE5739" s="2"/>
      <c r="WLF5739" s="2"/>
      <c r="WLG5739" s="2"/>
      <c r="WLH5739" s="2"/>
      <c r="WLI5739" s="2"/>
      <c r="WLJ5739" s="2"/>
      <c r="WLK5739" s="2"/>
      <c r="WLL5739" s="2"/>
      <c r="WLM5739" s="2"/>
      <c r="WLN5739" s="2"/>
      <c r="WLO5739" s="2"/>
      <c r="WLP5739" s="2"/>
      <c r="WLQ5739" s="2"/>
      <c r="WLR5739" s="2"/>
      <c r="WLS5739" s="2"/>
      <c r="WLT5739" s="2"/>
      <c r="WLU5739" s="2"/>
      <c r="WLV5739" s="2"/>
      <c r="WLW5739" s="2"/>
      <c r="WLX5739" s="2"/>
      <c r="WLY5739" s="2"/>
      <c r="WLZ5739" s="2"/>
      <c r="WMA5739" s="2"/>
      <c r="WMB5739" s="2"/>
      <c r="WMC5739" s="2"/>
      <c r="WMD5739" s="2"/>
      <c r="WME5739" s="2"/>
      <c r="WMF5739" s="2"/>
      <c r="WMG5739" s="2"/>
      <c r="WMH5739" s="2"/>
      <c r="WMI5739" s="2"/>
      <c r="WMJ5739" s="2"/>
      <c r="WMK5739" s="2"/>
      <c r="WML5739" s="2"/>
      <c r="WMM5739" s="2"/>
      <c r="WMN5739" s="2"/>
      <c r="WMO5739" s="2"/>
      <c r="WMP5739" s="2"/>
      <c r="WMQ5739" s="2"/>
      <c r="WMR5739" s="2"/>
      <c r="WMS5739" s="2"/>
      <c r="WMT5739" s="2"/>
      <c r="WMU5739" s="2"/>
      <c r="WMV5739" s="2"/>
      <c r="WMW5739" s="2"/>
      <c r="WMX5739" s="2"/>
      <c r="WMY5739" s="2"/>
      <c r="WMZ5739" s="2"/>
      <c r="WNA5739" s="2"/>
      <c r="WNB5739" s="2"/>
      <c r="WNC5739" s="2"/>
      <c r="WND5739" s="2"/>
      <c r="WNE5739" s="2"/>
      <c r="WNF5739" s="2"/>
      <c r="WNG5739" s="2"/>
      <c r="WNH5739" s="2"/>
      <c r="WNI5739" s="2"/>
      <c r="WNJ5739" s="2"/>
      <c r="WNK5739" s="2"/>
      <c r="WNL5739" s="2"/>
      <c r="WNM5739" s="2"/>
      <c r="WNN5739" s="2"/>
      <c r="WNO5739" s="2"/>
      <c r="WNP5739" s="2"/>
      <c r="WNQ5739" s="2"/>
      <c r="WNR5739" s="2"/>
      <c r="WNS5739" s="2"/>
      <c r="WNT5739" s="2"/>
      <c r="WNU5739" s="2"/>
      <c r="WNV5739" s="2"/>
      <c r="WNW5739" s="2"/>
      <c r="WNX5739" s="2"/>
      <c r="WNY5739" s="2"/>
      <c r="WNZ5739" s="2"/>
      <c r="WOA5739" s="2"/>
      <c r="WOB5739" s="2"/>
      <c r="WOC5739" s="2"/>
      <c r="WOD5739" s="2"/>
      <c r="WOE5739" s="2"/>
      <c r="WOF5739" s="2"/>
      <c r="WOG5739" s="2"/>
      <c r="WOH5739" s="2"/>
      <c r="WOI5739" s="2"/>
      <c r="WOJ5739" s="2"/>
      <c r="WOK5739" s="2"/>
      <c r="WOL5739" s="2"/>
      <c r="WOM5739" s="2"/>
      <c r="WON5739" s="2"/>
      <c r="WOO5739" s="2"/>
      <c r="WOP5739" s="2"/>
      <c r="WOQ5739" s="2"/>
      <c r="WOR5739" s="2"/>
      <c r="WOS5739" s="2"/>
      <c r="WOT5739" s="2"/>
      <c r="WOU5739" s="2"/>
      <c r="WOV5739" s="2"/>
      <c r="WOW5739" s="2"/>
      <c r="WOX5739" s="2"/>
      <c r="WOY5739" s="2"/>
      <c r="WOZ5739" s="2"/>
      <c r="WPA5739" s="2"/>
      <c r="WPB5739" s="2"/>
      <c r="WPC5739" s="2"/>
      <c r="WPD5739" s="2"/>
      <c r="WPE5739" s="2"/>
      <c r="WPF5739" s="2"/>
      <c r="WPG5739" s="2"/>
      <c r="WPH5739" s="2"/>
      <c r="WPI5739" s="2"/>
      <c r="WPJ5739" s="2"/>
      <c r="WPK5739" s="2"/>
      <c r="WPL5739" s="2"/>
      <c r="WPM5739" s="2"/>
      <c r="WPN5739" s="2"/>
      <c r="WPO5739" s="2"/>
      <c r="WPP5739" s="2"/>
      <c r="WPQ5739" s="2"/>
      <c r="WPR5739" s="2"/>
      <c r="WPS5739" s="2"/>
      <c r="WPT5739" s="2"/>
      <c r="WPU5739" s="2"/>
      <c r="WPV5739" s="2"/>
      <c r="WPW5739" s="2"/>
      <c r="WPX5739" s="2"/>
      <c r="WPY5739" s="2"/>
      <c r="WPZ5739" s="2"/>
      <c r="WQA5739" s="2"/>
      <c r="WQB5739" s="2"/>
      <c r="WQC5739" s="2"/>
      <c r="WQD5739" s="2"/>
      <c r="WQE5739" s="2"/>
      <c r="WQF5739" s="2"/>
      <c r="WQG5739" s="2"/>
      <c r="WQH5739" s="2"/>
      <c r="WQI5739" s="2"/>
      <c r="WQJ5739" s="2"/>
      <c r="WQK5739" s="2"/>
      <c r="WQL5739" s="2"/>
      <c r="WQM5739" s="2"/>
      <c r="WQN5739" s="2"/>
      <c r="WQO5739" s="2"/>
      <c r="WQP5739" s="2"/>
      <c r="WQQ5739" s="2"/>
      <c r="WQR5739" s="2"/>
      <c r="WQS5739" s="2"/>
      <c r="WQT5739" s="2"/>
      <c r="WQU5739" s="2"/>
      <c r="WQV5739" s="2"/>
      <c r="WQW5739" s="2"/>
      <c r="WQX5739" s="2"/>
      <c r="WQY5739" s="2"/>
      <c r="WQZ5739" s="2"/>
      <c r="WRA5739" s="2"/>
      <c r="WRB5739" s="2"/>
      <c r="WRC5739" s="2"/>
      <c r="WRD5739" s="2"/>
      <c r="WRE5739" s="2"/>
      <c r="WRF5739" s="2"/>
      <c r="WRG5739" s="2"/>
      <c r="WRH5739" s="2"/>
      <c r="WRI5739" s="2"/>
      <c r="WRJ5739" s="2"/>
      <c r="WRK5739" s="2"/>
      <c r="WRL5739" s="2"/>
      <c r="WRM5739" s="2"/>
      <c r="WRN5739" s="2"/>
      <c r="WRO5739" s="2"/>
      <c r="WRP5739" s="2"/>
      <c r="WRQ5739" s="2"/>
      <c r="WRR5739" s="2"/>
      <c r="WRS5739" s="2"/>
      <c r="WRT5739" s="2"/>
      <c r="WRU5739" s="2"/>
      <c r="WRV5739" s="2"/>
      <c r="WRW5739" s="2"/>
      <c r="WRX5739" s="2"/>
      <c r="WRY5739" s="2"/>
      <c r="WRZ5739" s="2"/>
      <c r="WSA5739" s="2"/>
      <c r="WSB5739" s="2"/>
      <c r="WSC5739" s="2"/>
      <c r="WSD5739" s="2"/>
      <c r="WSE5739" s="2"/>
      <c r="WSF5739" s="2"/>
      <c r="WSG5739" s="2"/>
      <c r="WSH5739" s="2"/>
      <c r="WSI5739" s="2"/>
      <c r="WSJ5739" s="2"/>
      <c r="WSK5739" s="2"/>
      <c r="WSL5739" s="2"/>
      <c r="WSM5739" s="2"/>
      <c r="WSN5739" s="2"/>
      <c r="WSO5739" s="2"/>
      <c r="WSP5739" s="2"/>
      <c r="WSQ5739" s="2"/>
      <c r="WSR5739" s="2"/>
      <c r="WSS5739" s="2"/>
      <c r="WST5739" s="2"/>
      <c r="WSU5739" s="2"/>
      <c r="WSV5739" s="2"/>
      <c r="WSW5739" s="2"/>
      <c r="WSX5739" s="2"/>
      <c r="WSY5739" s="2"/>
      <c r="WSZ5739" s="2"/>
      <c r="WTA5739" s="2"/>
      <c r="WTB5739" s="2"/>
      <c r="WTC5739" s="2"/>
      <c r="WTD5739" s="2"/>
      <c r="WTE5739" s="2"/>
      <c r="WTF5739" s="2"/>
      <c r="WTG5739" s="2"/>
      <c r="WTH5739" s="2"/>
      <c r="WTI5739" s="2"/>
      <c r="WTJ5739" s="2"/>
      <c r="WTK5739" s="2"/>
      <c r="WTL5739" s="2"/>
      <c r="WTM5739" s="2"/>
      <c r="WTN5739" s="2"/>
      <c r="WTO5739" s="2"/>
      <c r="WTP5739" s="2"/>
      <c r="WTQ5739" s="2"/>
      <c r="WTR5739" s="2"/>
      <c r="WTS5739" s="2"/>
      <c r="WTT5739" s="2"/>
      <c r="WTU5739" s="2"/>
      <c r="WTV5739" s="2"/>
      <c r="WTW5739" s="2"/>
      <c r="WTX5739" s="2"/>
      <c r="WTY5739" s="2"/>
      <c r="WTZ5739" s="2"/>
      <c r="WUA5739" s="2"/>
      <c r="WUB5739" s="2"/>
      <c r="WUC5739" s="2"/>
      <c r="WUD5739" s="2"/>
      <c r="WUE5739" s="2"/>
      <c r="WUF5739" s="2"/>
      <c r="WUG5739" s="2"/>
      <c r="WUH5739" s="2"/>
      <c r="WUI5739" s="2"/>
      <c r="WUJ5739" s="2"/>
      <c r="WUK5739" s="2"/>
      <c r="WUL5739" s="2"/>
      <c r="WUM5739" s="2"/>
      <c r="WUN5739" s="2"/>
      <c r="WUO5739" s="2"/>
      <c r="WUP5739" s="2"/>
      <c r="WUQ5739" s="2"/>
      <c r="WUR5739" s="2"/>
      <c r="WUS5739" s="2"/>
      <c r="WUT5739" s="2"/>
      <c r="WUU5739" s="2"/>
      <c r="WUV5739" s="2"/>
      <c r="WUW5739" s="2"/>
      <c r="WUX5739" s="2"/>
      <c r="WUY5739" s="2"/>
      <c r="WUZ5739" s="2"/>
      <c r="WVA5739" s="2"/>
      <c r="WVB5739" s="2"/>
      <c r="WVC5739" s="2"/>
      <c r="WVD5739" s="2"/>
      <c r="WVE5739" s="2"/>
      <c r="WVF5739" s="2"/>
      <c r="WVG5739" s="2"/>
      <c r="WVH5739" s="2"/>
      <c r="WVI5739" s="2"/>
      <c r="WVJ5739" s="2"/>
      <c r="WVK5739" s="2"/>
      <c r="WVL5739" s="2"/>
      <c r="WVM5739" s="2"/>
      <c r="WVN5739" s="2"/>
      <c r="WVO5739" s="2"/>
      <c r="WVP5739" s="2"/>
      <c r="WVQ5739" s="2"/>
      <c r="WVR5739" s="2"/>
      <c r="WVS5739" s="2"/>
      <c r="WVT5739" s="2"/>
      <c r="WVU5739" s="2"/>
      <c r="WVV5739" s="2"/>
      <c r="WVW5739" s="2"/>
      <c r="WVX5739" s="2"/>
      <c r="WVY5739" s="2"/>
      <c r="WVZ5739" s="2"/>
      <c r="WWA5739" s="2"/>
      <c r="WWB5739" s="2"/>
      <c r="WWC5739" s="2"/>
      <c r="WWD5739" s="2"/>
      <c r="WWE5739" s="2"/>
      <c r="WWF5739" s="2"/>
      <c r="WWG5739" s="2"/>
      <c r="WWH5739" s="2"/>
      <c r="WWI5739" s="2"/>
      <c r="WWJ5739" s="2"/>
      <c r="WWK5739" s="2"/>
      <c r="WWL5739" s="2"/>
      <c r="WWM5739" s="2"/>
      <c r="WWN5739" s="2"/>
      <c r="WWO5739" s="2"/>
      <c r="WWP5739" s="2"/>
      <c r="WWQ5739" s="2"/>
      <c r="WWR5739" s="2"/>
      <c r="WWS5739" s="2"/>
      <c r="WWT5739" s="2"/>
      <c r="WWU5739" s="2"/>
      <c r="WWV5739" s="2"/>
      <c r="WWW5739" s="2"/>
      <c r="WWX5739" s="2"/>
      <c r="WWY5739" s="2"/>
      <c r="WWZ5739" s="2"/>
      <c r="WXA5739" s="2"/>
      <c r="WXB5739" s="2"/>
      <c r="WXC5739" s="2"/>
      <c r="WXD5739" s="2"/>
      <c r="WXE5739" s="2"/>
      <c r="WXF5739" s="2"/>
      <c r="WXG5739" s="2"/>
      <c r="WXH5739" s="2"/>
      <c r="WXI5739" s="2"/>
      <c r="WXJ5739" s="2"/>
      <c r="WXK5739" s="2"/>
      <c r="WXL5739" s="2"/>
      <c r="WXM5739" s="2"/>
      <c r="WXN5739" s="2"/>
      <c r="WXO5739" s="2"/>
      <c r="WXP5739" s="2"/>
      <c r="WXQ5739" s="2"/>
      <c r="WXR5739" s="2"/>
      <c r="WXS5739" s="2"/>
      <c r="WXT5739" s="2"/>
      <c r="WXU5739" s="2"/>
      <c r="WXV5739" s="2"/>
      <c r="WXW5739" s="2"/>
      <c r="WXX5739" s="2"/>
      <c r="WXY5739" s="2"/>
      <c r="WXZ5739" s="2"/>
      <c r="WYA5739" s="2"/>
      <c r="WYB5739" s="2"/>
      <c r="WYC5739" s="2"/>
      <c r="WYD5739" s="2"/>
      <c r="WYE5739" s="2"/>
      <c r="WYF5739" s="2"/>
      <c r="WYG5739" s="2"/>
      <c r="WYH5739" s="2"/>
      <c r="WYI5739" s="2"/>
      <c r="WYJ5739" s="2"/>
      <c r="WYK5739" s="2"/>
      <c r="WYL5739" s="2"/>
      <c r="WYM5739" s="2"/>
      <c r="WYN5739" s="2"/>
      <c r="WYO5739" s="2"/>
      <c r="WYP5739" s="2"/>
      <c r="WYQ5739" s="2"/>
      <c r="WYR5739" s="2"/>
      <c r="WYS5739" s="2"/>
      <c r="WYT5739" s="2"/>
      <c r="WYU5739" s="2"/>
      <c r="WYV5739" s="2"/>
      <c r="WYW5739" s="2"/>
      <c r="WYX5739" s="2"/>
      <c r="WYY5739" s="2"/>
      <c r="WYZ5739" s="2"/>
      <c r="WZA5739" s="2"/>
      <c r="WZB5739" s="2"/>
      <c r="WZC5739" s="2"/>
      <c r="WZD5739" s="2"/>
      <c r="WZE5739" s="2"/>
      <c r="WZF5739" s="2"/>
      <c r="WZG5739" s="2"/>
      <c r="WZH5739" s="2"/>
      <c r="WZI5739" s="2"/>
      <c r="WZJ5739" s="2"/>
      <c r="WZK5739" s="2"/>
      <c r="WZL5739" s="2"/>
      <c r="WZM5739" s="2"/>
      <c r="WZN5739" s="2"/>
      <c r="WZO5739" s="2"/>
      <c r="WZP5739" s="2"/>
      <c r="WZQ5739" s="2"/>
      <c r="WZR5739" s="2"/>
      <c r="WZS5739" s="2"/>
      <c r="WZT5739" s="2"/>
      <c r="WZU5739" s="2"/>
      <c r="WZV5739" s="2"/>
      <c r="WZW5739" s="2"/>
      <c r="WZX5739" s="2"/>
      <c r="WZY5739" s="2"/>
      <c r="WZZ5739" s="2"/>
      <c r="XAA5739" s="2"/>
      <c r="XAB5739" s="2"/>
      <c r="XAC5739" s="2"/>
      <c r="XAD5739" s="2"/>
      <c r="XAE5739" s="2"/>
      <c r="XAF5739" s="2"/>
      <c r="XAG5739" s="2"/>
      <c r="XAH5739" s="2"/>
      <c r="XAI5739" s="2"/>
      <c r="XAJ5739" s="2"/>
      <c r="XAK5739" s="2"/>
      <c r="XAL5739" s="2"/>
      <c r="XAM5739" s="2"/>
      <c r="XAN5739" s="2"/>
      <c r="XAO5739" s="2"/>
      <c r="XAP5739" s="2"/>
      <c r="XAQ5739" s="2"/>
      <c r="XAR5739" s="2"/>
      <c r="XAS5739" s="2"/>
      <c r="XAT5739" s="2"/>
      <c r="XAU5739" s="2"/>
      <c r="XAV5739" s="2"/>
      <c r="XAW5739" s="2"/>
      <c r="XAX5739" s="2"/>
      <c r="XAY5739" s="2"/>
      <c r="XAZ5739" s="2"/>
      <c r="XBA5739" s="2"/>
      <c r="XBB5739" s="2"/>
      <c r="XBC5739" s="2"/>
      <c r="XBD5739" s="2"/>
      <c r="XBE5739" s="2"/>
      <c r="XBF5739" s="2"/>
      <c r="XBG5739" s="2"/>
      <c r="XBH5739" s="2"/>
      <c r="XBI5739" s="2"/>
      <c r="XBJ5739" s="2"/>
      <c r="XBK5739" s="2"/>
      <c r="XBL5739" s="2"/>
      <c r="XBM5739" s="2"/>
      <c r="XBN5739" s="2"/>
      <c r="XBO5739" s="2"/>
      <c r="XBP5739" s="2"/>
      <c r="XBQ5739" s="2"/>
      <c r="XBR5739" s="2"/>
      <c r="XBS5739" s="2"/>
      <c r="XBT5739" s="2"/>
      <c r="XBU5739" s="2"/>
      <c r="XBV5739" s="2"/>
      <c r="XBW5739" s="2"/>
      <c r="XBX5739" s="2"/>
      <c r="XBY5739" s="2"/>
      <c r="XBZ5739" s="2"/>
      <c r="XCA5739" s="2"/>
      <c r="XCB5739" s="2"/>
      <c r="XCC5739" s="2"/>
      <c r="XCD5739" s="2"/>
      <c r="XCE5739" s="2"/>
      <c r="XCF5739" s="2"/>
      <c r="XCG5739" s="2"/>
      <c r="XCH5739" s="2"/>
      <c r="XCI5739" s="2"/>
      <c r="XCJ5739" s="2"/>
      <c r="XCK5739" s="2"/>
      <c r="XCL5739" s="2"/>
      <c r="XCM5739" s="2"/>
      <c r="XCN5739" s="2"/>
      <c r="XCO5739" s="2"/>
      <c r="XCP5739" s="2"/>
      <c r="XCQ5739" s="2"/>
      <c r="XCR5739" s="2"/>
      <c r="XCS5739" s="2"/>
      <c r="XCT5739" s="2"/>
      <c r="XCU5739" s="2"/>
      <c r="XCV5739" s="2"/>
      <c r="XCW5739" s="2"/>
      <c r="XCX5739" s="2"/>
      <c r="XCY5739" s="2"/>
      <c r="XCZ5739" s="2"/>
      <c r="XDA5739" s="2"/>
      <c r="XDB5739" s="2"/>
      <c r="XDC5739" s="2"/>
      <c r="XDD5739" s="2"/>
      <c r="XDE5739" s="2"/>
      <c r="XDF5739" s="2"/>
      <c r="XDG5739" s="2"/>
      <c r="XDH5739" s="2"/>
      <c r="XDI5739" s="2"/>
      <c r="XDJ5739" s="2"/>
      <c r="XDK5739" s="2"/>
      <c r="XDL5739" s="2"/>
      <c r="XDM5739" s="2"/>
      <c r="XDN5739" s="2"/>
      <c r="XDO5739" s="2"/>
      <c r="XDP5739" s="2"/>
      <c r="XDQ5739" s="2"/>
      <c r="XDR5739" s="2"/>
      <c r="XDS5739" s="2"/>
      <c r="XDT5739" s="2"/>
      <c r="XDU5739" s="2"/>
      <c r="XDV5739" s="2"/>
      <c r="XDW5739" s="2"/>
      <c r="XDX5739" s="2"/>
      <c r="XDY5739" s="2"/>
      <c r="XDZ5739" s="2"/>
      <c r="XEA5739" s="2"/>
      <c r="XEB5739" s="2"/>
      <c r="XEC5739" s="2"/>
      <c r="XED5739" s="2"/>
      <c r="XEE5739" s="2"/>
      <c r="XEF5739" s="2"/>
      <c r="XEG5739" s="2"/>
      <c r="XEH5739" s="2"/>
      <c r="XEI5739" s="2"/>
      <c r="XEJ5739" s="2"/>
      <c r="XEK5739" s="2"/>
      <c r="XEL5739" s="2"/>
      <c r="XEM5739" s="2"/>
      <c r="XEN5739" s="2"/>
      <c r="XEO5739" s="2"/>
      <c r="XEP5739" s="2"/>
      <c r="XEQ5739" s="2"/>
      <c r="XER5739" s="2"/>
      <c r="XES5739" s="2"/>
      <c r="XET5739" s="2"/>
      <c r="XEU5739" s="2"/>
      <c r="XEV5739" s="2"/>
      <c r="XEW5739" s="2"/>
      <c r="XEX5739" s="2"/>
      <c r="XEY5739" s="2"/>
      <c r="XEZ5739" s="2"/>
    </row>
    <row r="5740" spans="1:16380" x14ac:dyDescent="0.25">
      <c r="A5740" s="10"/>
      <c r="B5740" s="10" t="s">
        <v>1406</v>
      </c>
      <c r="C5740" s="10" t="s">
        <v>231</v>
      </c>
      <c r="D5740" s="19" t="s">
        <v>11</v>
      </c>
      <c r="E5740" s="11" t="s">
        <v>12</v>
      </c>
      <c r="F5740" s="19">
        <v>0</v>
      </c>
      <c r="G5740" s="19">
        <f t="shared" si="135"/>
        <v>0</v>
      </c>
      <c r="H5740" s="36">
        <v>11</v>
      </c>
      <c r="I5740" s="38"/>
    </row>
    <row r="5741" spans="1:16380" ht="27" x14ac:dyDescent="0.25">
      <c r="A5741" s="10"/>
      <c r="B5741" s="10" t="s">
        <v>1407</v>
      </c>
      <c r="C5741" s="10" t="s">
        <v>31</v>
      </c>
      <c r="D5741" s="19" t="s">
        <v>11</v>
      </c>
      <c r="E5741" s="11" t="s">
        <v>12</v>
      </c>
      <c r="F5741" s="19">
        <v>0</v>
      </c>
      <c r="G5741" s="19">
        <f t="shared" si="135"/>
        <v>0</v>
      </c>
      <c r="H5741" s="36">
        <v>2</v>
      </c>
      <c r="I5741" s="38"/>
    </row>
    <row r="5742" spans="1:16380" x14ac:dyDescent="0.25">
      <c r="A5742" s="141" t="s">
        <v>33</v>
      </c>
      <c r="B5742" s="142"/>
      <c r="C5742" s="142"/>
      <c r="D5742" s="142"/>
      <c r="E5742" s="142"/>
      <c r="F5742" s="142"/>
      <c r="G5742" s="142"/>
      <c r="H5742" s="142"/>
      <c r="I5742" s="38"/>
    </row>
    <row r="5743" spans="1:16380" ht="27" x14ac:dyDescent="0.25">
      <c r="A5743" s="19" t="s">
        <v>208</v>
      </c>
      <c r="B5743" s="19" t="s">
        <v>2353</v>
      </c>
      <c r="C5743" s="19" t="s">
        <v>254</v>
      </c>
      <c r="D5743" s="19" t="s">
        <v>36</v>
      </c>
      <c r="E5743" s="19" t="s">
        <v>35</v>
      </c>
      <c r="F5743" s="19">
        <v>500000</v>
      </c>
      <c r="G5743" s="19">
        <v>500000</v>
      </c>
      <c r="H5743" s="19">
        <v>1</v>
      </c>
      <c r="I5743" s="38"/>
    </row>
    <row r="5744" spans="1:16380" ht="27" x14ac:dyDescent="0.25">
      <c r="A5744" s="19" t="s">
        <v>138</v>
      </c>
      <c r="B5744" s="19" t="s">
        <v>2354</v>
      </c>
      <c r="C5744" s="19" t="s">
        <v>194</v>
      </c>
      <c r="D5744" s="19" t="s">
        <v>11</v>
      </c>
      <c r="E5744" s="19" t="s">
        <v>35</v>
      </c>
      <c r="F5744" s="19">
        <v>10000</v>
      </c>
      <c r="G5744" s="19">
        <v>10000</v>
      </c>
      <c r="H5744" s="19">
        <v>1</v>
      </c>
      <c r="I5744" s="38"/>
    </row>
    <row r="5745" spans="1:9" ht="27" x14ac:dyDescent="0.25">
      <c r="A5745" s="19">
        <v>4214</v>
      </c>
      <c r="B5745" s="19" t="s">
        <v>3350</v>
      </c>
      <c r="C5745" s="19" t="s">
        <v>160</v>
      </c>
      <c r="D5745" s="19" t="s">
        <v>34</v>
      </c>
      <c r="E5745" s="19" t="s">
        <v>35</v>
      </c>
      <c r="F5745" s="19">
        <v>1000000</v>
      </c>
      <c r="G5745" s="19">
        <v>1000000</v>
      </c>
      <c r="H5745" s="19">
        <v>1</v>
      </c>
      <c r="I5745" s="38"/>
    </row>
    <row r="5746" spans="1:9" ht="27" x14ac:dyDescent="0.25">
      <c r="A5746" s="10"/>
      <c r="B5746" s="10" t="s">
        <v>2353</v>
      </c>
      <c r="C5746" s="10" t="s">
        <v>254</v>
      </c>
      <c r="D5746" s="19" t="s">
        <v>36</v>
      </c>
      <c r="E5746" s="19" t="s">
        <v>35</v>
      </c>
      <c r="F5746" s="19">
        <v>500000</v>
      </c>
      <c r="G5746" s="19">
        <f>F5746*H5746</f>
        <v>500000</v>
      </c>
      <c r="H5746" s="19" t="s">
        <v>115</v>
      </c>
      <c r="I5746" s="38"/>
    </row>
    <row r="5747" spans="1:9" ht="27" x14ac:dyDescent="0.25">
      <c r="A5747" s="10"/>
      <c r="B5747" s="10" t="s">
        <v>2354</v>
      </c>
      <c r="C5747" s="10" t="s">
        <v>194</v>
      </c>
      <c r="D5747" s="19" t="s">
        <v>11</v>
      </c>
      <c r="E5747" s="11" t="s">
        <v>35</v>
      </c>
      <c r="F5747" s="19">
        <v>0</v>
      </c>
      <c r="G5747" s="19">
        <f>F5747*H5747</f>
        <v>0</v>
      </c>
      <c r="H5747" s="34" t="s">
        <v>115</v>
      </c>
      <c r="I5747" s="38"/>
    </row>
    <row r="5748" spans="1:9" ht="27" x14ac:dyDescent="0.25">
      <c r="A5748" s="10" t="s">
        <v>244</v>
      </c>
      <c r="B5748" s="10" t="s">
        <v>590</v>
      </c>
      <c r="C5748" s="10" t="s">
        <v>94</v>
      </c>
      <c r="D5748" s="19" t="s">
        <v>36</v>
      </c>
      <c r="E5748" s="11" t="s">
        <v>35</v>
      </c>
      <c r="F5748" s="19">
        <v>0</v>
      </c>
      <c r="G5748" s="19">
        <f t="shared" si="134"/>
        <v>0</v>
      </c>
      <c r="H5748" s="34" t="s">
        <v>115</v>
      </c>
      <c r="I5748" s="38"/>
    </row>
    <row r="5749" spans="1:9" ht="40.5" x14ac:dyDescent="0.25">
      <c r="A5749" s="10" t="s">
        <v>138</v>
      </c>
      <c r="B5749" s="10" t="s">
        <v>591</v>
      </c>
      <c r="C5749" s="10" t="s">
        <v>95</v>
      </c>
      <c r="D5749" s="19" t="s">
        <v>36</v>
      </c>
      <c r="E5749" s="11" t="s">
        <v>35</v>
      </c>
      <c r="F5749" s="19">
        <v>0</v>
      </c>
      <c r="G5749" s="19">
        <f t="shared" si="134"/>
        <v>0</v>
      </c>
      <c r="H5749" s="34" t="s">
        <v>115</v>
      </c>
      <c r="I5749" s="38"/>
    </row>
    <row r="5750" spans="1:9" ht="27" x14ac:dyDescent="0.25">
      <c r="A5750" s="10" t="s">
        <v>138</v>
      </c>
      <c r="B5750" s="10" t="s">
        <v>854</v>
      </c>
      <c r="C5750" s="10" t="s">
        <v>194</v>
      </c>
      <c r="D5750" s="19" t="s">
        <v>11</v>
      </c>
      <c r="E5750" s="11" t="s">
        <v>35</v>
      </c>
      <c r="F5750" s="19">
        <v>0</v>
      </c>
      <c r="G5750" s="19">
        <f t="shared" si="134"/>
        <v>0</v>
      </c>
      <c r="H5750" s="34" t="s">
        <v>115</v>
      </c>
      <c r="I5750" s="38"/>
    </row>
    <row r="5751" spans="1:9" ht="27" x14ac:dyDescent="0.25">
      <c r="A5751" s="10" t="s">
        <v>191</v>
      </c>
      <c r="B5751" s="10" t="s">
        <v>855</v>
      </c>
      <c r="C5751" s="10" t="s">
        <v>194</v>
      </c>
      <c r="D5751" s="19" t="s">
        <v>11</v>
      </c>
      <c r="E5751" s="11" t="s">
        <v>35</v>
      </c>
      <c r="F5751" s="19">
        <v>0</v>
      </c>
      <c r="G5751" s="19">
        <f t="shared" si="134"/>
        <v>0</v>
      </c>
      <c r="H5751" s="34" t="s">
        <v>115</v>
      </c>
      <c r="I5751" s="38"/>
    </row>
    <row r="5752" spans="1:9" ht="27" x14ac:dyDescent="0.25">
      <c r="A5752" s="10" t="s">
        <v>208</v>
      </c>
      <c r="B5752" s="10" t="s">
        <v>947</v>
      </c>
      <c r="C5752" s="10" t="s">
        <v>254</v>
      </c>
      <c r="D5752" s="19" t="s">
        <v>36</v>
      </c>
      <c r="E5752" s="11" t="s">
        <v>35</v>
      </c>
      <c r="F5752" s="19">
        <v>0</v>
      </c>
      <c r="G5752" s="19">
        <f>F5752*H5752</f>
        <v>0</v>
      </c>
      <c r="H5752" s="34" t="s">
        <v>115</v>
      </c>
      <c r="I5752" s="38"/>
    </row>
    <row r="5753" spans="1:9" ht="27" x14ac:dyDescent="0.25">
      <c r="A5753" s="10" t="s">
        <v>208</v>
      </c>
      <c r="B5753" s="10" t="s">
        <v>948</v>
      </c>
      <c r="C5753" s="10" t="s">
        <v>254</v>
      </c>
      <c r="D5753" s="19" t="s">
        <v>36</v>
      </c>
      <c r="E5753" s="11" t="s">
        <v>35</v>
      </c>
      <c r="F5753" s="19">
        <v>0</v>
      </c>
      <c r="G5753" s="19">
        <f>F5753*H5753</f>
        <v>0</v>
      </c>
      <c r="H5753" s="34" t="s">
        <v>115</v>
      </c>
      <c r="I5753" s="38"/>
    </row>
    <row r="5754" spans="1:9" ht="40.5" x14ac:dyDescent="0.25">
      <c r="A5754" s="10" t="s">
        <v>208</v>
      </c>
      <c r="B5754" s="10" t="s">
        <v>949</v>
      </c>
      <c r="C5754" s="10" t="s">
        <v>145</v>
      </c>
      <c r="D5754" s="19" t="s">
        <v>36</v>
      </c>
      <c r="E5754" s="34" t="s">
        <v>35</v>
      </c>
      <c r="F5754" s="36">
        <v>200000</v>
      </c>
      <c r="G5754" s="36">
        <f>F5754*H5754</f>
        <v>200000</v>
      </c>
      <c r="H5754" s="36" t="s">
        <v>115</v>
      </c>
      <c r="I5754" s="38"/>
    </row>
    <row r="5755" spans="1:9" ht="27" x14ac:dyDescent="0.25">
      <c r="A5755" s="10" t="s">
        <v>208</v>
      </c>
      <c r="B5755" s="10" t="s">
        <v>950</v>
      </c>
      <c r="C5755" s="10" t="s">
        <v>243</v>
      </c>
      <c r="D5755" s="19" t="s">
        <v>36</v>
      </c>
      <c r="E5755" s="34" t="s">
        <v>35</v>
      </c>
      <c r="F5755" s="36">
        <v>150000</v>
      </c>
      <c r="G5755" s="36">
        <f>F5755*H5755</f>
        <v>150000</v>
      </c>
      <c r="H5755" s="36" t="s">
        <v>115</v>
      </c>
      <c r="I5755" s="38"/>
    </row>
    <row r="5756" spans="1:9" ht="27" x14ac:dyDescent="0.25">
      <c r="A5756" s="10" t="s">
        <v>208</v>
      </c>
      <c r="B5756" s="10" t="s">
        <v>951</v>
      </c>
      <c r="C5756" s="10" t="s">
        <v>243</v>
      </c>
      <c r="D5756" s="19" t="s">
        <v>36</v>
      </c>
      <c r="E5756" s="11" t="s">
        <v>35</v>
      </c>
      <c r="F5756" s="36">
        <v>150000</v>
      </c>
      <c r="G5756" s="36">
        <f>F5756*H5756</f>
        <v>150000</v>
      </c>
      <c r="H5756" s="36" t="s">
        <v>115</v>
      </c>
      <c r="I5756" s="38"/>
    </row>
    <row r="5757" spans="1:9" x14ac:dyDescent="0.25">
      <c r="A5757" s="33"/>
      <c r="B5757" s="33" t="s">
        <v>900</v>
      </c>
      <c r="C5757" s="33" t="s">
        <v>592</v>
      </c>
      <c r="D5757" s="33" t="s">
        <v>11</v>
      </c>
      <c r="E5757" s="33" t="s">
        <v>35</v>
      </c>
      <c r="F5757" s="33">
        <v>0</v>
      </c>
      <c r="G5757" s="33">
        <f t="shared" si="134"/>
        <v>0</v>
      </c>
      <c r="H5757" s="33" t="s">
        <v>115</v>
      </c>
      <c r="I5757" s="38"/>
    </row>
    <row r="5758" spans="1:9" x14ac:dyDescent="0.25">
      <c r="A5758" s="139" t="s">
        <v>4914</v>
      </c>
      <c r="B5758" s="140"/>
      <c r="C5758" s="140"/>
      <c r="D5758" s="140"/>
      <c r="E5758" s="140"/>
      <c r="F5758" s="140"/>
      <c r="G5758" s="140"/>
      <c r="H5758" s="140"/>
      <c r="I5758" s="38"/>
    </row>
    <row r="5759" spans="1:9" x14ac:dyDescent="0.25">
      <c r="A5759" s="141" t="s">
        <v>33</v>
      </c>
      <c r="B5759" s="142"/>
      <c r="C5759" s="142"/>
      <c r="D5759" s="142"/>
      <c r="E5759" s="142"/>
      <c r="F5759" s="142"/>
      <c r="G5759" s="142"/>
      <c r="H5759" s="142"/>
      <c r="I5759" s="38"/>
    </row>
    <row r="5760" spans="1:9" ht="27" x14ac:dyDescent="0.25">
      <c r="A5760" s="37">
        <v>5112</v>
      </c>
      <c r="B5760" s="37" t="s">
        <v>6698</v>
      </c>
      <c r="C5760" s="37" t="s">
        <v>62</v>
      </c>
      <c r="D5760" s="37" t="s">
        <v>34</v>
      </c>
      <c r="E5760" s="37" t="s">
        <v>35</v>
      </c>
      <c r="F5760" s="37">
        <v>408696</v>
      </c>
      <c r="G5760" s="37">
        <v>408696</v>
      </c>
      <c r="H5760" s="37">
        <v>1</v>
      </c>
      <c r="I5760" s="38"/>
    </row>
    <row r="5761" spans="1:16380" ht="27" x14ac:dyDescent="0.25">
      <c r="A5761" s="37">
        <v>5112</v>
      </c>
      <c r="B5761" s="37" t="s">
        <v>4676</v>
      </c>
      <c r="C5761" s="37" t="s">
        <v>112</v>
      </c>
      <c r="D5761" s="37" t="s">
        <v>41</v>
      </c>
      <c r="E5761" s="37" t="s">
        <v>35</v>
      </c>
      <c r="F5761" s="37">
        <v>1226088</v>
      </c>
      <c r="G5761" s="37">
        <v>1226088</v>
      </c>
      <c r="H5761" s="37">
        <v>1</v>
      </c>
      <c r="I5761" s="38"/>
    </row>
    <row r="5762" spans="1:16380" x14ac:dyDescent="0.25">
      <c r="A5762" s="139" t="s">
        <v>2643</v>
      </c>
      <c r="B5762" s="140"/>
      <c r="C5762" s="140"/>
      <c r="D5762" s="140"/>
      <c r="E5762" s="140"/>
      <c r="F5762" s="140"/>
      <c r="G5762" s="140"/>
      <c r="H5762" s="140"/>
      <c r="I5762" s="38"/>
    </row>
    <row r="5763" spans="1:16380" ht="15" customHeight="1" x14ac:dyDescent="0.25">
      <c r="A5763" s="148" t="s">
        <v>39</v>
      </c>
      <c r="B5763" s="149"/>
      <c r="C5763" s="149"/>
      <c r="D5763" s="149"/>
      <c r="E5763" s="149"/>
      <c r="F5763" s="149"/>
      <c r="G5763" s="149"/>
      <c r="H5763" s="150"/>
      <c r="I5763" s="38"/>
    </row>
    <row r="5764" spans="1:16380" ht="27" x14ac:dyDescent="0.25">
      <c r="A5764" s="10" t="s">
        <v>6770</v>
      </c>
      <c r="B5764" s="10" t="s">
        <v>6771</v>
      </c>
      <c r="C5764" s="10" t="s">
        <v>61</v>
      </c>
      <c r="D5764" s="10" t="s">
        <v>38</v>
      </c>
      <c r="E5764" s="10" t="s">
        <v>35</v>
      </c>
      <c r="F5764" s="10">
        <v>0</v>
      </c>
      <c r="G5764" s="10">
        <f t="shared" ref="G5764" si="136">F5764*H5764</f>
        <v>0</v>
      </c>
      <c r="H5764" s="10" t="s">
        <v>115</v>
      </c>
      <c r="I5764" s="38"/>
    </row>
    <row r="5765" spans="1:16380" ht="27" x14ac:dyDescent="0.25">
      <c r="A5765" s="10" t="s">
        <v>203</v>
      </c>
      <c r="B5765" s="10" t="s">
        <v>6458</v>
      </c>
      <c r="C5765" s="10" t="s">
        <v>61</v>
      </c>
      <c r="D5765" s="10" t="s">
        <v>38</v>
      </c>
      <c r="E5765" s="10" t="s">
        <v>35</v>
      </c>
      <c r="F5765" s="10">
        <v>0</v>
      </c>
      <c r="G5765" s="10">
        <f t="shared" ref="G5765:G5769" si="137">F5765*H5765</f>
        <v>0</v>
      </c>
      <c r="H5765" s="10" t="s">
        <v>115</v>
      </c>
      <c r="I5765" s="38"/>
    </row>
    <row r="5766" spans="1:16380" ht="27" x14ac:dyDescent="0.25">
      <c r="A5766" s="10" t="s">
        <v>203</v>
      </c>
      <c r="B5766" s="10" t="s">
        <v>6459</v>
      </c>
      <c r="C5766" s="10" t="s">
        <v>61</v>
      </c>
      <c r="D5766" s="10" t="s">
        <v>38</v>
      </c>
      <c r="E5766" s="10" t="s">
        <v>35</v>
      </c>
      <c r="F5766" s="10">
        <v>0</v>
      </c>
      <c r="G5766" s="10">
        <f t="shared" si="137"/>
        <v>0</v>
      </c>
      <c r="H5766" s="10" t="s">
        <v>115</v>
      </c>
      <c r="I5766" s="38"/>
    </row>
    <row r="5767" spans="1:16380" ht="27" x14ac:dyDescent="0.25">
      <c r="A5767" s="10" t="s">
        <v>203</v>
      </c>
      <c r="B5767" s="10" t="s">
        <v>6460</v>
      </c>
      <c r="C5767" s="10" t="s">
        <v>61</v>
      </c>
      <c r="D5767" s="10" t="s">
        <v>38</v>
      </c>
      <c r="E5767" s="10" t="s">
        <v>35</v>
      </c>
      <c r="F5767" s="10">
        <v>0</v>
      </c>
      <c r="G5767" s="10">
        <f t="shared" si="137"/>
        <v>0</v>
      </c>
      <c r="H5767" s="10" t="s">
        <v>115</v>
      </c>
      <c r="I5767" s="38"/>
    </row>
    <row r="5768" spans="1:16380" ht="27" x14ac:dyDescent="0.25">
      <c r="A5768" s="10" t="s">
        <v>203</v>
      </c>
      <c r="B5768" s="10" t="s">
        <v>6461</v>
      </c>
      <c r="C5768" s="10" t="s">
        <v>61</v>
      </c>
      <c r="D5768" s="10" t="s">
        <v>38</v>
      </c>
      <c r="E5768" s="10" t="s">
        <v>35</v>
      </c>
      <c r="F5768" s="10">
        <v>0</v>
      </c>
      <c r="G5768" s="10">
        <f t="shared" si="137"/>
        <v>0</v>
      </c>
      <c r="H5768" s="10" t="s">
        <v>115</v>
      </c>
      <c r="I5768" s="38"/>
    </row>
    <row r="5769" spans="1:16380" ht="27" x14ac:dyDescent="0.25">
      <c r="A5769" s="10" t="s">
        <v>203</v>
      </c>
      <c r="B5769" s="10" t="s">
        <v>6462</v>
      </c>
      <c r="C5769" s="10" t="s">
        <v>61</v>
      </c>
      <c r="D5769" s="10" t="s">
        <v>38</v>
      </c>
      <c r="E5769" s="10" t="s">
        <v>35</v>
      </c>
      <c r="F5769" s="10">
        <v>0</v>
      </c>
      <c r="G5769" s="10">
        <f t="shared" si="137"/>
        <v>0</v>
      </c>
      <c r="H5769" s="10" t="s">
        <v>115</v>
      </c>
      <c r="I5769" s="38"/>
    </row>
    <row r="5770" spans="1:16380" ht="27" x14ac:dyDescent="0.25">
      <c r="A5770" s="10" t="s">
        <v>203</v>
      </c>
      <c r="B5770" s="10" t="s">
        <v>5310</v>
      </c>
      <c r="C5770" s="10" t="s">
        <v>61</v>
      </c>
      <c r="D5770" s="10" t="s">
        <v>38</v>
      </c>
      <c r="E5770" s="10" t="s">
        <v>35</v>
      </c>
      <c r="F5770" s="10">
        <v>350000</v>
      </c>
      <c r="G5770" s="10">
        <v>350000</v>
      </c>
      <c r="H5770" s="10">
        <v>1</v>
      </c>
      <c r="I5770" s="38"/>
    </row>
    <row r="5771" spans="1:16380" ht="27" x14ac:dyDescent="0.25">
      <c r="A5771" s="10" t="s">
        <v>203</v>
      </c>
      <c r="B5771" s="10" t="s">
        <v>5311</v>
      </c>
      <c r="C5771" s="10" t="s">
        <v>61</v>
      </c>
      <c r="D5771" s="10" t="s">
        <v>38</v>
      </c>
      <c r="E5771" s="10" t="s">
        <v>35</v>
      </c>
      <c r="F5771" s="10">
        <v>200000</v>
      </c>
      <c r="G5771" s="10">
        <v>200000</v>
      </c>
      <c r="H5771" s="10">
        <v>1</v>
      </c>
      <c r="I5771" s="38"/>
    </row>
    <row r="5772" spans="1:16380" ht="27" x14ac:dyDescent="0.25">
      <c r="A5772" s="10" t="s">
        <v>203</v>
      </c>
      <c r="B5772" s="10" t="s">
        <v>5312</v>
      </c>
      <c r="C5772" s="10" t="s">
        <v>61</v>
      </c>
      <c r="D5772" s="10" t="s">
        <v>38</v>
      </c>
      <c r="E5772" s="10" t="s">
        <v>35</v>
      </c>
      <c r="F5772" s="10">
        <v>250000</v>
      </c>
      <c r="G5772" s="10">
        <v>250000</v>
      </c>
      <c r="H5772" s="10">
        <v>1</v>
      </c>
      <c r="I5772" s="38"/>
    </row>
    <row r="5773" spans="1:16380" ht="27" x14ac:dyDescent="0.25">
      <c r="A5773" s="10" t="s">
        <v>203</v>
      </c>
      <c r="B5773" s="10" t="s">
        <v>2549</v>
      </c>
      <c r="C5773" s="10" t="s">
        <v>61</v>
      </c>
      <c r="D5773" s="10" t="s">
        <v>38</v>
      </c>
      <c r="E5773" s="10" t="s">
        <v>35</v>
      </c>
      <c r="F5773" s="10">
        <v>185000</v>
      </c>
      <c r="G5773" s="10">
        <v>185000</v>
      </c>
      <c r="H5773" s="10" t="s">
        <v>115</v>
      </c>
      <c r="I5773" s="38"/>
    </row>
    <row r="5774" spans="1:16380" ht="27" x14ac:dyDescent="0.25">
      <c r="A5774" s="10" t="s">
        <v>203</v>
      </c>
      <c r="B5774" s="10" t="s">
        <v>2550</v>
      </c>
      <c r="C5774" s="10" t="s">
        <v>61</v>
      </c>
      <c r="D5774" s="10" t="s">
        <v>38</v>
      </c>
      <c r="E5774" s="10" t="s">
        <v>35</v>
      </c>
      <c r="F5774" s="10">
        <v>185000</v>
      </c>
      <c r="G5774" s="10">
        <v>185000</v>
      </c>
      <c r="H5774" s="10" t="s">
        <v>115</v>
      </c>
      <c r="I5774" s="43"/>
      <c r="J5774" s="6"/>
      <c r="K5774" s="6"/>
      <c r="L5774" s="6"/>
      <c r="M5774" s="6"/>
      <c r="N5774" s="6"/>
      <c r="O5774" s="6"/>
      <c r="P5774" s="6"/>
      <c r="Q5774" s="6"/>
      <c r="R5774" s="6"/>
      <c r="S5774" s="6"/>
      <c r="T5774" s="6"/>
      <c r="U5774" s="6"/>
      <c r="V5774" s="6"/>
      <c r="W5774" s="6"/>
      <c r="X5774" s="6"/>
      <c r="Y5774" s="6"/>
      <c r="Z5774" s="6"/>
      <c r="AA5774" s="6"/>
      <c r="AB5774" s="9"/>
      <c r="AC5774" s="2"/>
      <c r="AD5774" s="2"/>
      <c r="AE5774" s="2"/>
      <c r="AF5774" s="2"/>
      <c r="AG5774" s="2"/>
      <c r="AH5774" s="2"/>
      <c r="AI5774" s="2"/>
      <c r="AJ5774" s="2"/>
      <c r="AK5774" s="2"/>
      <c r="AL5774" s="2"/>
      <c r="AM5774" s="2"/>
      <c r="AN5774" s="2"/>
      <c r="AO5774" s="2"/>
      <c r="AP5774" s="2"/>
      <c r="AQ5774" s="2"/>
      <c r="AR5774" s="2"/>
      <c r="AS5774" s="2"/>
      <c r="AT5774" s="2"/>
      <c r="AU5774" s="2"/>
      <c r="AV5774" s="2"/>
      <c r="AW5774" s="2"/>
      <c r="AX5774" s="2"/>
      <c r="AY5774" s="2"/>
      <c r="AZ5774" s="2"/>
      <c r="BA5774" s="2"/>
      <c r="BB5774" s="2"/>
      <c r="BC5774" s="2"/>
      <c r="BD5774" s="2"/>
      <c r="BE5774" s="2"/>
      <c r="BF5774" s="2"/>
      <c r="BG5774" s="2"/>
      <c r="BH5774" s="2"/>
      <c r="BI5774" s="2"/>
      <c r="BJ5774" s="2"/>
      <c r="BK5774" s="2"/>
      <c r="BL5774" s="2"/>
      <c r="BM5774" s="2"/>
      <c r="BN5774" s="2"/>
      <c r="BO5774" s="2"/>
      <c r="BP5774" s="2"/>
      <c r="BQ5774" s="2"/>
      <c r="BR5774" s="2"/>
      <c r="BS5774" s="2"/>
      <c r="BT5774" s="2"/>
      <c r="BU5774" s="2"/>
      <c r="BV5774" s="2"/>
      <c r="BW5774" s="2"/>
      <c r="BX5774" s="2"/>
      <c r="BY5774" s="2"/>
      <c r="BZ5774" s="2"/>
      <c r="CA5774" s="2"/>
      <c r="CB5774" s="2"/>
      <c r="CC5774" s="2"/>
      <c r="CD5774" s="2"/>
      <c r="CE5774" s="2"/>
      <c r="CF5774" s="2"/>
      <c r="CG5774" s="2"/>
      <c r="CH5774" s="2"/>
      <c r="CI5774" s="2"/>
      <c r="CJ5774" s="2"/>
      <c r="CK5774" s="2"/>
      <c r="CL5774" s="2"/>
      <c r="CM5774" s="2"/>
      <c r="CN5774" s="2"/>
      <c r="CO5774" s="2"/>
      <c r="CP5774" s="2"/>
      <c r="CQ5774" s="2"/>
      <c r="CR5774" s="2"/>
      <c r="CS5774" s="2"/>
      <c r="CT5774" s="2"/>
      <c r="CU5774" s="2"/>
      <c r="CV5774" s="2"/>
      <c r="CW5774" s="2"/>
      <c r="CX5774" s="2"/>
      <c r="CY5774" s="2"/>
      <c r="CZ5774" s="2"/>
      <c r="DA5774" s="2"/>
      <c r="DB5774" s="2"/>
      <c r="DC5774" s="2"/>
      <c r="DD5774" s="2"/>
      <c r="DE5774" s="2"/>
      <c r="DF5774" s="2"/>
      <c r="DG5774" s="2"/>
      <c r="DH5774" s="2"/>
      <c r="DI5774" s="2"/>
      <c r="DJ5774" s="2"/>
      <c r="DK5774" s="2"/>
      <c r="DL5774" s="2"/>
      <c r="DM5774" s="2"/>
      <c r="DN5774" s="2"/>
      <c r="DO5774" s="2"/>
      <c r="DP5774" s="2"/>
      <c r="DQ5774" s="2"/>
      <c r="DR5774" s="2"/>
      <c r="DS5774" s="2"/>
      <c r="DT5774" s="2"/>
      <c r="DU5774" s="2"/>
      <c r="DV5774" s="2"/>
      <c r="DW5774" s="2"/>
      <c r="DX5774" s="2"/>
      <c r="DY5774" s="2"/>
      <c r="DZ5774" s="2"/>
      <c r="EA5774" s="2"/>
      <c r="EB5774" s="2"/>
      <c r="EC5774" s="2"/>
      <c r="ED5774" s="2"/>
      <c r="EE5774" s="2"/>
      <c r="EF5774" s="2"/>
      <c r="EG5774" s="2"/>
      <c r="EH5774" s="2"/>
      <c r="EI5774" s="2"/>
      <c r="EJ5774" s="2"/>
      <c r="EK5774" s="2"/>
      <c r="EL5774" s="2"/>
      <c r="EM5774" s="2"/>
      <c r="EN5774" s="2"/>
      <c r="EO5774" s="2"/>
      <c r="EP5774" s="2"/>
      <c r="EQ5774" s="2"/>
      <c r="ER5774" s="2"/>
      <c r="ES5774" s="2"/>
      <c r="ET5774" s="2"/>
      <c r="EU5774" s="2"/>
      <c r="EV5774" s="2"/>
      <c r="EW5774" s="2"/>
      <c r="EX5774" s="2"/>
      <c r="EY5774" s="2"/>
      <c r="EZ5774" s="2"/>
      <c r="FA5774" s="2"/>
      <c r="FB5774" s="2"/>
      <c r="FC5774" s="2"/>
      <c r="FD5774" s="2"/>
      <c r="FE5774" s="2"/>
      <c r="FF5774" s="2"/>
      <c r="FG5774" s="2"/>
      <c r="FH5774" s="2"/>
      <c r="FI5774" s="2"/>
      <c r="FJ5774" s="2"/>
      <c r="FK5774" s="2"/>
      <c r="FL5774" s="2"/>
      <c r="FM5774" s="2"/>
      <c r="FN5774" s="2"/>
      <c r="FO5774" s="2"/>
      <c r="FP5774" s="2"/>
      <c r="FQ5774" s="2"/>
      <c r="FR5774" s="2"/>
      <c r="FS5774" s="2"/>
      <c r="FT5774" s="2"/>
      <c r="FU5774" s="2"/>
      <c r="FV5774" s="2"/>
      <c r="FW5774" s="2"/>
      <c r="FX5774" s="2"/>
      <c r="FY5774" s="2"/>
      <c r="FZ5774" s="2"/>
      <c r="GA5774" s="2"/>
      <c r="GB5774" s="2"/>
      <c r="GC5774" s="2"/>
      <c r="GD5774" s="2"/>
      <c r="GE5774" s="2"/>
      <c r="GF5774" s="2"/>
      <c r="GG5774" s="2"/>
      <c r="GH5774" s="2"/>
      <c r="GI5774" s="2"/>
      <c r="GJ5774" s="2"/>
      <c r="GK5774" s="2"/>
      <c r="GL5774" s="2"/>
      <c r="GM5774" s="2"/>
      <c r="GN5774" s="2"/>
      <c r="GO5774" s="2"/>
      <c r="GP5774" s="2"/>
      <c r="GQ5774" s="2"/>
      <c r="GR5774" s="2"/>
      <c r="GS5774" s="2"/>
      <c r="GT5774" s="2"/>
      <c r="GU5774" s="2"/>
      <c r="GV5774" s="2"/>
      <c r="GW5774" s="2"/>
      <c r="GX5774" s="2"/>
      <c r="GY5774" s="2"/>
      <c r="GZ5774" s="2"/>
      <c r="HA5774" s="2"/>
      <c r="HB5774" s="2"/>
      <c r="HC5774" s="2"/>
      <c r="HD5774" s="2"/>
      <c r="HE5774" s="2"/>
      <c r="HF5774" s="2"/>
      <c r="HG5774" s="2"/>
      <c r="HH5774" s="2"/>
      <c r="HI5774" s="2"/>
      <c r="HJ5774" s="2"/>
      <c r="HK5774" s="2"/>
      <c r="HL5774" s="2"/>
      <c r="HM5774" s="2"/>
      <c r="HN5774" s="2"/>
      <c r="HO5774" s="2"/>
      <c r="HP5774" s="2"/>
      <c r="HQ5774" s="2"/>
      <c r="HR5774" s="2"/>
      <c r="HS5774" s="2"/>
      <c r="HT5774" s="2"/>
      <c r="HU5774" s="2"/>
      <c r="HV5774" s="2"/>
      <c r="HW5774" s="2"/>
      <c r="HX5774" s="2"/>
      <c r="HY5774" s="2"/>
      <c r="HZ5774" s="2"/>
      <c r="IA5774" s="2"/>
      <c r="IB5774" s="2"/>
      <c r="IC5774" s="2"/>
      <c r="ID5774" s="2"/>
      <c r="IE5774" s="2"/>
      <c r="IF5774" s="2"/>
      <c r="IG5774" s="2"/>
      <c r="IH5774" s="2"/>
      <c r="II5774" s="2"/>
      <c r="IJ5774" s="2"/>
      <c r="IK5774" s="2"/>
      <c r="IL5774" s="2"/>
      <c r="IM5774" s="2"/>
      <c r="IN5774" s="2"/>
      <c r="IO5774" s="2"/>
      <c r="IP5774" s="2"/>
      <c r="IQ5774" s="2"/>
      <c r="IR5774" s="2"/>
      <c r="IS5774" s="2"/>
      <c r="IT5774" s="2"/>
      <c r="IU5774" s="2"/>
      <c r="IV5774" s="2"/>
      <c r="IW5774" s="2"/>
      <c r="IX5774" s="2"/>
      <c r="IY5774" s="2"/>
      <c r="IZ5774" s="2"/>
      <c r="JA5774" s="2"/>
      <c r="JB5774" s="2"/>
      <c r="JC5774" s="2"/>
      <c r="JD5774" s="2"/>
      <c r="JE5774" s="2"/>
      <c r="JF5774" s="2"/>
      <c r="JG5774" s="2"/>
      <c r="JH5774" s="2"/>
      <c r="JI5774" s="2"/>
      <c r="JJ5774" s="2"/>
      <c r="JK5774" s="2"/>
      <c r="JL5774" s="2"/>
      <c r="JM5774" s="2"/>
      <c r="JN5774" s="2"/>
      <c r="JO5774" s="2"/>
      <c r="JP5774" s="2"/>
      <c r="JQ5774" s="2"/>
      <c r="JR5774" s="2"/>
      <c r="JS5774" s="2"/>
      <c r="JT5774" s="2"/>
      <c r="JU5774" s="2"/>
      <c r="JV5774" s="2"/>
      <c r="JW5774" s="2"/>
      <c r="JX5774" s="2"/>
      <c r="JY5774" s="2"/>
      <c r="JZ5774" s="2"/>
      <c r="KA5774" s="2"/>
      <c r="KB5774" s="2"/>
      <c r="KC5774" s="2"/>
      <c r="KD5774" s="2"/>
      <c r="KE5774" s="2"/>
      <c r="KF5774" s="2"/>
      <c r="KG5774" s="2"/>
      <c r="KH5774" s="2"/>
      <c r="KI5774" s="2"/>
      <c r="KJ5774" s="2"/>
      <c r="KK5774" s="2"/>
      <c r="KL5774" s="2"/>
      <c r="KM5774" s="2"/>
      <c r="KN5774" s="2"/>
      <c r="KO5774" s="2"/>
      <c r="KP5774" s="2"/>
      <c r="KQ5774" s="2"/>
      <c r="KR5774" s="2"/>
      <c r="KS5774" s="2"/>
      <c r="KT5774" s="2"/>
      <c r="KU5774" s="2"/>
      <c r="KV5774" s="2"/>
      <c r="KW5774" s="2"/>
      <c r="KX5774" s="2"/>
      <c r="KY5774" s="2"/>
      <c r="KZ5774" s="2"/>
      <c r="LA5774" s="2"/>
      <c r="LB5774" s="2"/>
      <c r="LC5774" s="2"/>
      <c r="LD5774" s="2"/>
      <c r="LE5774" s="2"/>
      <c r="LF5774" s="2"/>
      <c r="LG5774" s="2"/>
      <c r="LH5774" s="2"/>
      <c r="LI5774" s="2"/>
      <c r="LJ5774" s="2"/>
      <c r="LK5774" s="2"/>
      <c r="LL5774" s="2"/>
      <c r="LM5774" s="2"/>
      <c r="LN5774" s="2"/>
      <c r="LO5774" s="2"/>
      <c r="LP5774" s="2"/>
      <c r="LQ5774" s="2"/>
      <c r="LR5774" s="2"/>
      <c r="LS5774" s="2"/>
      <c r="LT5774" s="2"/>
      <c r="LU5774" s="2"/>
      <c r="LV5774" s="2"/>
      <c r="LW5774" s="2"/>
      <c r="LX5774" s="2"/>
      <c r="LY5774" s="2"/>
      <c r="LZ5774" s="2"/>
      <c r="MA5774" s="2"/>
      <c r="MB5774" s="2"/>
      <c r="MC5774" s="2"/>
      <c r="MD5774" s="2"/>
      <c r="ME5774" s="2"/>
      <c r="MF5774" s="2"/>
      <c r="MG5774" s="2"/>
      <c r="MH5774" s="2"/>
      <c r="MI5774" s="2"/>
      <c r="MJ5774" s="2"/>
      <c r="MK5774" s="2"/>
      <c r="ML5774" s="2"/>
      <c r="MM5774" s="2"/>
      <c r="MN5774" s="2"/>
      <c r="MO5774" s="2"/>
      <c r="MP5774" s="2"/>
      <c r="MQ5774" s="2"/>
      <c r="MR5774" s="2"/>
      <c r="MS5774" s="2"/>
      <c r="MT5774" s="2"/>
      <c r="MU5774" s="2"/>
      <c r="MV5774" s="2"/>
      <c r="MW5774" s="2"/>
      <c r="MX5774" s="2"/>
      <c r="MY5774" s="2"/>
      <c r="MZ5774" s="2"/>
      <c r="NA5774" s="2"/>
      <c r="NB5774" s="2"/>
      <c r="NC5774" s="2"/>
      <c r="ND5774" s="2"/>
      <c r="NE5774" s="2"/>
      <c r="NF5774" s="2"/>
      <c r="NG5774" s="2"/>
      <c r="NH5774" s="2"/>
      <c r="NI5774" s="2"/>
      <c r="NJ5774" s="2"/>
      <c r="NK5774" s="2"/>
      <c r="NL5774" s="2"/>
      <c r="NM5774" s="2"/>
      <c r="NN5774" s="2"/>
      <c r="NO5774" s="2"/>
      <c r="NP5774" s="2"/>
      <c r="NQ5774" s="2"/>
      <c r="NR5774" s="2"/>
      <c r="NS5774" s="2"/>
      <c r="NT5774" s="2"/>
      <c r="NU5774" s="2"/>
      <c r="NV5774" s="2"/>
      <c r="NW5774" s="2"/>
      <c r="NX5774" s="2"/>
      <c r="NY5774" s="2"/>
      <c r="NZ5774" s="2"/>
      <c r="OA5774" s="2"/>
      <c r="OB5774" s="2"/>
      <c r="OC5774" s="2"/>
      <c r="OD5774" s="2"/>
      <c r="OE5774" s="2"/>
      <c r="OF5774" s="2"/>
      <c r="OG5774" s="2"/>
      <c r="OH5774" s="2"/>
      <c r="OI5774" s="2"/>
      <c r="OJ5774" s="2"/>
      <c r="OK5774" s="2"/>
      <c r="OL5774" s="2"/>
      <c r="OM5774" s="2"/>
      <c r="ON5774" s="2"/>
      <c r="OO5774" s="2"/>
      <c r="OP5774" s="2"/>
      <c r="OQ5774" s="2"/>
      <c r="OR5774" s="2"/>
      <c r="OS5774" s="2"/>
      <c r="OT5774" s="2"/>
      <c r="OU5774" s="2"/>
      <c r="OV5774" s="2"/>
      <c r="OW5774" s="2"/>
      <c r="OX5774" s="2"/>
      <c r="OY5774" s="2"/>
      <c r="OZ5774" s="2"/>
      <c r="PA5774" s="2"/>
      <c r="PB5774" s="2"/>
      <c r="PC5774" s="2"/>
      <c r="PD5774" s="2"/>
      <c r="PE5774" s="2"/>
      <c r="PF5774" s="2"/>
      <c r="PG5774" s="2"/>
      <c r="PH5774" s="2"/>
      <c r="PI5774" s="2"/>
      <c r="PJ5774" s="2"/>
      <c r="PK5774" s="2"/>
      <c r="PL5774" s="2"/>
      <c r="PM5774" s="2"/>
      <c r="PN5774" s="2"/>
      <c r="PO5774" s="2"/>
      <c r="PP5774" s="2"/>
      <c r="PQ5774" s="2"/>
      <c r="PR5774" s="2"/>
      <c r="PS5774" s="2"/>
      <c r="PT5774" s="2"/>
      <c r="PU5774" s="2"/>
      <c r="PV5774" s="2"/>
      <c r="PW5774" s="2"/>
      <c r="PX5774" s="2"/>
      <c r="PY5774" s="2"/>
      <c r="PZ5774" s="2"/>
      <c r="QA5774" s="2"/>
      <c r="QB5774" s="2"/>
      <c r="QC5774" s="2"/>
      <c r="QD5774" s="2"/>
      <c r="QE5774" s="2"/>
      <c r="QF5774" s="2"/>
      <c r="QG5774" s="2"/>
      <c r="QH5774" s="2"/>
      <c r="QI5774" s="2"/>
      <c r="QJ5774" s="2"/>
      <c r="QK5774" s="2"/>
      <c r="QL5774" s="2"/>
      <c r="QM5774" s="2"/>
      <c r="QN5774" s="2"/>
      <c r="QO5774" s="2"/>
      <c r="QP5774" s="2"/>
      <c r="QQ5774" s="2"/>
      <c r="QR5774" s="2"/>
      <c r="QS5774" s="2"/>
      <c r="QT5774" s="2"/>
      <c r="QU5774" s="2"/>
      <c r="QV5774" s="2"/>
      <c r="QW5774" s="2"/>
      <c r="QX5774" s="2"/>
      <c r="QY5774" s="2"/>
      <c r="QZ5774" s="2"/>
      <c r="RA5774" s="2"/>
      <c r="RB5774" s="2"/>
      <c r="RC5774" s="2"/>
      <c r="RD5774" s="2"/>
      <c r="RE5774" s="2"/>
      <c r="RF5774" s="2"/>
      <c r="RG5774" s="2"/>
      <c r="RH5774" s="2"/>
      <c r="RI5774" s="2"/>
      <c r="RJ5774" s="2"/>
      <c r="RK5774" s="2"/>
      <c r="RL5774" s="2"/>
      <c r="RM5774" s="2"/>
      <c r="RN5774" s="2"/>
      <c r="RO5774" s="2"/>
      <c r="RP5774" s="2"/>
      <c r="RQ5774" s="2"/>
      <c r="RR5774" s="2"/>
      <c r="RS5774" s="2"/>
      <c r="RT5774" s="2"/>
      <c r="RU5774" s="2"/>
      <c r="RV5774" s="2"/>
      <c r="RW5774" s="2"/>
      <c r="RX5774" s="2"/>
      <c r="RY5774" s="2"/>
      <c r="RZ5774" s="2"/>
      <c r="SA5774" s="2"/>
      <c r="SB5774" s="2"/>
      <c r="SC5774" s="2"/>
      <c r="SD5774" s="2"/>
      <c r="SE5774" s="2"/>
      <c r="SF5774" s="2"/>
      <c r="SG5774" s="2"/>
      <c r="SH5774" s="2"/>
      <c r="SI5774" s="2"/>
      <c r="SJ5774" s="2"/>
      <c r="SK5774" s="2"/>
      <c r="SL5774" s="2"/>
      <c r="SM5774" s="2"/>
      <c r="SN5774" s="2"/>
      <c r="SO5774" s="2"/>
      <c r="SP5774" s="2"/>
      <c r="SQ5774" s="2"/>
      <c r="SR5774" s="2"/>
      <c r="SS5774" s="2"/>
      <c r="ST5774" s="2"/>
      <c r="SU5774" s="2"/>
      <c r="SV5774" s="2"/>
      <c r="SW5774" s="2"/>
      <c r="SX5774" s="2"/>
      <c r="SY5774" s="2"/>
      <c r="SZ5774" s="2"/>
      <c r="TA5774" s="2"/>
      <c r="TB5774" s="2"/>
      <c r="TC5774" s="2"/>
      <c r="TD5774" s="2"/>
      <c r="TE5774" s="2"/>
      <c r="TF5774" s="2"/>
      <c r="TG5774" s="2"/>
      <c r="TH5774" s="2"/>
      <c r="TI5774" s="2"/>
      <c r="TJ5774" s="2"/>
      <c r="TK5774" s="2"/>
      <c r="TL5774" s="2"/>
      <c r="TM5774" s="2"/>
      <c r="TN5774" s="2"/>
      <c r="TO5774" s="2"/>
      <c r="TP5774" s="2"/>
      <c r="TQ5774" s="2"/>
      <c r="TR5774" s="2"/>
      <c r="TS5774" s="2"/>
      <c r="TT5774" s="2"/>
      <c r="TU5774" s="2"/>
      <c r="TV5774" s="2"/>
      <c r="TW5774" s="2"/>
      <c r="TX5774" s="2"/>
      <c r="TY5774" s="2"/>
      <c r="TZ5774" s="2"/>
      <c r="UA5774" s="2"/>
      <c r="UB5774" s="2"/>
      <c r="UC5774" s="2"/>
      <c r="UD5774" s="2"/>
      <c r="UE5774" s="2"/>
      <c r="UF5774" s="2"/>
      <c r="UG5774" s="2"/>
      <c r="UH5774" s="2"/>
      <c r="UI5774" s="2"/>
      <c r="UJ5774" s="2"/>
      <c r="UK5774" s="2"/>
      <c r="UL5774" s="2"/>
      <c r="UM5774" s="2"/>
      <c r="UN5774" s="2"/>
      <c r="UO5774" s="2"/>
      <c r="UP5774" s="2"/>
      <c r="UQ5774" s="2"/>
      <c r="UR5774" s="2"/>
      <c r="US5774" s="2"/>
      <c r="UT5774" s="2"/>
      <c r="UU5774" s="2"/>
      <c r="UV5774" s="2"/>
      <c r="UW5774" s="2"/>
      <c r="UX5774" s="2"/>
      <c r="UY5774" s="2"/>
      <c r="UZ5774" s="2"/>
      <c r="VA5774" s="2"/>
      <c r="VB5774" s="2"/>
      <c r="VC5774" s="2"/>
      <c r="VD5774" s="2"/>
      <c r="VE5774" s="2"/>
      <c r="VF5774" s="2"/>
      <c r="VG5774" s="2"/>
      <c r="VH5774" s="2"/>
      <c r="VI5774" s="2"/>
      <c r="VJ5774" s="2"/>
      <c r="VK5774" s="2"/>
      <c r="VL5774" s="2"/>
      <c r="VM5774" s="2"/>
      <c r="VN5774" s="2"/>
      <c r="VO5774" s="2"/>
      <c r="VP5774" s="2"/>
      <c r="VQ5774" s="2"/>
      <c r="VR5774" s="2"/>
      <c r="VS5774" s="2"/>
      <c r="VT5774" s="2"/>
      <c r="VU5774" s="2"/>
      <c r="VV5774" s="2"/>
      <c r="VW5774" s="2"/>
      <c r="VX5774" s="2"/>
      <c r="VY5774" s="2"/>
      <c r="VZ5774" s="2"/>
      <c r="WA5774" s="2"/>
      <c r="WB5774" s="2"/>
      <c r="WC5774" s="2"/>
      <c r="WD5774" s="2"/>
      <c r="WE5774" s="2"/>
      <c r="WF5774" s="2"/>
      <c r="WG5774" s="2"/>
      <c r="WH5774" s="2"/>
      <c r="WI5774" s="2"/>
      <c r="WJ5774" s="2"/>
      <c r="WK5774" s="2"/>
      <c r="WL5774" s="2"/>
      <c r="WM5774" s="2"/>
      <c r="WN5774" s="2"/>
      <c r="WO5774" s="2"/>
      <c r="WP5774" s="2"/>
      <c r="WQ5774" s="2"/>
      <c r="WR5774" s="2"/>
      <c r="WS5774" s="2"/>
      <c r="WT5774" s="2"/>
      <c r="WU5774" s="2"/>
      <c r="WV5774" s="2"/>
      <c r="WW5774" s="2"/>
      <c r="WX5774" s="2"/>
      <c r="WY5774" s="2"/>
      <c r="WZ5774" s="2"/>
      <c r="XA5774" s="2"/>
      <c r="XB5774" s="2"/>
      <c r="XC5774" s="2"/>
      <c r="XD5774" s="2"/>
      <c r="XE5774" s="2"/>
      <c r="XF5774" s="2"/>
      <c r="XG5774" s="2"/>
      <c r="XH5774" s="2"/>
      <c r="XI5774" s="2"/>
      <c r="XJ5774" s="2"/>
      <c r="XK5774" s="2"/>
      <c r="XL5774" s="2"/>
      <c r="XM5774" s="2"/>
      <c r="XN5774" s="2"/>
      <c r="XO5774" s="2"/>
      <c r="XP5774" s="2"/>
      <c r="XQ5774" s="2"/>
      <c r="XR5774" s="2"/>
      <c r="XS5774" s="2"/>
      <c r="XT5774" s="2"/>
      <c r="XU5774" s="2"/>
      <c r="XV5774" s="2"/>
      <c r="XW5774" s="2"/>
      <c r="XX5774" s="2"/>
      <c r="XY5774" s="2"/>
      <c r="XZ5774" s="2"/>
      <c r="YA5774" s="2"/>
      <c r="YB5774" s="2"/>
      <c r="YC5774" s="2"/>
      <c r="YD5774" s="2"/>
      <c r="YE5774" s="2"/>
      <c r="YF5774" s="2"/>
      <c r="YG5774" s="2"/>
      <c r="YH5774" s="2"/>
      <c r="YI5774" s="2"/>
      <c r="YJ5774" s="2"/>
      <c r="YK5774" s="2"/>
      <c r="YL5774" s="2"/>
      <c r="YM5774" s="2"/>
      <c r="YN5774" s="2"/>
      <c r="YO5774" s="2"/>
      <c r="YP5774" s="2"/>
      <c r="YQ5774" s="2"/>
      <c r="YR5774" s="2"/>
      <c r="YS5774" s="2"/>
      <c r="YT5774" s="2"/>
      <c r="YU5774" s="2"/>
      <c r="YV5774" s="2"/>
      <c r="YW5774" s="2"/>
      <c r="YX5774" s="2"/>
      <c r="YY5774" s="2"/>
      <c r="YZ5774" s="2"/>
      <c r="ZA5774" s="2"/>
      <c r="ZB5774" s="2"/>
      <c r="ZC5774" s="2"/>
      <c r="ZD5774" s="2"/>
      <c r="ZE5774" s="2"/>
      <c r="ZF5774" s="2"/>
      <c r="ZG5774" s="2"/>
      <c r="ZH5774" s="2"/>
      <c r="ZI5774" s="2"/>
      <c r="ZJ5774" s="2"/>
      <c r="ZK5774" s="2"/>
      <c r="ZL5774" s="2"/>
      <c r="ZM5774" s="2"/>
      <c r="ZN5774" s="2"/>
      <c r="ZO5774" s="2"/>
      <c r="ZP5774" s="2"/>
      <c r="ZQ5774" s="2"/>
      <c r="ZR5774" s="2"/>
      <c r="ZS5774" s="2"/>
      <c r="ZT5774" s="2"/>
      <c r="ZU5774" s="2"/>
      <c r="ZV5774" s="2"/>
      <c r="ZW5774" s="2"/>
      <c r="ZX5774" s="2"/>
      <c r="ZY5774" s="2"/>
      <c r="ZZ5774" s="2"/>
      <c r="AAA5774" s="2"/>
      <c r="AAB5774" s="2"/>
      <c r="AAC5774" s="2"/>
      <c r="AAD5774" s="2"/>
      <c r="AAE5774" s="2"/>
      <c r="AAF5774" s="2"/>
      <c r="AAG5774" s="2"/>
      <c r="AAH5774" s="2"/>
      <c r="AAI5774" s="2"/>
      <c r="AAJ5774" s="2"/>
      <c r="AAK5774" s="2"/>
      <c r="AAL5774" s="2"/>
      <c r="AAM5774" s="2"/>
      <c r="AAN5774" s="2"/>
      <c r="AAO5774" s="2"/>
      <c r="AAP5774" s="2"/>
      <c r="AAQ5774" s="2"/>
      <c r="AAR5774" s="2"/>
      <c r="AAS5774" s="2"/>
      <c r="AAT5774" s="2"/>
      <c r="AAU5774" s="2"/>
      <c r="AAV5774" s="2"/>
      <c r="AAW5774" s="2"/>
      <c r="AAX5774" s="2"/>
      <c r="AAY5774" s="2"/>
      <c r="AAZ5774" s="2"/>
      <c r="ABA5774" s="2"/>
      <c r="ABB5774" s="2"/>
      <c r="ABC5774" s="2"/>
      <c r="ABD5774" s="2"/>
      <c r="ABE5774" s="2"/>
      <c r="ABF5774" s="2"/>
      <c r="ABG5774" s="2"/>
      <c r="ABH5774" s="2"/>
      <c r="ABI5774" s="2"/>
      <c r="ABJ5774" s="2"/>
      <c r="ABK5774" s="2"/>
      <c r="ABL5774" s="2"/>
      <c r="ABM5774" s="2"/>
      <c r="ABN5774" s="2"/>
      <c r="ABO5774" s="2"/>
      <c r="ABP5774" s="2"/>
      <c r="ABQ5774" s="2"/>
      <c r="ABR5774" s="2"/>
      <c r="ABS5774" s="2"/>
      <c r="ABT5774" s="2"/>
      <c r="ABU5774" s="2"/>
      <c r="ABV5774" s="2"/>
      <c r="ABW5774" s="2"/>
      <c r="ABX5774" s="2"/>
      <c r="ABY5774" s="2"/>
      <c r="ABZ5774" s="2"/>
      <c r="ACA5774" s="2"/>
      <c r="ACB5774" s="2"/>
      <c r="ACC5774" s="2"/>
      <c r="ACD5774" s="2"/>
      <c r="ACE5774" s="2"/>
      <c r="ACF5774" s="2"/>
      <c r="ACG5774" s="2"/>
      <c r="ACH5774" s="2"/>
      <c r="ACI5774" s="2"/>
      <c r="ACJ5774" s="2"/>
      <c r="ACK5774" s="2"/>
      <c r="ACL5774" s="2"/>
      <c r="ACM5774" s="2"/>
      <c r="ACN5774" s="2"/>
      <c r="ACO5774" s="2"/>
      <c r="ACP5774" s="2"/>
      <c r="ACQ5774" s="2"/>
      <c r="ACR5774" s="2"/>
      <c r="ACS5774" s="2"/>
      <c r="ACT5774" s="2"/>
      <c r="ACU5774" s="2"/>
      <c r="ACV5774" s="2"/>
      <c r="ACW5774" s="2"/>
      <c r="ACX5774" s="2"/>
      <c r="ACY5774" s="2"/>
      <c r="ACZ5774" s="2"/>
      <c r="ADA5774" s="2"/>
      <c r="ADB5774" s="2"/>
      <c r="ADC5774" s="2"/>
      <c r="ADD5774" s="2"/>
      <c r="ADE5774" s="2"/>
      <c r="ADF5774" s="2"/>
      <c r="ADG5774" s="2"/>
      <c r="ADH5774" s="2"/>
      <c r="ADI5774" s="2"/>
      <c r="ADJ5774" s="2"/>
      <c r="ADK5774" s="2"/>
      <c r="ADL5774" s="2"/>
      <c r="ADM5774" s="2"/>
      <c r="ADN5774" s="2"/>
      <c r="ADO5774" s="2"/>
      <c r="ADP5774" s="2"/>
      <c r="ADQ5774" s="2"/>
      <c r="ADR5774" s="2"/>
      <c r="ADS5774" s="2"/>
      <c r="ADT5774" s="2"/>
      <c r="ADU5774" s="2"/>
      <c r="ADV5774" s="2"/>
      <c r="ADW5774" s="2"/>
      <c r="ADX5774" s="2"/>
      <c r="ADY5774" s="2"/>
      <c r="ADZ5774" s="2"/>
      <c r="AEA5774" s="2"/>
      <c r="AEB5774" s="2"/>
      <c r="AEC5774" s="2"/>
      <c r="AED5774" s="2"/>
      <c r="AEE5774" s="2"/>
      <c r="AEF5774" s="2"/>
      <c r="AEG5774" s="2"/>
      <c r="AEH5774" s="2"/>
      <c r="AEI5774" s="2"/>
      <c r="AEJ5774" s="2"/>
      <c r="AEK5774" s="2"/>
      <c r="AEL5774" s="2"/>
      <c r="AEM5774" s="2"/>
      <c r="AEN5774" s="2"/>
      <c r="AEO5774" s="2"/>
      <c r="AEP5774" s="2"/>
      <c r="AEQ5774" s="2"/>
      <c r="AER5774" s="2"/>
      <c r="AES5774" s="2"/>
      <c r="AET5774" s="2"/>
      <c r="AEU5774" s="2"/>
      <c r="AEV5774" s="2"/>
      <c r="AEW5774" s="2"/>
      <c r="AEX5774" s="2"/>
      <c r="AEY5774" s="2"/>
      <c r="AEZ5774" s="2"/>
      <c r="AFA5774" s="2"/>
      <c r="AFB5774" s="2"/>
      <c r="AFC5774" s="2"/>
      <c r="AFD5774" s="2"/>
      <c r="AFE5774" s="2"/>
      <c r="AFF5774" s="2"/>
      <c r="AFG5774" s="2"/>
      <c r="AFH5774" s="2"/>
      <c r="AFI5774" s="2"/>
      <c r="AFJ5774" s="2"/>
      <c r="AFK5774" s="2"/>
      <c r="AFL5774" s="2"/>
      <c r="AFM5774" s="2"/>
      <c r="AFN5774" s="2"/>
      <c r="AFO5774" s="2"/>
      <c r="AFP5774" s="2"/>
      <c r="AFQ5774" s="2"/>
      <c r="AFR5774" s="2"/>
      <c r="AFS5774" s="2"/>
      <c r="AFT5774" s="2"/>
      <c r="AFU5774" s="2"/>
      <c r="AFV5774" s="2"/>
      <c r="AFW5774" s="2"/>
      <c r="AFX5774" s="2"/>
      <c r="AFY5774" s="2"/>
      <c r="AFZ5774" s="2"/>
      <c r="AGA5774" s="2"/>
      <c r="AGB5774" s="2"/>
      <c r="AGC5774" s="2"/>
      <c r="AGD5774" s="2"/>
      <c r="AGE5774" s="2"/>
      <c r="AGF5774" s="2"/>
      <c r="AGG5774" s="2"/>
      <c r="AGH5774" s="2"/>
      <c r="AGI5774" s="2"/>
      <c r="AGJ5774" s="2"/>
      <c r="AGK5774" s="2"/>
      <c r="AGL5774" s="2"/>
      <c r="AGM5774" s="2"/>
      <c r="AGN5774" s="2"/>
      <c r="AGO5774" s="2"/>
      <c r="AGP5774" s="2"/>
      <c r="AGQ5774" s="2"/>
      <c r="AGR5774" s="2"/>
      <c r="AGS5774" s="2"/>
      <c r="AGT5774" s="2"/>
      <c r="AGU5774" s="2"/>
      <c r="AGV5774" s="2"/>
      <c r="AGW5774" s="2"/>
      <c r="AGX5774" s="2"/>
      <c r="AGY5774" s="2"/>
      <c r="AGZ5774" s="2"/>
      <c r="AHA5774" s="2"/>
      <c r="AHB5774" s="2"/>
      <c r="AHC5774" s="2"/>
      <c r="AHD5774" s="2"/>
      <c r="AHE5774" s="2"/>
      <c r="AHF5774" s="2"/>
      <c r="AHG5774" s="2"/>
      <c r="AHH5774" s="2"/>
      <c r="AHI5774" s="2"/>
      <c r="AHJ5774" s="2"/>
      <c r="AHK5774" s="2"/>
      <c r="AHL5774" s="2"/>
      <c r="AHM5774" s="2"/>
      <c r="AHN5774" s="2"/>
      <c r="AHO5774" s="2"/>
      <c r="AHP5774" s="2"/>
      <c r="AHQ5774" s="2"/>
      <c r="AHR5774" s="2"/>
      <c r="AHS5774" s="2"/>
      <c r="AHT5774" s="2"/>
      <c r="AHU5774" s="2"/>
      <c r="AHV5774" s="2"/>
      <c r="AHW5774" s="2"/>
      <c r="AHX5774" s="2"/>
      <c r="AHY5774" s="2"/>
      <c r="AHZ5774" s="2"/>
      <c r="AIA5774" s="2"/>
      <c r="AIB5774" s="2"/>
      <c r="AIC5774" s="2"/>
      <c r="AID5774" s="2"/>
      <c r="AIE5774" s="2"/>
      <c r="AIF5774" s="2"/>
      <c r="AIG5774" s="2"/>
      <c r="AIH5774" s="2"/>
      <c r="AII5774" s="2"/>
      <c r="AIJ5774" s="2"/>
      <c r="AIK5774" s="2"/>
      <c r="AIL5774" s="2"/>
      <c r="AIM5774" s="2"/>
      <c r="AIN5774" s="2"/>
      <c r="AIO5774" s="2"/>
      <c r="AIP5774" s="2"/>
      <c r="AIQ5774" s="2"/>
      <c r="AIR5774" s="2"/>
      <c r="AIS5774" s="2"/>
      <c r="AIT5774" s="2"/>
      <c r="AIU5774" s="2"/>
      <c r="AIV5774" s="2"/>
      <c r="AIW5774" s="2"/>
      <c r="AIX5774" s="2"/>
      <c r="AIY5774" s="2"/>
      <c r="AIZ5774" s="2"/>
      <c r="AJA5774" s="2"/>
      <c r="AJB5774" s="2"/>
      <c r="AJC5774" s="2"/>
      <c r="AJD5774" s="2"/>
      <c r="AJE5774" s="2"/>
      <c r="AJF5774" s="2"/>
      <c r="AJG5774" s="2"/>
      <c r="AJH5774" s="2"/>
      <c r="AJI5774" s="2"/>
      <c r="AJJ5774" s="2"/>
      <c r="AJK5774" s="2"/>
      <c r="AJL5774" s="2"/>
      <c r="AJM5774" s="2"/>
      <c r="AJN5774" s="2"/>
      <c r="AJO5774" s="2"/>
      <c r="AJP5774" s="2"/>
      <c r="AJQ5774" s="2"/>
      <c r="AJR5774" s="2"/>
      <c r="AJS5774" s="2"/>
      <c r="AJT5774" s="2"/>
      <c r="AJU5774" s="2"/>
      <c r="AJV5774" s="2"/>
      <c r="AJW5774" s="2"/>
      <c r="AJX5774" s="2"/>
      <c r="AJY5774" s="2"/>
      <c r="AJZ5774" s="2"/>
      <c r="AKA5774" s="2"/>
      <c r="AKB5774" s="2"/>
      <c r="AKC5774" s="2"/>
      <c r="AKD5774" s="2"/>
      <c r="AKE5774" s="2"/>
      <c r="AKF5774" s="2"/>
      <c r="AKG5774" s="2"/>
      <c r="AKH5774" s="2"/>
      <c r="AKI5774" s="2"/>
      <c r="AKJ5774" s="2"/>
      <c r="AKK5774" s="2"/>
      <c r="AKL5774" s="2"/>
      <c r="AKM5774" s="2"/>
      <c r="AKN5774" s="2"/>
      <c r="AKO5774" s="2"/>
      <c r="AKP5774" s="2"/>
      <c r="AKQ5774" s="2"/>
      <c r="AKR5774" s="2"/>
      <c r="AKS5774" s="2"/>
      <c r="AKT5774" s="2"/>
      <c r="AKU5774" s="2"/>
      <c r="AKV5774" s="2"/>
      <c r="AKW5774" s="2"/>
      <c r="AKX5774" s="2"/>
      <c r="AKY5774" s="2"/>
      <c r="AKZ5774" s="2"/>
      <c r="ALA5774" s="2"/>
      <c r="ALB5774" s="2"/>
      <c r="ALC5774" s="2"/>
      <c r="ALD5774" s="2"/>
      <c r="ALE5774" s="2"/>
      <c r="ALF5774" s="2"/>
      <c r="ALG5774" s="2"/>
      <c r="ALH5774" s="2"/>
      <c r="ALI5774" s="2"/>
      <c r="ALJ5774" s="2"/>
      <c r="ALK5774" s="2"/>
      <c r="ALL5774" s="2"/>
      <c r="ALM5774" s="2"/>
      <c r="ALN5774" s="2"/>
      <c r="ALO5774" s="2"/>
      <c r="ALP5774" s="2"/>
      <c r="ALQ5774" s="2"/>
      <c r="ALR5774" s="2"/>
      <c r="ALS5774" s="2"/>
      <c r="ALT5774" s="2"/>
      <c r="ALU5774" s="2"/>
      <c r="ALV5774" s="2"/>
      <c r="ALW5774" s="2"/>
      <c r="ALX5774" s="2"/>
      <c r="ALY5774" s="2"/>
      <c r="ALZ5774" s="2"/>
      <c r="AMA5774" s="2"/>
      <c r="AMB5774" s="2"/>
      <c r="AMC5774" s="2"/>
      <c r="AMD5774" s="2"/>
      <c r="AME5774" s="2"/>
      <c r="AMF5774" s="2"/>
      <c r="AMG5774" s="2"/>
      <c r="AMH5774" s="2"/>
      <c r="AMI5774" s="2"/>
      <c r="AMJ5774" s="2"/>
      <c r="AMK5774" s="2"/>
      <c r="AML5774" s="2"/>
      <c r="AMM5774" s="2"/>
      <c r="AMN5774" s="2"/>
      <c r="AMO5774" s="2"/>
      <c r="AMP5774" s="2"/>
      <c r="AMQ5774" s="2"/>
      <c r="AMR5774" s="2"/>
      <c r="AMS5774" s="2"/>
      <c r="AMT5774" s="2"/>
      <c r="AMU5774" s="2"/>
      <c r="AMV5774" s="2"/>
      <c r="AMW5774" s="2"/>
      <c r="AMX5774" s="2"/>
      <c r="AMY5774" s="2"/>
      <c r="AMZ5774" s="2"/>
      <c r="ANA5774" s="2"/>
      <c r="ANB5774" s="2"/>
      <c r="ANC5774" s="2"/>
      <c r="AND5774" s="2"/>
      <c r="ANE5774" s="2"/>
      <c r="ANF5774" s="2"/>
      <c r="ANG5774" s="2"/>
      <c r="ANH5774" s="2"/>
      <c r="ANI5774" s="2"/>
      <c r="ANJ5774" s="2"/>
      <c r="ANK5774" s="2"/>
      <c r="ANL5774" s="2"/>
      <c r="ANM5774" s="2"/>
      <c r="ANN5774" s="2"/>
      <c r="ANO5774" s="2"/>
      <c r="ANP5774" s="2"/>
      <c r="ANQ5774" s="2"/>
      <c r="ANR5774" s="2"/>
      <c r="ANS5774" s="2"/>
      <c r="ANT5774" s="2"/>
      <c r="ANU5774" s="2"/>
      <c r="ANV5774" s="2"/>
      <c r="ANW5774" s="2"/>
      <c r="ANX5774" s="2"/>
      <c r="ANY5774" s="2"/>
      <c r="ANZ5774" s="2"/>
      <c r="AOA5774" s="2"/>
      <c r="AOB5774" s="2"/>
      <c r="AOC5774" s="2"/>
      <c r="AOD5774" s="2"/>
      <c r="AOE5774" s="2"/>
      <c r="AOF5774" s="2"/>
      <c r="AOG5774" s="2"/>
      <c r="AOH5774" s="2"/>
      <c r="AOI5774" s="2"/>
      <c r="AOJ5774" s="2"/>
      <c r="AOK5774" s="2"/>
      <c r="AOL5774" s="2"/>
      <c r="AOM5774" s="2"/>
      <c r="AON5774" s="2"/>
      <c r="AOO5774" s="2"/>
      <c r="AOP5774" s="2"/>
      <c r="AOQ5774" s="2"/>
      <c r="AOR5774" s="2"/>
      <c r="AOS5774" s="2"/>
      <c r="AOT5774" s="2"/>
      <c r="AOU5774" s="2"/>
      <c r="AOV5774" s="2"/>
      <c r="AOW5774" s="2"/>
      <c r="AOX5774" s="2"/>
      <c r="AOY5774" s="2"/>
      <c r="AOZ5774" s="2"/>
      <c r="APA5774" s="2"/>
      <c r="APB5774" s="2"/>
      <c r="APC5774" s="2"/>
      <c r="APD5774" s="2"/>
      <c r="APE5774" s="2"/>
      <c r="APF5774" s="2"/>
      <c r="APG5774" s="2"/>
      <c r="APH5774" s="2"/>
      <c r="API5774" s="2"/>
      <c r="APJ5774" s="2"/>
      <c r="APK5774" s="2"/>
      <c r="APL5774" s="2"/>
      <c r="APM5774" s="2"/>
      <c r="APN5774" s="2"/>
      <c r="APO5774" s="2"/>
      <c r="APP5774" s="2"/>
      <c r="APQ5774" s="2"/>
      <c r="APR5774" s="2"/>
      <c r="APS5774" s="2"/>
      <c r="APT5774" s="2"/>
      <c r="APU5774" s="2"/>
      <c r="APV5774" s="2"/>
      <c r="APW5774" s="2"/>
      <c r="APX5774" s="2"/>
      <c r="APY5774" s="2"/>
      <c r="APZ5774" s="2"/>
      <c r="AQA5774" s="2"/>
      <c r="AQB5774" s="2"/>
      <c r="AQC5774" s="2"/>
      <c r="AQD5774" s="2"/>
      <c r="AQE5774" s="2"/>
      <c r="AQF5774" s="2"/>
      <c r="AQG5774" s="2"/>
      <c r="AQH5774" s="2"/>
      <c r="AQI5774" s="2"/>
      <c r="AQJ5774" s="2"/>
      <c r="AQK5774" s="2"/>
      <c r="AQL5774" s="2"/>
      <c r="AQM5774" s="2"/>
      <c r="AQN5774" s="2"/>
      <c r="AQO5774" s="2"/>
      <c r="AQP5774" s="2"/>
      <c r="AQQ5774" s="2"/>
      <c r="AQR5774" s="2"/>
      <c r="AQS5774" s="2"/>
      <c r="AQT5774" s="2"/>
      <c r="AQU5774" s="2"/>
      <c r="AQV5774" s="2"/>
      <c r="AQW5774" s="2"/>
      <c r="AQX5774" s="2"/>
      <c r="AQY5774" s="2"/>
      <c r="AQZ5774" s="2"/>
      <c r="ARA5774" s="2"/>
      <c r="ARB5774" s="2"/>
      <c r="ARC5774" s="2"/>
      <c r="ARD5774" s="2"/>
      <c r="ARE5774" s="2"/>
      <c r="ARF5774" s="2"/>
      <c r="ARG5774" s="2"/>
      <c r="ARH5774" s="2"/>
      <c r="ARI5774" s="2"/>
      <c r="ARJ5774" s="2"/>
      <c r="ARK5774" s="2"/>
      <c r="ARL5774" s="2"/>
      <c r="ARM5774" s="2"/>
      <c r="ARN5774" s="2"/>
      <c r="ARO5774" s="2"/>
      <c r="ARP5774" s="2"/>
      <c r="ARQ5774" s="2"/>
      <c r="ARR5774" s="2"/>
      <c r="ARS5774" s="2"/>
      <c r="ART5774" s="2"/>
      <c r="ARU5774" s="2"/>
      <c r="ARV5774" s="2"/>
      <c r="ARW5774" s="2"/>
      <c r="ARX5774" s="2"/>
      <c r="ARY5774" s="2"/>
      <c r="ARZ5774" s="2"/>
      <c r="ASA5774" s="2"/>
      <c r="ASB5774" s="2"/>
      <c r="ASC5774" s="2"/>
      <c r="ASD5774" s="2"/>
      <c r="ASE5774" s="2"/>
      <c r="ASF5774" s="2"/>
      <c r="ASG5774" s="2"/>
      <c r="ASH5774" s="2"/>
      <c r="ASI5774" s="2"/>
      <c r="ASJ5774" s="2"/>
      <c r="ASK5774" s="2"/>
      <c r="ASL5774" s="2"/>
      <c r="ASM5774" s="2"/>
      <c r="ASN5774" s="2"/>
      <c r="ASO5774" s="2"/>
      <c r="ASP5774" s="2"/>
      <c r="ASQ5774" s="2"/>
      <c r="ASR5774" s="2"/>
      <c r="ASS5774" s="2"/>
      <c r="AST5774" s="2"/>
      <c r="ASU5774" s="2"/>
      <c r="ASV5774" s="2"/>
      <c r="ASW5774" s="2"/>
      <c r="ASX5774" s="2"/>
      <c r="ASY5774" s="2"/>
      <c r="ASZ5774" s="2"/>
      <c r="ATA5774" s="2"/>
      <c r="ATB5774" s="2"/>
      <c r="ATC5774" s="2"/>
      <c r="ATD5774" s="2"/>
      <c r="ATE5774" s="2"/>
      <c r="ATF5774" s="2"/>
      <c r="ATG5774" s="2"/>
      <c r="ATH5774" s="2"/>
      <c r="ATI5774" s="2"/>
      <c r="ATJ5774" s="2"/>
      <c r="ATK5774" s="2"/>
      <c r="ATL5774" s="2"/>
      <c r="ATM5774" s="2"/>
      <c r="ATN5774" s="2"/>
      <c r="ATO5774" s="2"/>
      <c r="ATP5774" s="2"/>
      <c r="ATQ5774" s="2"/>
      <c r="ATR5774" s="2"/>
      <c r="ATS5774" s="2"/>
      <c r="ATT5774" s="2"/>
      <c r="ATU5774" s="2"/>
      <c r="ATV5774" s="2"/>
      <c r="ATW5774" s="2"/>
      <c r="ATX5774" s="2"/>
      <c r="ATY5774" s="2"/>
      <c r="ATZ5774" s="2"/>
      <c r="AUA5774" s="2"/>
      <c r="AUB5774" s="2"/>
      <c r="AUC5774" s="2"/>
      <c r="AUD5774" s="2"/>
      <c r="AUE5774" s="2"/>
      <c r="AUF5774" s="2"/>
      <c r="AUG5774" s="2"/>
      <c r="AUH5774" s="2"/>
      <c r="AUI5774" s="2"/>
      <c r="AUJ5774" s="2"/>
      <c r="AUK5774" s="2"/>
      <c r="AUL5774" s="2"/>
      <c r="AUM5774" s="2"/>
      <c r="AUN5774" s="2"/>
      <c r="AUO5774" s="2"/>
      <c r="AUP5774" s="2"/>
      <c r="AUQ5774" s="2"/>
      <c r="AUR5774" s="2"/>
      <c r="AUS5774" s="2"/>
      <c r="AUT5774" s="2"/>
      <c r="AUU5774" s="2"/>
      <c r="AUV5774" s="2"/>
      <c r="AUW5774" s="2"/>
      <c r="AUX5774" s="2"/>
      <c r="AUY5774" s="2"/>
      <c r="AUZ5774" s="2"/>
      <c r="AVA5774" s="2"/>
      <c r="AVB5774" s="2"/>
      <c r="AVC5774" s="2"/>
      <c r="AVD5774" s="2"/>
      <c r="AVE5774" s="2"/>
      <c r="AVF5774" s="2"/>
      <c r="AVG5774" s="2"/>
      <c r="AVH5774" s="2"/>
      <c r="AVI5774" s="2"/>
      <c r="AVJ5774" s="2"/>
      <c r="AVK5774" s="2"/>
      <c r="AVL5774" s="2"/>
      <c r="AVM5774" s="2"/>
      <c r="AVN5774" s="2"/>
      <c r="AVO5774" s="2"/>
      <c r="AVP5774" s="2"/>
      <c r="AVQ5774" s="2"/>
      <c r="AVR5774" s="2"/>
      <c r="AVS5774" s="2"/>
      <c r="AVT5774" s="2"/>
      <c r="AVU5774" s="2"/>
      <c r="AVV5774" s="2"/>
      <c r="AVW5774" s="2"/>
      <c r="AVX5774" s="2"/>
      <c r="AVY5774" s="2"/>
      <c r="AVZ5774" s="2"/>
      <c r="AWA5774" s="2"/>
      <c r="AWB5774" s="2"/>
      <c r="AWC5774" s="2"/>
      <c r="AWD5774" s="2"/>
      <c r="AWE5774" s="2"/>
      <c r="AWF5774" s="2"/>
      <c r="AWG5774" s="2"/>
      <c r="AWH5774" s="2"/>
      <c r="AWI5774" s="2"/>
      <c r="AWJ5774" s="2"/>
      <c r="AWK5774" s="2"/>
      <c r="AWL5774" s="2"/>
      <c r="AWM5774" s="2"/>
      <c r="AWN5774" s="2"/>
      <c r="AWO5774" s="2"/>
      <c r="AWP5774" s="2"/>
      <c r="AWQ5774" s="2"/>
      <c r="AWR5774" s="2"/>
      <c r="AWS5774" s="2"/>
      <c r="AWT5774" s="2"/>
      <c r="AWU5774" s="2"/>
      <c r="AWV5774" s="2"/>
      <c r="AWW5774" s="2"/>
      <c r="AWX5774" s="2"/>
      <c r="AWY5774" s="2"/>
      <c r="AWZ5774" s="2"/>
      <c r="AXA5774" s="2"/>
      <c r="AXB5774" s="2"/>
      <c r="AXC5774" s="2"/>
      <c r="AXD5774" s="2"/>
      <c r="AXE5774" s="2"/>
      <c r="AXF5774" s="2"/>
      <c r="AXG5774" s="2"/>
      <c r="AXH5774" s="2"/>
      <c r="AXI5774" s="2"/>
      <c r="AXJ5774" s="2"/>
      <c r="AXK5774" s="2"/>
      <c r="AXL5774" s="2"/>
      <c r="AXM5774" s="2"/>
      <c r="AXN5774" s="2"/>
      <c r="AXO5774" s="2"/>
      <c r="AXP5774" s="2"/>
      <c r="AXQ5774" s="2"/>
      <c r="AXR5774" s="2"/>
      <c r="AXS5774" s="2"/>
      <c r="AXT5774" s="2"/>
      <c r="AXU5774" s="2"/>
      <c r="AXV5774" s="2"/>
      <c r="AXW5774" s="2"/>
      <c r="AXX5774" s="2"/>
      <c r="AXY5774" s="2"/>
      <c r="AXZ5774" s="2"/>
      <c r="AYA5774" s="2"/>
      <c r="AYB5774" s="2"/>
      <c r="AYC5774" s="2"/>
      <c r="AYD5774" s="2"/>
      <c r="AYE5774" s="2"/>
      <c r="AYF5774" s="2"/>
      <c r="AYG5774" s="2"/>
      <c r="AYH5774" s="2"/>
      <c r="AYI5774" s="2"/>
      <c r="AYJ5774" s="2"/>
      <c r="AYK5774" s="2"/>
      <c r="AYL5774" s="2"/>
      <c r="AYM5774" s="2"/>
      <c r="AYN5774" s="2"/>
      <c r="AYO5774" s="2"/>
      <c r="AYP5774" s="2"/>
      <c r="AYQ5774" s="2"/>
      <c r="AYR5774" s="2"/>
      <c r="AYS5774" s="2"/>
      <c r="AYT5774" s="2"/>
      <c r="AYU5774" s="2"/>
      <c r="AYV5774" s="2"/>
      <c r="AYW5774" s="2"/>
      <c r="AYX5774" s="2"/>
      <c r="AYY5774" s="2"/>
      <c r="AYZ5774" s="2"/>
      <c r="AZA5774" s="2"/>
      <c r="AZB5774" s="2"/>
      <c r="AZC5774" s="2"/>
      <c r="AZD5774" s="2"/>
      <c r="AZE5774" s="2"/>
      <c r="AZF5774" s="2"/>
      <c r="AZG5774" s="2"/>
      <c r="AZH5774" s="2"/>
      <c r="AZI5774" s="2"/>
      <c r="AZJ5774" s="2"/>
      <c r="AZK5774" s="2"/>
      <c r="AZL5774" s="2"/>
      <c r="AZM5774" s="2"/>
      <c r="AZN5774" s="2"/>
      <c r="AZO5774" s="2"/>
      <c r="AZP5774" s="2"/>
      <c r="AZQ5774" s="2"/>
      <c r="AZR5774" s="2"/>
      <c r="AZS5774" s="2"/>
      <c r="AZT5774" s="2"/>
      <c r="AZU5774" s="2"/>
      <c r="AZV5774" s="2"/>
      <c r="AZW5774" s="2"/>
      <c r="AZX5774" s="2"/>
      <c r="AZY5774" s="2"/>
      <c r="AZZ5774" s="2"/>
      <c r="BAA5774" s="2"/>
      <c r="BAB5774" s="2"/>
      <c r="BAC5774" s="2"/>
      <c r="BAD5774" s="2"/>
      <c r="BAE5774" s="2"/>
      <c r="BAF5774" s="2"/>
      <c r="BAG5774" s="2"/>
      <c r="BAH5774" s="2"/>
      <c r="BAI5774" s="2"/>
      <c r="BAJ5774" s="2"/>
      <c r="BAK5774" s="2"/>
      <c r="BAL5774" s="2"/>
      <c r="BAM5774" s="2"/>
      <c r="BAN5774" s="2"/>
      <c r="BAO5774" s="2"/>
      <c r="BAP5774" s="2"/>
      <c r="BAQ5774" s="2"/>
      <c r="BAR5774" s="2"/>
      <c r="BAS5774" s="2"/>
      <c r="BAT5774" s="2"/>
      <c r="BAU5774" s="2"/>
      <c r="BAV5774" s="2"/>
      <c r="BAW5774" s="2"/>
      <c r="BAX5774" s="2"/>
      <c r="BAY5774" s="2"/>
      <c r="BAZ5774" s="2"/>
      <c r="BBA5774" s="2"/>
      <c r="BBB5774" s="2"/>
      <c r="BBC5774" s="2"/>
      <c r="BBD5774" s="2"/>
      <c r="BBE5774" s="2"/>
      <c r="BBF5774" s="2"/>
      <c r="BBG5774" s="2"/>
      <c r="BBH5774" s="2"/>
      <c r="BBI5774" s="2"/>
      <c r="BBJ5774" s="2"/>
      <c r="BBK5774" s="2"/>
      <c r="BBL5774" s="2"/>
      <c r="BBM5774" s="2"/>
      <c r="BBN5774" s="2"/>
      <c r="BBO5774" s="2"/>
      <c r="BBP5774" s="2"/>
      <c r="BBQ5774" s="2"/>
      <c r="BBR5774" s="2"/>
      <c r="BBS5774" s="2"/>
      <c r="BBT5774" s="2"/>
      <c r="BBU5774" s="2"/>
      <c r="BBV5774" s="2"/>
      <c r="BBW5774" s="2"/>
      <c r="BBX5774" s="2"/>
      <c r="BBY5774" s="2"/>
      <c r="BBZ5774" s="2"/>
      <c r="BCA5774" s="2"/>
      <c r="BCB5774" s="2"/>
      <c r="BCC5774" s="2"/>
      <c r="BCD5774" s="2"/>
      <c r="BCE5774" s="2"/>
      <c r="BCF5774" s="2"/>
      <c r="BCG5774" s="2"/>
      <c r="BCH5774" s="2"/>
      <c r="BCI5774" s="2"/>
      <c r="BCJ5774" s="2"/>
      <c r="BCK5774" s="2"/>
      <c r="BCL5774" s="2"/>
      <c r="BCM5774" s="2"/>
      <c r="BCN5774" s="2"/>
      <c r="BCO5774" s="2"/>
      <c r="BCP5774" s="2"/>
      <c r="BCQ5774" s="2"/>
      <c r="BCR5774" s="2"/>
      <c r="BCS5774" s="2"/>
      <c r="BCT5774" s="2"/>
      <c r="BCU5774" s="2"/>
      <c r="BCV5774" s="2"/>
      <c r="BCW5774" s="2"/>
      <c r="BCX5774" s="2"/>
      <c r="BCY5774" s="2"/>
      <c r="BCZ5774" s="2"/>
      <c r="BDA5774" s="2"/>
      <c r="BDB5774" s="2"/>
      <c r="BDC5774" s="2"/>
      <c r="BDD5774" s="2"/>
      <c r="BDE5774" s="2"/>
      <c r="BDF5774" s="2"/>
      <c r="BDG5774" s="2"/>
      <c r="BDH5774" s="2"/>
      <c r="BDI5774" s="2"/>
      <c r="BDJ5774" s="2"/>
      <c r="BDK5774" s="2"/>
      <c r="BDL5774" s="2"/>
      <c r="BDM5774" s="2"/>
      <c r="BDN5774" s="2"/>
      <c r="BDO5774" s="2"/>
      <c r="BDP5774" s="2"/>
      <c r="BDQ5774" s="2"/>
      <c r="BDR5774" s="2"/>
      <c r="BDS5774" s="2"/>
      <c r="BDT5774" s="2"/>
      <c r="BDU5774" s="2"/>
      <c r="BDV5774" s="2"/>
      <c r="BDW5774" s="2"/>
      <c r="BDX5774" s="2"/>
      <c r="BDY5774" s="2"/>
      <c r="BDZ5774" s="2"/>
      <c r="BEA5774" s="2"/>
      <c r="BEB5774" s="2"/>
      <c r="BEC5774" s="2"/>
      <c r="BED5774" s="2"/>
      <c r="BEE5774" s="2"/>
      <c r="BEF5774" s="2"/>
      <c r="BEG5774" s="2"/>
      <c r="BEH5774" s="2"/>
      <c r="BEI5774" s="2"/>
      <c r="BEJ5774" s="2"/>
      <c r="BEK5774" s="2"/>
      <c r="BEL5774" s="2"/>
      <c r="BEM5774" s="2"/>
      <c r="BEN5774" s="2"/>
      <c r="BEO5774" s="2"/>
      <c r="BEP5774" s="2"/>
      <c r="BEQ5774" s="2"/>
      <c r="BER5774" s="2"/>
      <c r="BES5774" s="2"/>
      <c r="BET5774" s="2"/>
      <c r="BEU5774" s="2"/>
      <c r="BEV5774" s="2"/>
      <c r="BEW5774" s="2"/>
      <c r="BEX5774" s="2"/>
      <c r="BEY5774" s="2"/>
      <c r="BEZ5774" s="2"/>
      <c r="BFA5774" s="2"/>
      <c r="BFB5774" s="2"/>
      <c r="BFC5774" s="2"/>
      <c r="BFD5774" s="2"/>
      <c r="BFE5774" s="2"/>
      <c r="BFF5774" s="2"/>
      <c r="BFG5774" s="2"/>
      <c r="BFH5774" s="2"/>
      <c r="BFI5774" s="2"/>
      <c r="BFJ5774" s="2"/>
      <c r="BFK5774" s="2"/>
      <c r="BFL5774" s="2"/>
      <c r="BFM5774" s="2"/>
      <c r="BFN5774" s="2"/>
      <c r="BFO5774" s="2"/>
      <c r="BFP5774" s="2"/>
      <c r="BFQ5774" s="2"/>
      <c r="BFR5774" s="2"/>
      <c r="BFS5774" s="2"/>
      <c r="BFT5774" s="2"/>
      <c r="BFU5774" s="2"/>
      <c r="BFV5774" s="2"/>
      <c r="BFW5774" s="2"/>
      <c r="BFX5774" s="2"/>
      <c r="BFY5774" s="2"/>
      <c r="BFZ5774" s="2"/>
      <c r="BGA5774" s="2"/>
      <c r="BGB5774" s="2"/>
      <c r="BGC5774" s="2"/>
      <c r="BGD5774" s="2"/>
      <c r="BGE5774" s="2"/>
      <c r="BGF5774" s="2"/>
      <c r="BGG5774" s="2"/>
      <c r="BGH5774" s="2"/>
      <c r="BGI5774" s="2"/>
      <c r="BGJ5774" s="2"/>
      <c r="BGK5774" s="2"/>
      <c r="BGL5774" s="2"/>
      <c r="BGM5774" s="2"/>
      <c r="BGN5774" s="2"/>
      <c r="BGO5774" s="2"/>
      <c r="BGP5774" s="2"/>
      <c r="BGQ5774" s="2"/>
      <c r="BGR5774" s="2"/>
      <c r="BGS5774" s="2"/>
      <c r="BGT5774" s="2"/>
      <c r="BGU5774" s="2"/>
      <c r="BGV5774" s="2"/>
      <c r="BGW5774" s="2"/>
      <c r="BGX5774" s="2"/>
      <c r="BGY5774" s="2"/>
      <c r="BGZ5774" s="2"/>
      <c r="BHA5774" s="2"/>
      <c r="BHB5774" s="2"/>
      <c r="BHC5774" s="2"/>
      <c r="BHD5774" s="2"/>
      <c r="BHE5774" s="2"/>
      <c r="BHF5774" s="2"/>
      <c r="BHG5774" s="2"/>
      <c r="BHH5774" s="2"/>
      <c r="BHI5774" s="2"/>
      <c r="BHJ5774" s="2"/>
      <c r="BHK5774" s="2"/>
      <c r="BHL5774" s="2"/>
      <c r="BHM5774" s="2"/>
      <c r="BHN5774" s="2"/>
      <c r="BHO5774" s="2"/>
      <c r="BHP5774" s="2"/>
      <c r="BHQ5774" s="2"/>
      <c r="BHR5774" s="2"/>
      <c r="BHS5774" s="2"/>
      <c r="BHT5774" s="2"/>
      <c r="BHU5774" s="2"/>
      <c r="BHV5774" s="2"/>
      <c r="BHW5774" s="2"/>
      <c r="BHX5774" s="2"/>
      <c r="BHY5774" s="2"/>
      <c r="BHZ5774" s="2"/>
      <c r="BIA5774" s="2"/>
      <c r="BIB5774" s="2"/>
      <c r="BIC5774" s="2"/>
      <c r="BID5774" s="2"/>
      <c r="BIE5774" s="2"/>
      <c r="BIF5774" s="2"/>
      <c r="BIG5774" s="2"/>
      <c r="BIH5774" s="2"/>
      <c r="BII5774" s="2"/>
      <c r="BIJ5774" s="2"/>
      <c r="BIK5774" s="2"/>
      <c r="BIL5774" s="2"/>
      <c r="BIM5774" s="2"/>
      <c r="BIN5774" s="2"/>
      <c r="BIO5774" s="2"/>
      <c r="BIP5774" s="2"/>
      <c r="BIQ5774" s="2"/>
      <c r="BIR5774" s="2"/>
      <c r="BIS5774" s="2"/>
      <c r="BIT5774" s="2"/>
      <c r="BIU5774" s="2"/>
      <c r="BIV5774" s="2"/>
      <c r="BIW5774" s="2"/>
      <c r="BIX5774" s="2"/>
      <c r="BIY5774" s="2"/>
      <c r="BIZ5774" s="2"/>
      <c r="BJA5774" s="2"/>
      <c r="BJB5774" s="2"/>
      <c r="BJC5774" s="2"/>
      <c r="BJD5774" s="2"/>
      <c r="BJE5774" s="2"/>
      <c r="BJF5774" s="2"/>
      <c r="BJG5774" s="2"/>
      <c r="BJH5774" s="2"/>
      <c r="BJI5774" s="2"/>
      <c r="BJJ5774" s="2"/>
      <c r="BJK5774" s="2"/>
      <c r="BJL5774" s="2"/>
      <c r="BJM5774" s="2"/>
      <c r="BJN5774" s="2"/>
      <c r="BJO5774" s="2"/>
      <c r="BJP5774" s="2"/>
      <c r="BJQ5774" s="2"/>
      <c r="BJR5774" s="2"/>
      <c r="BJS5774" s="2"/>
      <c r="BJT5774" s="2"/>
      <c r="BJU5774" s="2"/>
      <c r="BJV5774" s="2"/>
      <c r="BJW5774" s="2"/>
      <c r="BJX5774" s="2"/>
      <c r="BJY5774" s="2"/>
      <c r="BJZ5774" s="2"/>
      <c r="BKA5774" s="2"/>
      <c r="BKB5774" s="2"/>
      <c r="BKC5774" s="2"/>
      <c r="BKD5774" s="2"/>
      <c r="BKE5774" s="2"/>
      <c r="BKF5774" s="2"/>
      <c r="BKG5774" s="2"/>
      <c r="BKH5774" s="2"/>
      <c r="BKI5774" s="2"/>
      <c r="BKJ5774" s="2"/>
      <c r="BKK5774" s="2"/>
      <c r="BKL5774" s="2"/>
      <c r="BKM5774" s="2"/>
      <c r="BKN5774" s="2"/>
      <c r="BKO5774" s="2"/>
      <c r="BKP5774" s="2"/>
      <c r="BKQ5774" s="2"/>
      <c r="BKR5774" s="2"/>
      <c r="BKS5774" s="2"/>
      <c r="BKT5774" s="2"/>
      <c r="BKU5774" s="2"/>
      <c r="BKV5774" s="2"/>
      <c r="BKW5774" s="2"/>
      <c r="BKX5774" s="2"/>
      <c r="BKY5774" s="2"/>
      <c r="BKZ5774" s="2"/>
      <c r="BLA5774" s="2"/>
      <c r="BLB5774" s="2"/>
      <c r="BLC5774" s="2"/>
      <c r="BLD5774" s="2"/>
      <c r="BLE5774" s="2"/>
      <c r="BLF5774" s="2"/>
      <c r="BLG5774" s="2"/>
      <c r="BLH5774" s="2"/>
      <c r="BLI5774" s="2"/>
      <c r="BLJ5774" s="2"/>
      <c r="BLK5774" s="2"/>
      <c r="BLL5774" s="2"/>
      <c r="BLM5774" s="2"/>
      <c r="BLN5774" s="2"/>
      <c r="BLO5774" s="2"/>
      <c r="BLP5774" s="2"/>
      <c r="BLQ5774" s="2"/>
      <c r="BLR5774" s="2"/>
      <c r="BLS5774" s="2"/>
      <c r="BLT5774" s="2"/>
      <c r="BLU5774" s="2"/>
      <c r="BLV5774" s="2"/>
      <c r="BLW5774" s="2"/>
      <c r="BLX5774" s="2"/>
      <c r="BLY5774" s="2"/>
      <c r="BLZ5774" s="2"/>
      <c r="BMA5774" s="2"/>
      <c r="BMB5774" s="2"/>
      <c r="BMC5774" s="2"/>
      <c r="BMD5774" s="2"/>
      <c r="BME5774" s="2"/>
      <c r="BMF5774" s="2"/>
      <c r="BMG5774" s="2"/>
      <c r="BMH5774" s="2"/>
      <c r="BMI5774" s="2"/>
      <c r="BMJ5774" s="2"/>
      <c r="BMK5774" s="2"/>
      <c r="BML5774" s="2"/>
      <c r="BMM5774" s="2"/>
      <c r="BMN5774" s="2"/>
      <c r="BMO5774" s="2"/>
      <c r="BMP5774" s="2"/>
      <c r="BMQ5774" s="2"/>
      <c r="BMR5774" s="2"/>
      <c r="BMS5774" s="2"/>
      <c r="BMT5774" s="2"/>
      <c r="BMU5774" s="2"/>
      <c r="BMV5774" s="2"/>
      <c r="BMW5774" s="2"/>
      <c r="BMX5774" s="2"/>
      <c r="BMY5774" s="2"/>
      <c r="BMZ5774" s="2"/>
      <c r="BNA5774" s="2"/>
      <c r="BNB5774" s="2"/>
      <c r="BNC5774" s="2"/>
      <c r="BND5774" s="2"/>
      <c r="BNE5774" s="2"/>
      <c r="BNF5774" s="2"/>
      <c r="BNG5774" s="2"/>
      <c r="BNH5774" s="2"/>
      <c r="BNI5774" s="2"/>
      <c r="BNJ5774" s="2"/>
      <c r="BNK5774" s="2"/>
      <c r="BNL5774" s="2"/>
      <c r="BNM5774" s="2"/>
      <c r="BNN5774" s="2"/>
      <c r="BNO5774" s="2"/>
      <c r="BNP5774" s="2"/>
      <c r="BNQ5774" s="2"/>
      <c r="BNR5774" s="2"/>
      <c r="BNS5774" s="2"/>
      <c r="BNT5774" s="2"/>
      <c r="BNU5774" s="2"/>
      <c r="BNV5774" s="2"/>
      <c r="BNW5774" s="2"/>
      <c r="BNX5774" s="2"/>
      <c r="BNY5774" s="2"/>
      <c r="BNZ5774" s="2"/>
      <c r="BOA5774" s="2"/>
      <c r="BOB5774" s="2"/>
      <c r="BOC5774" s="2"/>
      <c r="BOD5774" s="2"/>
      <c r="BOE5774" s="2"/>
      <c r="BOF5774" s="2"/>
      <c r="BOG5774" s="2"/>
      <c r="BOH5774" s="2"/>
      <c r="BOI5774" s="2"/>
      <c r="BOJ5774" s="2"/>
      <c r="BOK5774" s="2"/>
      <c r="BOL5774" s="2"/>
      <c r="BOM5774" s="2"/>
      <c r="BON5774" s="2"/>
      <c r="BOO5774" s="2"/>
      <c r="BOP5774" s="2"/>
      <c r="BOQ5774" s="2"/>
      <c r="BOR5774" s="2"/>
      <c r="BOS5774" s="2"/>
      <c r="BOT5774" s="2"/>
      <c r="BOU5774" s="2"/>
      <c r="BOV5774" s="2"/>
      <c r="BOW5774" s="2"/>
      <c r="BOX5774" s="2"/>
      <c r="BOY5774" s="2"/>
      <c r="BOZ5774" s="2"/>
      <c r="BPA5774" s="2"/>
      <c r="BPB5774" s="2"/>
      <c r="BPC5774" s="2"/>
      <c r="BPD5774" s="2"/>
      <c r="BPE5774" s="2"/>
      <c r="BPF5774" s="2"/>
      <c r="BPG5774" s="2"/>
      <c r="BPH5774" s="2"/>
      <c r="BPI5774" s="2"/>
      <c r="BPJ5774" s="2"/>
      <c r="BPK5774" s="2"/>
      <c r="BPL5774" s="2"/>
      <c r="BPM5774" s="2"/>
      <c r="BPN5774" s="2"/>
      <c r="BPO5774" s="2"/>
      <c r="BPP5774" s="2"/>
      <c r="BPQ5774" s="2"/>
      <c r="BPR5774" s="2"/>
      <c r="BPS5774" s="2"/>
      <c r="BPT5774" s="2"/>
      <c r="BPU5774" s="2"/>
      <c r="BPV5774" s="2"/>
      <c r="BPW5774" s="2"/>
      <c r="BPX5774" s="2"/>
      <c r="BPY5774" s="2"/>
      <c r="BPZ5774" s="2"/>
      <c r="BQA5774" s="2"/>
      <c r="BQB5774" s="2"/>
      <c r="BQC5774" s="2"/>
      <c r="BQD5774" s="2"/>
      <c r="BQE5774" s="2"/>
      <c r="BQF5774" s="2"/>
      <c r="BQG5774" s="2"/>
      <c r="BQH5774" s="2"/>
      <c r="BQI5774" s="2"/>
      <c r="BQJ5774" s="2"/>
      <c r="BQK5774" s="2"/>
      <c r="BQL5774" s="2"/>
      <c r="BQM5774" s="2"/>
      <c r="BQN5774" s="2"/>
      <c r="BQO5774" s="2"/>
      <c r="BQP5774" s="2"/>
      <c r="BQQ5774" s="2"/>
      <c r="BQR5774" s="2"/>
      <c r="BQS5774" s="2"/>
      <c r="BQT5774" s="2"/>
      <c r="BQU5774" s="2"/>
      <c r="BQV5774" s="2"/>
      <c r="BQW5774" s="2"/>
      <c r="BQX5774" s="2"/>
      <c r="BQY5774" s="2"/>
      <c r="BQZ5774" s="2"/>
      <c r="BRA5774" s="2"/>
      <c r="BRB5774" s="2"/>
      <c r="BRC5774" s="2"/>
      <c r="BRD5774" s="2"/>
      <c r="BRE5774" s="2"/>
      <c r="BRF5774" s="2"/>
      <c r="BRG5774" s="2"/>
      <c r="BRH5774" s="2"/>
      <c r="BRI5774" s="2"/>
      <c r="BRJ5774" s="2"/>
      <c r="BRK5774" s="2"/>
      <c r="BRL5774" s="2"/>
      <c r="BRM5774" s="2"/>
      <c r="BRN5774" s="2"/>
      <c r="BRO5774" s="2"/>
      <c r="BRP5774" s="2"/>
      <c r="BRQ5774" s="2"/>
      <c r="BRR5774" s="2"/>
      <c r="BRS5774" s="2"/>
      <c r="BRT5774" s="2"/>
      <c r="BRU5774" s="2"/>
      <c r="BRV5774" s="2"/>
      <c r="BRW5774" s="2"/>
      <c r="BRX5774" s="2"/>
      <c r="BRY5774" s="2"/>
      <c r="BRZ5774" s="2"/>
      <c r="BSA5774" s="2"/>
      <c r="BSB5774" s="2"/>
      <c r="BSC5774" s="2"/>
      <c r="BSD5774" s="2"/>
      <c r="BSE5774" s="2"/>
      <c r="BSF5774" s="2"/>
      <c r="BSG5774" s="2"/>
      <c r="BSH5774" s="2"/>
      <c r="BSI5774" s="2"/>
      <c r="BSJ5774" s="2"/>
      <c r="BSK5774" s="2"/>
      <c r="BSL5774" s="2"/>
      <c r="BSM5774" s="2"/>
      <c r="BSN5774" s="2"/>
      <c r="BSO5774" s="2"/>
      <c r="BSP5774" s="2"/>
      <c r="BSQ5774" s="2"/>
      <c r="BSR5774" s="2"/>
      <c r="BSS5774" s="2"/>
      <c r="BST5774" s="2"/>
      <c r="BSU5774" s="2"/>
      <c r="BSV5774" s="2"/>
      <c r="BSW5774" s="2"/>
      <c r="BSX5774" s="2"/>
      <c r="BSY5774" s="2"/>
      <c r="BSZ5774" s="2"/>
      <c r="BTA5774" s="2"/>
      <c r="BTB5774" s="2"/>
      <c r="BTC5774" s="2"/>
      <c r="BTD5774" s="2"/>
      <c r="BTE5774" s="2"/>
      <c r="BTF5774" s="2"/>
      <c r="BTG5774" s="2"/>
      <c r="BTH5774" s="2"/>
      <c r="BTI5774" s="2"/>
      <c r="BTJ5774" s="2"/>
      <c r="BTK5774" s="2"/>
      <c r="BTL5774" s="2"/>
      <c r="BTM5774" s="2"/>
      <c r="BTN5774" s="2"/>
      <c r="BTO5774" s="2"/>
      <c r="BTP5774" s="2"/>
      <c r="BTQ5774" s="2"/>
      <c r="BTR5774" s="2"/>
      <c r="BTS5774" s="2"/>
      <c r="BTT5774" s="2"/>
      <c r="BTU5774" s="2"/>
      <c r="BTV5774" s="2"/>
      <c r="BTW5774" s="2"/>
      <c r="BTX5774" s="2"/>
      <c r="BTY5774" s="2"/>
      <c r="BTZ5774" s="2"/>
      <c r="BUA5774" s="2"/>
      <c r="BUB5774" s="2"/>
      <c r="BUC5774" s="2"/>
      <c r="BUD5774" s="2"/>
      <c r="BUE5774" s="2"/>
      <c r="BUF5774" s="2"/>
      <c r="BUG5774" s="2"/>
      <c r="BUH5774" s="2"/>
      <c r="BUI5774" s="2"/>
      <c r="BUJ5774" s="2"/>
      <c r="BUK5774" s="2"/>
      <c r="BUL5774" s="2"/>
      <c r="BUM5774" s="2"/>
      <c r="BUN5774" s="2"/>
      <c r="BUO5774" s="2"/>
      <c r="BUP5774" s="2"/>
      <c r="BUQ5774" s="2"/>
      <c r="BUR5774" s="2"/>
      <c r="BUS5774" s="2"/>
      <c r="BUT5774" s="2"/>
      <c r="BUU5774" s="2"/>
      <c r="BUV5774" s="2"/>
      <c r="BUW5774" s="2"/>
      <c r="BUX5774" s="2"/>
      <c r="BUY5774" s="2"/>
      <c r="BUZ5774" s="2"/>
      <c r="BVA5774" s="2"/>
      <c r="BVB5774" s="2"/>
      <c r="BVC5774" s="2"/>
      <c r="BVD5774" s="2"/>
      <c r="BVE5774" s="2"/>
      <c r="BVF5774" s="2"/>
      <c r="BVG5774" s="2"/>
      <c r="BVH5774" s="2"/>
      <c r="BVI5774" s="2"/>
      <c r="BVJ5774" s="2"/>
      <c r="BVK5774" s="2"/>
      <c r="BVL5774" s="2"/>
      <c r="BVM5774" s="2"/>
      <c r="BVN5774" s="2"/>
      <c r="BVO5774" s="2"/>
      <c r="BVP5774" s="2"/>
      <c r="BVQ5774" s="2"/>
      <c r="BVR5774" s="2"/>
      <c r="BVS5774" s="2"/>
      <c r="BVT5774" s="2"/>
      <c r="BVU5774" s="2"/>
      <c r="BVV5774" s="2"/>
      <c r="BVW5774" s="2"/>
      <c r="BVX5774" s="2"/>
      <c r="BVY5774" s="2"/>
      <c r="BVZ5774" s="2"/>
      <c r="BWA5774" s="2"/>
      <c r="BWB5774" s="2"/>
      <c r="BWC5774" s="2"/>
      <c r="BWD5774" s="2"/>
      <c r="BWE5774" s="2"/>
      <c r="BWF5774" s="2"/>
      <c r="BWG5774" s="2"/>
      <c r="BWH5774" s="2"/>
      <c r="BWI5774" s="2"/>
      <c r="BWJ5774" s="2"/>
      <c r="BWK5774" s="2"/>
      <c r="BWL5774" s="2"/>
      <c r="BWM5774" s="2"/>
      <c r="BWN5774" s="2"/>
      <c r="BWO5774" s="2"/>
      <c r="BWP5774" s="2"/>
      <c r="BWQ5774" s="2"/>
      <c r="BWR5774" s="2"/>
      <c r="BWS5774" s="2"/>
      <c r="BWT5774" s="2"/>
      <c r="BWU5774" s="2"/>
      <c r="BWV5774" s="2"/>
      <c r="BWW5774" s="2"/>
      <c r="BWX5774" s="2"/>
      <c r="BWY5774" s="2"/>
      <c r="BWZ5774" s="2"/>
      <c r="BXA5774" s="2"/>
      <c r="BXB5774" s="2"/>
      <c r="BXC5774" s="2"/>
      <c r="BXD5774" s="2"/>
      <c r="BXE5774" s="2"/>
      <c r="BXF5774" s="2"/>
      <c r="BXG5774" s="2"/>
      <c r="BXH5774" s="2"/>
      <c r="BXI5774" s="2"/>
      <c r="BXJ5774" s="2"/>
      <c r="BXK5774" s="2"/>
      <c r="BXL5774" s="2"/>
      <c r="BXM5774" s="2"/>
      <c r="BXN5774" s="2"/>
      <c r="BXO5774" s="2"/>
      <c r="BXP5774" s="2"/>
      <c r="BXQ5774" s="2"/>
      <c r="BXR5774" s="2"/>
      <c r="BXS5774" s="2"/>
      <c r="BXT5774" s="2"/>
      <c r="BXU5774" s="2"/>
      <c r="BXV5774" s="2"/>
      <c r="BXW5774" s="2"/>
      <c r="BXX5774" s="2"/>
      <c r="BXY5774" s="2"/>
      <c r="BXZ5774" s="2"/>
      <c r="BYA5774" s="2"/>
      <c r="BYB5774" s="2"/>
      <c r="BYC5774" s="2"/>
      <c r="BYD5774" s="2"/>
      <c r="BYE5774" s="2"/>
      <c r="BYF5774" s="2"/>
      <c r="BYG5774" s="2"/>
      <c r="BYH5774" s="2"/>
      <c r="BYI5774" s="2"/>
      <c r="BYJ5774" s="2"/>
      <c r="BYK5774" s="2"/>
      <c r="BYL5774" s="2"/>
      <c r="BYM5774" s="2"/>
      <c r="BYN5774" s="2"/>
      <c r="BYO5774" s="2"/>
      <c r="BYP5774" s="2"/>
      <c r="BYQ5774" s="2"/>
      <c r="BYR5774" s="2"/>
      <c r="BYS5774" s="2"/>
      <c r="BYT5774" s="2"/>
      <c r="BYU5774" s="2"/>
      <c r="BYV5774" s="2"/>
      <c r="BYW5774" s="2"/>
      <c r="BYX5774" s="2"/>
      <c r="BYY5774" s="2"/>
      <c r="BYZ5774" s="2"/>
      <c r="BZA5774" s="2"/>
      <c r="BZB5774" s="2"/>
      <c r="BZC5774" s="2"/>
      <c r="BZD5774" s="2"/>
      <c r="BZE5774" s="2"/>
      <c r="BZF5774" s="2"/>
      <c r="BZG5774" s="2"/>
      <c r="BZH5774" s="2"/>
      <c r="BZI5774" s="2"/>
      <c r="BZJ5774" s="2"/>
      <c r="BZK5774" s="2"/>
      <c r="BZL5774" s="2"/>
      <c r="BZM5774" s="2"/>
      <c r="BZN5774" s="2"/>
      <c r="BZO5774" s="2"/>
      <c r="BZP5774" s="2"/>
      <c r="BZQ5774" s="2"/>
      <c r="BZR5774" s="2"/>
      <c r="BZS5774" s="2"/>
      <c r="BZT5774" s="2"/>
      <c r="BZU5774" s="2"/>
      <c r="BZV5774" s="2"/>
      <c r="BZW5774" s="2"/>
      <c r="BZX5774" s="2"/>
      <c r="BZY5774" s="2"/>
      <c r="BZZ5774" s="2"/>
      <c r="CAA5774" s="2"/>
      <c r="CAB5774" s="2"/>
      <c r="CAC5774" s="2"/>
      <c r="CAD5774" s="2"/>
      <c r="CAE5774" s="2"/>
      <c r="CAF5774" s="2"/>
      <c r="CAG5774" s="2"/>
      <c r="CAH5774" s="2"/>
      <c r="CAI5774" s="2"/>
      <c r="CAJ5774" s="2"/>
      <c r="CAK5774" s="2"/>
      <c r="CAL5774" s="2"/>
      <c r="CAM5774" s="2"/>
      <c r="CAN5774" s="2"/>
      <c r="CAO5774" s="2"/>
      <c r="CAP5774" s="2"/>
      <c r="CAQ5774" s="2"/>
      <c r="CAR5774" s="2"/>
      <c r="CAS5774" s="2"/>
      <c r="CAT5774" s="2"/>
      <c r="CAU5774" s="2"/>
      <c r="CAV5774" s="2"/>
      <c r="CAW5774" s="2"/>
      <c r="CAX5774" s="2"/>
      <c r="CAY5774" s="2"/>
      <c r="CAZ5774" s="2"/>
      <c r="CBA5774" s="2"/>
      <c r="CBB5774" s="2"/>
      <c r="CBC5774" s="2"/>
      <c r="CBD5774" s="2"/>
      <c r="CBE5774" s="2"/>
      <c r="CBF5774" s="2"/>
      <c r="CBG5774" s="2"/>
      <c r="CBH5774" s="2"/>
      <c r="CBI5774" s="2"/>
      <c r="CBJ5774" s="2"/>
      <c r="CBK5774" s="2"/>
      <c r="CBL5774" s="2"/>
      <c r="CBM5774" s="2"/>
      <c r="CBN5774" s="2"/>
      <c r="CBO5774" s="2"/>
      <c r="CBP5774" s="2"/>
      <c r="CBQ5774" s="2"/>
      <c r="CBR5774" s="2"/>
      <c r="CBS5774" s="2"/>
      <c r="CBT5774" s="2"/>
      <c r="CBU5774" s="2"/>
      <c r="CBV5774" s="2"/>
      <c r="CBW5774" s="2"/>
      <c r="CBX5774" s="2"/>
      <c r="CBY5774" s="2"/>
      <c r="CBZ5774" s="2"/>
      <c r="CCA5774" s="2"/>
      <c r="CCB5774" s="2"/>
      <c r="CCC5774" s="2"/>
      <c r="CCD5774" s="2"/>
      <c r="CCE5774" s="2"/>
      <c r="CCF5774" s="2"/>
      <c r="CCG5774" s="2"/>
      <c r="CCH5774" s="2"/>
      <c r="CCI5774" s="2"/>
      <c r="CCJ5774" s="2"/>
      <c r="CCK5774" s="2"/>
      <c r="CCL5774" s="2"/>
      <c r="CCM5774" s="2"/>
      <c r="CCN5774" s="2"/>
      <c r="CCO5774" s="2"/>
      <c r="CCP5774" s="2"/>
      <c r="CCQ5774" s="2"/>
      <c r="CCR5774" s="2"/>
      <c r="CCS5774" s="2"/>
      <c r="CCT5774" s="2"/>
      <c r="CCU5774" s="2"/>
      <c r="CCV5774" s="2"/>
      <c r="CCW5774" s="2"/>
      <c r="CCX5774" s="2"/>
      <c r="CCY5774" s="2"/>
      <c r="CCZ5774" s="2"/>
      <c r="CDA5774" s="2"/>
      <c r="CDB5774" s="2"/>
      <c r="CDC5774" s="2"/>
      <c r="CDD5774" s="2"/>
      <c r="CDE5774" s="2"/>
      <c r="CDF5774" s="2"/>
      <c r="CDG5774" s="2"/>
      <c r="CDH5774" s="2"/>
      <c r="CDI5774" s="2"/>
      <c r="CDJ5774" s="2"/>
      <c r="CDK5774" s="2"/>
      <c r="CDL5774" s="2"/>
      <c r="CDM5774" s="2"/>
      <c r="CDN5774" s="2"/>
      <c r="CDO5774" s="2"/>
      <c r="CDP5774" s="2"/>
      <c r="CDQ5774" s="2"/>
      <c r="CDR5774" s="2"/>
      <c r="CDS5774" s="2"/>
      <c r="CDT5774" s="2"/>
      <c r="CDU5774" s="2"/>
      <c r="CDV5774" s="2"/>
      <c r="CDW5774" s="2"/>
      <c r="CDX5774" s="2"/>
      <c r="CDY5774" s="2"/>
      <c r="CDZ5774" s="2"/>
      <c r="CEA5774" s="2"/>
      <c r="CEB5774" s="2"/>
      <c r="CEC5774" s="2"/>
      <c r="CED5774" s="2"/>
      <c r="CEE5774" s="2"/>
      <c r="CEF5774" s="2"/>
      <c r="CEG5774" s="2"/>
      <c r="CEH5774" s="2"/>
      <c r="CEI5774" s="2"/>
      <c r="CEJ5774" s="2"/>
      <c r="CEK5774" s="2"/>
      <c r="CEL5774" s="2"/>
      <c r="CEM5774" s="2"/>
      <c r="CEN5774" s="2"/>
      <c r="CEO5774" s="2"/>
      <c r="CEP5774" s="2"/>
      <c r="CEQ5774" s="2"/>
      <c r="CER5774" s="2"/>
      <c r="CES5774" s="2"/>
      <c r="CET5774" s="2"/>
      <c r="CEU5774" s="2"/>
      <c r="CEV5774" s="2"/>
      <c r="CEW5774" s="2"/>
      <c r="CEX5774" s="2"/>
      <c r="CEY5774" s="2"/>
      <c r="CEZ5774" s="2"/>
      <c r="CFA5774" s="2"/>
      <c r="CFB5774" s="2"/>
      <c r="CFC5774" s="2"/>
      <c r="CFD5774" s="2"/>
      <c r="CFE5774" s="2"/>
      <c r="CFF5774" s="2"/>
      <c r="CFG5774" s="2"/>
      <c r="CFH5774" s="2"/>
      <c r="CFI5774" s="2"/>
      <c r="CFJ5774" s="2"/>
      <c r="CFK5774" s="2"/>
      <c r="CFL5774" s="2"/>
      <c r="CFM5774" s="2"/>
      <c r="CFN5774" s="2"/>
      <c r="CFO5774" s="2"/>
      <c r="CFP5774" s="2"/>
      <c r="CFQ5774" s="2"/>
      <c r="CFR5774" s="2"/>
      <c r="CFS5774" s="2"/>
      <c r="CFT5774" s="2"/>
      <c r="CFU5774" s="2"/>
      <c r="CFV5774" s="2"/>
      <c r="CFW5774" s="2"/>
      <c r="CFX5774" s="2"/>
      <c r="CFY5774" s="2"/>
      <c r="CFZ5774" s="2"/>
      <c r="CGA5774" s="2"/>
      <c r="CGB5774" s="2"/>
      <c r="CGC5774" s="2"/>
      <c r="CGD5774" s="2"/>
      <c r="CGE5774" s="2"/>
      <c r="CGF5774" s="2"/>
      <c r="CGG5774" s="2"/>
      <c r="CGH5774" s="2"/>
      <c r="CGI5774" s="2"/>
      <c r="CGJ5774" s="2"/>
      <c r="CGK5774" s="2"/>
      <c r="CGL5774" s="2"/>
      <c r="CGM5774" s="2"/>
      <c r="CGN5774" s="2"/>
      <c r="CGO5774" s="2"/>
      <c r="CGP5774" s="2"/>
      <c r="CGQ5774" s="2"/>
      <c r="CGR5774" s="2"/>
      <c r="CGS5774" s="2"/>
      <c r="CGT5774" s="2"/>
      <c r="CGU5774" s="2"/>
      <c r="CGV5774" s="2"/>
      <c r="CGW5774" s="2"/>
      <c r="CGX5774" s="2"/>
      <c r="CGY5774" s="2"/>
      <c r="CGZ5774" s="2"/>
      <c r="CHA5774" s="2"/>
      <c r="CHB5774" s="2"/>
      <c r="CHC5774" s="2"/>
      <c r="CHD5774" s="2"/>
      <c r="CHE5774" s="2"/>
      <c r="CHF5774" s="2"/>
      <c r="CHG5774" s="2"/>
      <c r="CHH5774" s="2"/>
      <c r="CHI5774" s="2"/>
      <c r="CHJ5774" s="2"/>
      <c r="CHK5774" s="2"/>
      <c r="CHL5774" s="2"/>
      <c r="CHM5774" s="2"/>
      <c r="CHN5774" s="2"/>
      <c r="CHO5774" s="2"/>
      <c r="CHP5774" s="2"/>
      <c r="CHQ5774" s="2"/>
      <c r="CHR5774" s="2"/>
      <c r="CHS5774" s="2"/>
      <c r="CHT5774" s="2"/>
      <c r="CHU5774" s="2"/>
      <c r="CHV5774" s="2"/>
      <c r="CHW5774" s="2"/>
      <c r="CHX5774" s="2"/>
      <c r="CHY5774" s="2"/>
      <c r="CHZ5774" s="2"/>
      <c r="CIA5774" s="2"/>
      <c r="CIB5774" s="2"/>
      <c r="CIC5774" s="2"/>
      <c r="CID5774" s="2"/>
      <c r="CIE5774" s="2"/>
      <c r="CIF5774" s="2"/>
      <c r="CIG5774" s="2"/>
      <c r="CIH5774" s="2"/>
      <c r="CII5774" s="2"/>
      <c r="CIJ5774" s="2"/>
      <c r="CIK5774" s="2"/>
      <c r="CIL5774" s="2"/>
      <c r="CIM5774" s="2"/>
      <c r="CIN5774" s="2"/>
      <c r="CIO5774" s="2"/>
      <c r="CIP5774" s="2"/>
      <c r="CIQ5774" s="2"/>
      <c r="CIR5774" s="2"/>
      <c r="CIS5774" s="2"/>
      <c r="CIT5774" s="2"/>
      <c r="CIU5774" s="2"/>
      <c r="CIV5774" s="2"/>
      <c r="CIW5774" s="2"/>
      <c r="CIX5774" s="2"/>
      <c r="CIY5774" s="2"/>
      <c r="CIZ5774" s="2"/>
      <c r="CJA5774" s="2"/>
      <c r="CJB5774" s="2"/>
      <c r="CJC5774" s="2"/>
      <c r="CJD5774" s="2"/>
      <c r="CJE5774" s="2"/>
      <c r="CJF5774" s="2"/>
      <c r="CJG5774" s="2"/>
      <c r="CJH5774" s="2"/>
      <c r="CJI5774" s="2"/>
      <c r="CJJ5774" s="2"/>
      <c r="CJK5774" s="2"/>
      <c r="CJL5774" s="2"/>
      <c r="CJM5774" s="2"/>
      <c r="CJN5774" s="2"/>
      <c r="CJO5774" s="2"/>
      <c r="CJP5774" s="2"/>
      <c r="CJQ5774" s="2"/>
      <c r="CJR5774" s="2"/>
      <c r="CJS5774" s="2"/>
      <c r="CJT5774" s="2"/>
      <c r="CJU5774" s="2"/>
      <c r="CJV5774" s="2"/>
      <c r="CJW5774" s="2"/>
      <c r="CJX5774" s="2"/>
      <c r="CJY5774" s="2"/>
      <c r="CJZ5774" s="2"/>
      <c r="CKA5774" s="2"/>
      <c r="CKB5774" s="2"/>
      <c r="CKC5774" s="2"/>
      <c r="CKD5774" s="2"/>
      <c r="CKE5774" s="2"/>
      <c r="CKF5774" s="2"/>
      <c r="CKG5774" s="2"/>
      <c r="CKH5774" s="2"/>
      <c r="CKI5774" s="2"/>
      <c r="CKJ5774" s="2"/>
      <c r="CKK5774" s="2"/>
      <c r="CKL5774" s="2"/>
      <c r="CKM5774" s="2"/>
      <c r="CKN5774" s="2"/>
      <c r="CKO5774" s="2"/>
      <c r="CKP5774" s="2"/>
      <c r="CKQ5774" s="2"/>
      <c r="CKR5774" s="2"/>
      <c r="CKS5774" s="2"/>
      <c r="CKT5774" s="2"/>
      <c r="CKU5774" s="2"/>
      <c r="CKV5774" s="2"/>
      <c r="CKW5774" s="2"/>
      <c r="CKX5774" s="2"/>
      <c r="CKY5774" s="2"/>
      <c r="CKZ5774" s="2"/>
      <c r="CLA5774" s="2"/>
      <c r="CLB5774" s="2"/>
      <c r="CLC5774" s="2"/>
      <c r="CLD5774" s="2"/>
      <c r="CLE5774" s="2"/>
      <c r="CLF5774" s="2"/>
      <c r="CLG5774" s="2"/>
      <c r="CLH5774" s="2"/>
      <c r="CLI5774" s="2"/>
      <c r="CLJ5774" s="2"/>
      <c r="CLK5774" s="2"/>
      <c r="CLL5774" s="2"/>
      <c r="CLM5774" s="2"/>
      <c r="CLN5774" s="2"/>
      <c r="CLO5774" s="2"/>
      <c r="CLP5774" s="2"/>
      <c r="CLQ5774" s="2"/>
      <c r="CLR5774" s="2"/>
      <c r="CLS5774" s="2"/>
      <c r="CLT5774" s="2"/>
      <c r="CLU5774" s="2"/>
      <c r="CLV5774" s="2"/>
      <c r="CLW5774" s="2"/>
      <c r="CLX5774" s="2"/>
      <c r="CLY5774" s="2"/>
      <c r="CLZ5774" s="2"/>
      <c r="CMA5774" s="2"/>
      <c r="CMB5774" s="2"/>
      <c r="CMC5774" s="2"/>
      <c r="CMD5774" s="2"/>
      <c r="CME5774" s="2"/>
      <c r="CMF5774" s="2"/>
      <c r="CMG5774" s="2"/>
      <c r="CMH5774" s="2"/>
      <c r="CMI5774" s="2"/>
      <c r="CMJ5774" s="2"/>
      <c r="CMK5774" s="2"/>
      <c r="CML5774" s="2"/>
      <c r="CMM5774" s="2"/>
      <c r="CMN5774" s="2"/>
      <c r="CMO5774" s="2"/>
      <c r="CMP5774" s="2"/>
      <c r="CMQ5774" s="2"/>
      <c r="CMR5774" s="2"/>
      <c r="CMS5774" s="2"/>
      <c r="CMT5774" s="2"/>
      <c r="CMU5774" s="2"/>
      <c r="CMV5774" s="2"/>
      <c r="CMW5774" s="2"/>
      <c r="CMX5774" s="2"/>
      <c r="CMY5774" s="2"/>
      <c r="CMZ5774" s="2"/>
      <c r="CNA5774" s="2"/>
      <c r="CNB5774" s="2"/>
      <c r="CNC5774" s="2"/>
      <c r="CND5774" s="2"/>
      <c r="CNE5774" s="2"/>
      <c r="CNF5774" s="2"/>
      <c r="CNG5774" s="2"/>
      <c r="CNH5774" s="2"/>
      <c r="CNI5774" s="2"/>
      <c r="CNJ5774" s="2"/>
      <c r="CNK5774" s="2"/>
      <c r="CNL5774" s="2"/>
      <c r="CNM5774" s="2"/>
      <c r="CNN5774" s="2"/>
      <c r="CNO5774" s="2"/>
      <c r="CNP5774" s="2"/>
      <c r="CNQ5774" s="2"/>
      <c r="CNR5774" s="2"/>
      <c r="CNS5774" s="2"/>
      <c r="CNT5774" s="2"/>
      <c r="CNU5774" s="2"/>
      <c r="CNV5774" s="2"/>
      <c r="CNW5774" s="2"/>
      <c r="CNX5774" s="2"/>
      <c r="CNY5774" s="2"/>
      <c r="CNZ5774" s="2"/>
      <c r="COA5774" s="2"/>
      <c r="COB5774" s="2"/>
      <c r="COC5774" s="2"/>
      <c r="COD5774" s="2"/>
      <c r="COE5774" s="2"/>
      <c r="COF5774" s="2"/>
      <c r="COG5774" s="2"/>
      <c r="COH5774" s="2"/>
      <c r="COI5774" s="2"/>
      <c r="COJ5774" s="2"/>
      <c r="COK5774" s="2"/>
      <c r="COL5774" s="2"/>
      <c r="COM5774" s="2"/>
      <c r="CON5774" s="2"/>
      <c r="COO5774" s="2"/>
      <c r="COP5774" s="2"/>
      <c r="COQ5774" s="2"/>
      <c r="COR5774" s="2"/>
      <c r="COS5774" s="2"/>
      <c r="COT5774" s="2"/>
      <c r="COU5774" s="2"/>
      <c r="COV5774" s="2"/>
      <c r="COW5774" s="2"/>
      <c r="COX5774" s="2"/>
      <c r="COY5774" s="2"/>
      <c r="COZ5774" s="2"/>
      <c r="CPA5774" s="2"/>
      <c r="CPB5774" s="2"/>
      <c r="CPC5774" s="2"/>
      <c r="CPD5774" s="2"/>
      <c r="CPE5774" s="2"/>
      <c r="CPF5774" s="2"/>
      <c r="CPG5774" s="2"/>
      <c r="CPH5774" s="2"/>
      <c r="CPI5774" s="2"/>
      <c r="CPJ5774" s="2"/>
      <c r="CPK5774" s="2"/>
      <c r="CPL5774" s="2"/>
      <c r="CPM5774" s="2"/>
      <c r="CPN5774" s="2"/>
      <c r="CPO5774" s="2"/>
      <c r="CPP5774" s="2"/>
      <c r="CPQ5774" s="2"/>
      <c r="CPR5774" s="2"/>
      <c r="CPS5774" s="2"/>
      <c r="CPT5774" s="2"/>
      <c r="CPU5774" s="2"/>
      <c r="CPV5774" s="2"/>
      <c r="CPW5774" s="2"/>
      <c r="CPX5774" s="2"/>
      <c r="CPY5774" s="2"/>
      <c r="CPZ5774" s="2"/>
      <c r="CQA5774" s="2"/>
      <c r="CQB5774" s="2"/>
      <c r="CQC5774" s="2"/>
      <c r="CQD5774" s="2"/>
      <c r="CQE5774" s="2"/>
      <c r="CQF5774" s="2"/>
      <c r="CQG5774" s="2"/>
      <c r="CQH5774" s="2"/>
      <c r="CQI5774" s="2"/>
      <c r="CQJ5774" s="2"/>
      <c r="CQK5774" s="2"/>
      <c r="CQL5774" s="2"/>
      <c r="CQM5774" s="2"/>
      <c r="CQN5774" s="2"/>
      <c r="CQO5774" s="2"/>
      <c r="CQP5774" s="2"/>
      <c r="CQQ5774" s="2"/>
      <c r="CQR5774" s="2"/>
      <c r="CQS5774" s="2"/>
      <c r="CQT5774" s="2"/>
      <c r="CQU5774" s="2"/>
      <c r="CQV5774" s="2"/>
      <c r="CQW5774" s="2"/>
      <c r="CQX5774" s="2"/>
      <c r="CQY5774" s="2"/>
      <c r="CQZ5774" s="2"/>
      <c r="CRA5774" s="2"/>
      <c r="CRB5774" s="2"/>
      <c r="CRC5774" s="2"/>
      <c r="CRD5774" s="2"/>
      <c r="CRE5774" s="2"/>
      <c r="CRF5774" s="2"/>
      <c r="CRG5774" s="2"/>
      <c r="CRH5774" s="2"/>
      <c r="CRI5774" s="2"/>
      <c r="CRJ5774" s="2"/>
      <c r="CRK5774" s="2"/>
      <c r="CRL5774" s="2"/>
      <c r="CRM5774" s="2"/>
      <c r="CRN5774" s="2"/>
      <c r="CRO5774" s="2"/>
      <c r="CRP5774" s="2"/>
      <c r="CRQ5774" s="2"/>
      <c r="CRR5774" s="2"/>
      <c r="CRS5774" s="2"/>
      <c r="CRT5774" s="2"/>
      <c r="CRU5774" s="2"/>
      <c r="CRV5774" s="2"/>
      <c r="CRW5774" s="2"/>
      <c r="CRX5774" s="2"/>
      <c r="CRY5774" s="2"/>
      <c r="CRZ5774" s="2"/>
      <c r="CSA5774" s="2"/>
      <c r="CSB5774" s="2"/>
      <c r="CSC5774" s="2"/>
      <c r="CSD5774" s="2"/>
      <c r="CSE5774" s="2"/>
      <c r="CSF5774" s="2"/>
      <c r="CSG5774" s="2"/>
      <c r="CSH5774" s="2"/>
      <c r="CSI5774" s="2"/>
      <c r="CSJ5774" s="2"/>
      <c r="CSK5774" s="2"/>
      <c r="CSL5774" s="2"/>
      <c r="CSM5774" s="2"/>
      <c r="CSN5774" s="2"/>
      <c r="CSO5774" s="2"/>
      <c r="CSP5774" s="2"/>
      <c r="CSQ5774" s="2"/>
      <c r="CSR5774" s="2"/>
      <c r="CSS5774" s="2"/>
      <c r="CST5774" s="2"/>
      <c r="CSU5774" s="2"/>
      <c r="CSV5774" s="2"/>
      <c r="CSW5774" s="2"/>
      <c r="CSX5774" s="2"/>
      <c r="CSY5774" s="2"/>
      <c r="CSZ5774" s="2"/>
      <c r="CTA5774" s="2"/>
      <c r="CTB5774" s="2"/>
      <c r="CTC5774" s="2"/>
      <c r="CTD5774" s="2"/>
      <c r="CTE5774" s="2"/>
      <c r="CTF5774" s="2"/>
      <c r="CTG5774" s="2"/>
      <c r="CTH5774" s="2"/>
      <c r="CTI5774" s="2"/>
      <c r="CTJ5774" s="2"/>
      <c r="CTK5774" s="2"/>
      <c r="CTL5774" s="2"/>
      <c r="CTM5774" s="2"/>
      <c r="CTN5774" s="2"/>
      <c r="CTO5774" s="2"/>
      <c r="CTP5774" s="2"/>
      <c r="CTQ5774" s="2"/>
      <c r="CTR5774" s="2"/>
      <c r="CTS5774" s="2"/>
      <c r="CTT5774" s="2"/>
      <c r="CTU5774" s="2"/>
      <c r="CTV5774" s="2"/>
      <c r="CTW5774" s="2"/>
      <c r="CTX5774" s="2"/>
      <c r="CTY5774" s="2"/>
      <c r="CTZ5774" s="2"/>
      <c r="CUA5774" s="2"/>
      <c r="CUB5774" s="2"/>
      <c r="CUC5774" s="2"/>
      <c r="CUD5774" s="2"/>
      <c r="CUE5774" s="2"/>
      <c r="CUF5774" s="2"/>
      <c r="CUG5774" s="2"/>
      <c r="CUH5774" s="2"/>
      <c r="CUI5774" s="2"/>
      <c r="CUJ5774" s="2"/>
      <c r="CUK5774" s="2"/>
      <c r="CUL5774" s="2"/>
      <c r="CUM5774" s="2"/>
      <c r="CUN5774" s="2"/>
      <c r="CUO5774" s="2"/>
      <c r="CUP5774" s="2"/>
      <c r="CUQ5774" s="2"/>
      <c r="CUR5774" s="2"/>
      <c r="CUS5774" s="2"/>
      <c r="CUT5774" s="2"/>
      <c r="CUU5774" s="2"/>
      <c r="CUV5774" s="2"/>
      <c r="CUW5774" s="2"/>
      <c r="CUX5774" s="2"/>
      <c r="CUY5774" s="2"/>
      <c r="CUZ5774" s="2"/>
      <c r="CVA5774" s="2"/>
      <c r="CVB5774" s="2"/>
      <c r="CVC5774" s="2"/>
      <c r="CVD5774" s="2"/>
      <c r="CVE5774" s="2"/>
      <c r="CVF5774" s="2"/>
      <c r="CVG5774" s="2"/>
      <c r="CVH5774" s="2"/>
      <c r="CVI5774" s="2"/>
      <c r="CVJ5774" s="2"/>
      <c r="CVK5774" s="2"/>
      <c r="CVL5774" s="2"/>
      <c r="CVM5774" s="2"/>
      <c r="CVN5774" s="2"/>
      <c r="CVO5774" s="2"/>
      <c r="CVP5774" s="2"/>
      <c r="CVQ5774" s="2"/>
      <c r="CVR5774" s="2"/>
      <c r="CVS5774" s="2"/>
      <c r="CVT5774" s="2"/>
      <c r="CVU5774" s="2"/>
      <c r="CVV5774" s="2"/>
      <c r="CVW5774" s="2"/>
      <c r="CVX5774" s="2"/>
      <c r="CVY5774" s="2"/>
      <c r="CVZ5774" s="2"/>
      <c r="CWA5774" s="2"/>
      <c r="CWB5774" s="2"/>
      <c r="CWC5774" s="2"/>
      <c r="CWD5774" s="2"/>
      <c r="CWE5774" s="2"/>
      <c r="CWF5774" s="2"/>
      <c r="CWG5774" s="2"/>
      <c r="CWH5774" s="2"/>
      <c r="CWI5774" s="2"/>
      <c r="CWJ5774" s="2"/>
      <c r="CWK5774" s="2"/>
      <c r="CWL5774" s="2"/>
      <c r="CWM5774" s="2"/>
      <c r="CWN5774" s="2"/>
      <c r="CWO5774" s="2"/>
      <c r="CWP5774" s="2"/>
      <c r="CWQ5774" s="2"/>
      <c r="CWR5774" s="2"/>
      <c r="CWS5774" s="2"/>
      <c r="CWT5774" s="2"/>
      <c r="CWU5774" s="2"/>
      <c r="CWV5774" s="2"/>
      <c r="CWW5774" s="2"/>
      <c r="CWX5774" s="2"/>
      <c r="CWY5774" s="2"/>
      <c r="CWZ5774" s="2"/>
      <c r="CXA5774" s="2"/>
      <c r="CXB5774" s="2"/>
      <c r="CXC5774" s="2"/>
      <c r="CXD5774" s="2"/>
      <c r="CXE5774" s="2"/>
      <c r="CXF5774" s="2"/>
      <c r="CXG5774" s="2"/>
      <c r="CXH5774" s="2"/>
      <c r="CXI5774" s="2"/>
      <c r="CXJ5774" s="2"/>
      <c r="CXK5774" s="2"/>
      <c r="CXL5774" s="2"/>
      <c r="CXM5774" s="2"/>
      <c r="CXN5774" s="2"/>
      <c r="CXO5774" s="2"/>
      <c r="CXP5774" s="2"/>
      <c r="CXQ5774" s="2"/>
      <c r="CXR5774" s="2"/>
      <c r="CXS5774" s="2"/>
      <c r="CXT5774" s="2"/>
      <c r="CXU5774" s="2"/>
      <c r="CXV5774" s="2"/>
      <c r="CXW5774" s="2"/>
      <c r="CXX5774" s="2"/>
      <c r="CXY5774" s="2"/>
      <c r="CXZ5774" s="2"/>
      <c r="CYA5774" s="2"/>
      <c r="CYB5774" s="2"/>
      <c r="CYC5774" s="2"/>
      <c r="CYD5774" s="2"/>
      <c r="CYE5774" s="2"/>
      <c r="CYF5774" s="2"/>
      <c r="CYG5774" s="2"/>
      <c r="CYH5774" s="2"/>
      <c r="CYI5774" s="2"/>
      <c r="CYJ5774" s="2"/>
      <c r="CYK5774" s="2"/>
      <c r="CYL5774" s="2"/>
      <c r="CYM5774" s="2"/>
      <c r="CYN5774" s="2"/>
      <c r="CYO5774" s="2"/>
      <c r="CYP5774" s="2"/>
      <c r="CYQ5774" s="2"/>
      <c r="CYR5774" s="2"/>
      <c r="CYS5774" s="2"/>
      <c r="CYT5774" s="2"/>
      <c r="CYU5774" s="2"/>
      <c r="CYV5774" s="2"/>
      <c r="CYW5774" s="2"/>
      <c r="CYX5774" s="2"/>
      <c r="CYY5774" s="2"/>
      <c r="CYZ5774" s="2"/>
      <c r="CZA5774" s="2"/>
      <c r="CZB5774" s="2"/>
      <c r="CZC5774" s="2"/>
      <c r="CZD5774" s="2"/>
      <c r="CZE5774" s="2"/>
      <c r="CZF5774" s="2"/>
      <c r="CZG5774" s="2"/>
      <c r="CZH5774" s="2"/>
      <c r="CZI5774" s="2"/>
      <c r="CZJ5774" s="2"/>
      <c r="CZK5774" s="2"/>
      <c r="CZL5774" s="2"/>
      <c r="CZM5774" s="2"/>
      <c r="CZN5774" s="2"/>
      <c r="CZO5774" s="2"/>
      <c r="CZP5774" s="2"/>
      <c r="CZQ5774" s="2"/>
      <c r="CZR5774" s="2"/>
      <c r="CZS5774" s="2"/>
      <c r="CZT5774" s="2"/>
      <c r="CZU5774" s="2"/>
      <c r="CZV5774" s="2"/>
      <c r="CZW5774" s="2"/>
      <c r="CZX5774" s="2"/>
      <c r="CZY5774" s="2"/>
      <c r="CZZ5774" s="2"/>
      <c r="DAA5774" s="2"/>
      <c r="DAB5774" s="2"/>
      <c r="DAC5774" s="2"/>
      <c r="DAD5774" s="2"/>
      <c r="DAE5774" s="2"/>
      <c r="DAF5774" s="2"/>
      <c r="DAG5774" s="2"/>
      <c r="DAH5774" s="2"/>
      <c r="DAI5774" s="2"/>
      <c r="DAJ5774" s="2"/>
      <c r="DAK5774" s="2"/>
      <c r="DAL5774" s="2"/>
      <c r="DAM5774" s="2"/>
      <c r="DAN5774" s="2"/>
      <c r="DAO5774" s="2"/>
      <c r="DAP5774" s="2"/>
      <c r="DAQ5774" s="2"/>
      <c r="DAR5774" s="2"/>
      <c r="DAS5774" s="2"/>
      <c r="DAT5774" s="2"/>
      <c r="DAU5774" s="2"/>
      <c r="DAV5774" s="2"/>
      <c r="DAW5774" s="2"/>
      <c r="DAX5774" s="2"/>
      <c r="DAY5774" s="2"/>
      <c r="DAZ5774" s="2"/>
      <c r="DBA5774" s="2"/>
      <c r="DBB5774" s="2"/>
      <c r="DBC5774" s="2"/>
      <c r="DBD5774" s="2"/>
      <c r="DBE5774" s="2"/>
      <c r="DBF5774" s="2"/>
      <c r="DBG5774" s="2"/>
      <c r="DBH5774" s="2"/>
      <c r="DBI5774" s="2"/>
      <c r="DBJ5774" s="2"/>
      <c r="DBK5774" s="2"/>
      <c r="DBL5774" s="2"/>
      <c r="DBM5774" s="2"/>
      <c r="DBN5774" s="2"/>
      <c r="DBO5774" s="2"/>
      <c r="DBP5774" s="2"/>
      <c r="DBQ5774" s="2"/>
      <c r="DBR5774" s="2"/>
      <c r="DBS5774" s="2"/>
      <c r="DBT5774" s="2"/>
      <c r="DBU5774" s="2"/>
      <c r="DBV5774" s="2"/>
      <c r="DBW5774" s="2"/>
      <c r="DBX5774" s="2"/>
      <c r="DBY5774" s="2"/>
      <c r="DBZ5774" s="2"/>
      <c r="DCA5774" s="2"/>
      <c r="DCB5774" s="2"/>
      <c r="DCC5774" s="2"/>
      <c r="DCD5774" s="2"/>
      <c r="DCE5774" s="2"/>
      <c r="DCF5774" s="2"/>
      <c r="DCG5774" s="2"/>
      <c r="DCH5774" s="2"/>
      <c r="DCI5774" s="2"/>
      <c r="DCJ5774" s="2"/>
      <c r="DCK5774" s="2"/>
      <c r="DCL5774" s="2"/>
      <c r="DCM5774" s="2"/>
      <c r="DCN5774" s="2"/>
      <c r="DCO5774" s="2"/>
      <c r="DCP5774" s="2"/>
      <c r="DCQ5774" s="2"/>
      <c r="DCR5774" s="2"/>
      <c r="DCS5774" s="2"/>
      <c r="DCT5774" s="2"/>
      <c r="DCU5774" s="2"/>
      <c r="DCV5774" s="2"/>
      <c r="DCW5774" s="2"/>
      <c r="DCX5774" s="2"/>
      <c r="DCY5774" s="2"/>
      <c r="DCZ5774" s="2"/>
      <c r="DDA5774" s="2"/>
      <c r="DDB5774" s="2"/>
      <c r="DDC5774" s="2"/>
      <c r="DDD5774" s="2"/>
      <c r="DDE5774" s="2"/>
      <c r="DDF5774" s="2"/>
      <c r="DDG5774" s="2"/>
      <c r="DDH5774" s="2"/>
      <c r="DDI5774" s="2"/>
      <c r="DDJ5774" s="2"/>
      <c r="DDK5774" s="2"/>
      <c r="DDL5774" s="2"/>
      <c r="DDM5774" s="2"/>
      <c r="DDN5774" s="2"/>
      <c r="DDO5774" s="2"/>
      <c r="DDP5774" s="2"/>
      <c r="DDQ5774" s="2"/>
      <c r="DDR5774" s="2"/>
      <c r="DDS5774" s="2"/>
      <c r="DDT5774" s="2"/>
      <c r="DDU5774" s="2"/>
      <c r="DDV5774" s="2"/>
      <c r="DDW5774" s="2"/>
      <c r="DDX5774" s="2"/>
      <c r="DDY5774" s="2"/>
      <c r="DDZ5774" s="2"/>
      <c r="DEA5774" s="2"/>
      <c r="DEB5774" s="2"/>
      <c r="DEC5774" s="2"/>
      <c r="DED5774" s="2"/>
      <c r="DEE5774" s="2"/>
      <c r="DEF5774" s="2"/>
      <c r="DEG5774" s="2"/>
      <c r="DEH5774" s="2"/>
      <c r="DEI5774" s="2"/>
      <c r="DEJ5774" s="2"/>
      <c r="DEK5774" s="2"/>
      <c r="DEL5774" s="2"/>
      <c r="DEM5774" s="2"/>
      <c r="DEN5774" s="2"/>
      <c r="DEO5774" s="2"/>
      <c r="DEP5774" s="2"/>
      <c r="DEQ5774" s="2"/>
      <c r="DER5774" s="2"/>
      <c r="DES5774" s="2"/>
      <c r="DET5774" s="2"/>
      <c r="DEU5774" s="2"/>
      <c r="DEV5774" s="2"/>
      <c r="DEW5774" s="2"/>
      <c r="DEX5774" s="2"/>
      <c r="DEY5774" s="2"/>
      <c r="DEZ5774" s="2"/>
      <c r="DFA5774" s="2"/>
      <c r="DFB5774" s="2"/>
      <c r="DFC5774" s="2"/>
      <c r="DFD5774" s="2"/>
      <c r="DFE5774" s="2"/>
      <c r="DFF5774" s="2"/>
      <c r="DFG5774" s="2"/>
      <c r="DFH5774" s="2"/>
      <c r="DFI5774" s="2"/>
      <c r="DFJ5774" s="2"/>
      <c r="DFK5774" s="2"/>
      <c r="DFL5774" s="2"/>
      <c r="DFM5774" s="2"/>
      <c r="DFN5774" s="2"/>
      <c r="DFO5774" s="2"/>
      <c r="DFP5774" s="2"/>
      <c r="DFQ5774" s="2"/>
      <c r="DFR5774" s="2"/>
      <c r="DFS5774" s="2"/>
      <c r="DFT5774" s="2"/>
      <c r="DFU5774" s="2"/>
      <c r="DFV5774" s="2"/>
      <c r="DFW5774" s="2"/>
      <c r="DFX5774" s="2"/>
      <c r="DFY5774" s="2"/>
      <c r="DFZ5774" s="2"/>
      <c r="DGA5774" s="2"/>
      <c r="DGB5774" s="2"/>
      <c r="DGC5774" s="2"/>
      <c r="DGD5774" s="2"/>
      <c r="DGE5774" s="2"/>
      <c r="DGF5774" s="2"/>
      <c r="DGG5774" s="2"/>
      <c r="DGH5774" s="2"/>
      <c r="DGI5774" s="2"/>
      <c r="DGJ5774" s="2"/>
      <c r="DGK5774" s="2"/>
      <c r="DGL5774" s="2"/>
      <c r="DGM5774" s="2"/>
      <c r="DGN5774" s="2"/>
      <c r="DGO5774" s="2"/>
      <c r="DGP5774" s="2"/>
      <c r="DGQ5774" s="2"/>
      <c r="DGR5774" s="2"/>
      <c r="DGS5774" s="2"/>
      <c r="DGT5774" s="2"/>
      <c r="DGU5774" s="2"/>
      <c r="DGV5774" s="2"/>
      <c r="DGW5774" s="2"/>
      <c r="DGX5774" s="2"/>
      <c r="DGY5774" s="2"/>
      <c r="DGZ5774" s="2"/>
      <c r="DHA5774" s="2"/>
      <c r="DHB5774" s="2"/>
      <c r="DHC5774" s="2"/>
      <c r="DHD5774" s="2"/>
      <c r="DHE5774" s="2"/>
      <c r="DHF5774" s="2"/>
      <c r="DHG5774" s="2"/>
      <c r="DHH5774" s="2"/>
      <c r="DHI5774" s="2"/>
      <c r="DHJ5774" s="2"/>
      <c r="DHK5774" s="2"/>
      <c r="DHL5774" s="2"/>
      <c r="DHM5774" s="2"/>
      <c r="DHN5774" s="2"/>
      <c r="DHO5774" s="2"/>
      <c r="DHP5774" s="2"/>
      <c r="DHQ5774" s="2"/>
      <c r="DHR5774" s="2"/>
      <c r="DHS5774" s="2"/>
      <c r="DHT5774" s="2"/>
      <c r="DHU5774" s="2"/>
      <c r="DHV5774" s="2"/>
      <c r="DHW5774" s="2"/>
      <c r="DHX5774" s="2"/>
      <c r="DHY5774" s="2"/>
      <c r="DHZ5774" s="2"/>
      <c r="DIA5774" s="2"/>
      <c r="DIB5774" s="2"/>
      <c r="DIC5774" s="2"/>
      <c r="DID5774" s="2"/>
      <c r="DIE5774" s="2"/>
      <c r="DIF5774" s="2"/>
      <c r="DIG5774" s="2"/>
      <c r="DIH5774" s="2"/>
      <c r="DII5774" s="2"/>
      <c r="DIJ5774" s="2"/>
      <c r="DIK5774" s="2"/>
      <c r="DIL5774" s="2"/>
      <c r="DIM5774" s="2"/>
      <c r="DIN5774" s="2"/>
      <c r="DIO5774" s="2"/>
      <c r="DIP5774" s="2"/>
      <c r="DIQ5774" s="2"/>
      <c r="DIR5774" s="2"/>
      <c r="DIS5774" s="2"/>
      <c r="DIT5774" s="2"/>
      <c r="DIU5774" s="2"/>
      <c r="DIV5774" s="2"/>
      <c r="DIW5774" s="2"/>
      <c r="DIX5774" s="2"/>
      <c r="DIY5774" s="2"/>
      <c r="DIZ5774" s="2"/>
      <c r="DJA5774" s="2"/>
      <c r="DJB5774" s="2"/>
      <c r="DJC5774" s="2"/>
      <c r="DJD5774" s="2"/>
      <c r="DJE5774" s="2"/>
      <c r="DJF5774" s="2"/>
      <c r="DJG5774" s="2"/>
      <c r="DJH5774" s="2"/>
      <c r="DJI5774" s="2"/>
      <c r="DJJ5774" s="2"/>
      <c r="DJK5774" s="2"/>
      <c r="DJL5774" s="2"/>
      <c r="DJM5774" s="2"/>
      <c r="DJN5774" s="2"/>
      <c r="DJO5774" s="2"/>
      <c r="DJP5774" s="2"/>
      <c r="DJQ5774" s="2"/>
      <c r="DJR5774" s="2"/>
      <c r="DJS5774" s="2"/>
      <c r="DJT5774" s="2"/>
      <c r="DJU5774" s="2"/>
      <c r="DJV5774" s="2"/>
      <c r="DJW5774" s="2"/>
      <c r="DJX5774" s="2"/>
      <c r="DJY5774" s="2"/>
      <c r="DJZ5774" s="2"/>
      <c r="DKA5774" s="2"/>
      <c r="DKB5774" s="2"/>
      <c r="DKC5774" s="2"/>
      <c r="DKD5774" s="2"/>
      <c r="DKE5774" s="2"/>
      <c r="DKF5774" s="2"/>
      <c r="DKG5774" s="2"/>
      <c r="DKH5774" s="2"/>
      <c r="DKI5774" s="2"/>
      <c r="DKJ5774" s="2"/>
      <c r="DKK5774" s="2"/>
      <c r="DKL5774" s="2"/>
      <c r="DKM5774" s="2"/>
      <c r="DKN5774" s="2"/>
      <c r="DKO5774" s="2"/>
      <c r="DKP5774" s="2"/>
      <c r="DKQ5774" s="2"/>
      <c r="DKR5774" s="2"/>
      <c r="DKS5774" s="2"/>
      <c r="DKT5774" s="2"/>
      <c r="DKU5774" s="2"/>
      <c r="DKV5774" s="2"/>
      <c r="DKW5774" s="2"/>
      <c r="DKX5774" s="2"/>
      <c r="DKY5774" s="2"/>
      <c r="DKZ5774" s="2"/>
      <c r="DLA5774" s="2"/>
      <c r="DLB5774" s="2"/>
      <c r="DLC5774" s="2"/>
      <c r="DLD5774" s="2"/>
      <c r="DLE5774" s="2"/>
      <c r="DLF5774" s="2"/>
      <c r="DLG5774" s="2"/>
      <c r="DLH5774" s="2"/>
      <c r="DLI5774" s="2"/>
      <c r="DLJ5774" s="2"/>
      <c r="DLK5774" s="2"/>
      <c r="DLL5774" s="2"/>
      <c r="DLM5774" s="2"/>
      <c r="DLN5774" s="2"/>
      <c r="DLO5774" s="2"/>
      <c r="DLP5774" s="2"/>
      <c r="DLQ5774" s="2"/>
      <c r="DLR5774" s="2"/>
      <c r="DLS5774" s="2"/>
      <c r="DLT5774" s="2"/>
      <c r="DLU5774" s="2"/>
      <c r="DLV5774" s="2"/>
      <c r="DLW5774" s="2"/>
      <c r="DLX5774" s="2"/>
      <c r="DLY5774" s="2"/>
      <c r="DLZ5774" s="2"/>
      <c r="DMA5774" s="2"/>
      <c r="DMB5774" s="2"/>
      <c r="DMC5774" s="2"/>
      <c r="DMD5774" s="2"/>
      <c r="DME5774" s="2"/>
      <c r="DMF5774" s="2"/>
      <c r="DMG5774" s="2"/>
      <c r="DMH5774" s="2"/>
      <c r="DMI5774" s="2"/>
      <c r="DMJ5774" s="2"/>
      <c r="DMK5774" s="2"/>
      <c r="DML5774" s="2"/>
      <c r="DMM5774" s="2"/>
      <c r="DMN5774" s="2"/>
      <c r="DMO5774" s="2"/>
      <c r="DMP5774" s="2"/>
      <c r="DMQ5774" s="2"/>
      <c r="DMR5774" s="2"/>
      <c r="DMS5774" s="2"/>
      <c r="DMT5774" s="2"/>
      <c r="DMU5774" s="2"/>
      <c r="DMV5774" s="2"/>
      <c r="DMW5774" s="2"/>
      <c r="DMX5774" s="2"/>
      <c r="DMY5774" s="2"/>
      <c r="DMZ5774" s="2"/>
      <c r="DNA5774" s="2"/>
      <c r="DNB5774" s="2"/>
      <c r="DNC5774" s="2"/>
      <c r="DND5774" s="2"/>
      <c r="DNE5774" s="2"/>
      <c r="DNF5774" s="2"/>
      <c r="DNG5774" s="2"/>
      <c r="DNH5774" s="2"/>
      <c r="DNI5774" s="2"/>
      <c r="DNJ5774" s="2"/>
      <c r="DNK5774" s="2"/>
      <c r="DNL5774" s="2"/>
      <c r="DNM5774" s="2"/>
      <c r="DNN5774" s="2"/>
      <c r="DNO5774" s="2"/>
      <c r="DNP5774" s="2"/>
      <c r="DNQ5774" s="2"/>
      <c r="DNR5774" s="2"/>
      <c r="DNS5774" s="2"/>
      <c r="DNT5774" s="2"/>
      <c r="DNU5774" s="2"/>
      <c r="DNV5774" s="2"/>
      <c r="DNW5774" s="2"/>
      <c r="DNX5774" s="2"/>
      <c r="DNY5774" s="2"/>
      <c r="DNZ5774" s="2"/>
      <c r="DOA5774" s="2"/>
      <c r="DOB5774" s="2"/>
      <c r="DOC5774" s="2"/>
      <c r="DOD5774" s="2"/>
      <c r="DOE5774" s="2"/>
      <c r="DOF5774" s="2"/>
      <c r="DOG5774" s="2"/>
      <c r="DOH5774" s="2"/>
      <c r="DOI5774" s="2"/>
      <c r="DOJ5774" s="2"/>
      <c r="DOK5774" s="2"/>
      <c r="DOL5774" s="2"/>
      <c r="DOM5774" s="2"/>
      <c r="DON5774" s="2"/>
      <c r="DOO5774" s="2"/>
      <c r="DOP5774" s="2"/>
      <c r="DOQ5774" s="2"/>
      <c r="DOR5774" s="2"/>
      <c r="DOS5774" s="2"/>
      <c r="DOT5774" s="2"/>
      <c r="DOU5774" s="2"/>
      <c r="DOV5774" s="2"/>
      <c r="DOW5774" s="2"/>
      <c r="DOX5774" s="2"/>
      <c r="DOY5774" s="2"/>
      <c r="DOZ5774" s="2"/>
      <c r="DPA5774" s="2"/>
      <c r="DPB5774" s="2"/>
      <c r="DPC5774" s="2"/>
      <c r="DPD5774" s="2"/>
      <c r="DPE5774" s="2"/>
      <c r="DPF5774" s="2"/>
      <c r="DPG5774" s="2"/>
      <c r="DPH5774" s="2"/>
      <c r="DPI5774" s="2"/>
      <c r="DPJ5774" s="2"/>
      <c r="DPK5774" s="2"/>
      <c r="DPL5774" s="2"/>
      <c r="DPM5774" s="2"/>
      <c r="DPN5774" s="2"/>
      <c r="DPO5774" s="2"/>
      <c r="DPP5774" s="2"/>
      <c r="DPQ5774" s="2"/>
      <c r="DPR5774" s="2"/>
      <c r="DPS5774" s="2"/>
      <c r="DPT5774" s="2"/>
      <c r="DPU5774" s="2"/>
      <c r="DPV5774" s="2"/>
      <c r="DPW5774" s="2"/>
      <c r="DPX5774" s="2"/>
      <c r="DPY5774" s="2"/>
      <c r="DPZ5774" s="2"/>
      <c r="DQA5774" s="2"/>
      <c r="DQB5774" s="2"/>
      <c r="DQC5774" s="2"/>
      <c r="DQD5774" s="2"/>
      <c r="DQE5774" s="2"/>
      <c r="DQF5774" s="2"/>
      <c r="DQG5774" s="2"/>
      <c r="DQH5774" s="2"/>
      <c r="DQI5774" s="2"/>
      <c r="DQJ5774" s="2"/>
      <c r="DQK5774" s="2"/>
      <c r="DQL5774" s="2"/>
      <c r="DQM5774" s="2"/>
      <c r="DQN5774" s="2"/>
      <c r="DQO5774" s="2"/>
      <c r="DQP5774" s="2"/>
      <c r="DQQ5774" s="2"/>
      <c r="DQR5774" s="2"/>
      <c r="DQS5774" s="2"/>
      <c r="DQT5774" s="2"/>
      <c r="DQU5774" s="2"/>
      <c r="DQV5774" s="2"/>
      <c r="DQW5774" s="2"/>
      <c r="DQX5774" s="2"/>
      <c r="DQY5774" s="2"/>
      <c r="DQZ5774" s="2"/>
      <c r="DRA5774" s="2"/>
      <c r="DRB5774" s="2"/>
      <c r="DRC5774" s="2"/>
      <c r="DRD5774" s="2"/>
      <c r="DRE5774" s="2"/>
      <c r="DRF5774" s="2"/>
      <c r="DRG5774" s="2"/>
      <c r="DRH5774" s="2"/>
      <c r="DRI5774" s="2"/>
      <c r="DRJ5774" s="2"/>
      <c r="DRK5774" s="2"/>
      <c r="DRL5774" s="2"/>
      <c r="DRM5774" s="2"/>
      <c r="DRN5774" s="2"/>
      <c r="DRO5774" s="2"/>
      <c r="DRP5774" s="2"/>
      <c r="DRQ5774" s="2"/>
      <c r="DRR5774" s="2"/>
      <c r="DRS5774" s="2"/>
      <c r="DRT5774" s="2"/>
      <c r="DRU5774" s="2"/>
      <c r="DRV5774" s="2"/>
      <c r="DRW5774" s="2"/>
      <c r="DRX5774" s="2"/>
      <c r="DRY5774" s="2"/>
      <c r="DRZ5774" s="2"/>
      <c r="DSA5774" s="2"/>
      <c r="DSB5774" s="2"/>
      <c r="DSC5774" s="2"/>
      <c r="DSD5774" s="2"/>
      <c r="DSE5774" s="2"/>
      <c r="DSF5774" s="2"/>
      <c r="DSG5774" s="2"/>
      <c r="DSH5774" s="2"/>
      <c r="DSI5774" s="2"/>
      <c r="DSJ5774" s="2"/>
      <c r="DSK5774" s="2"/>
      <c r="DSL5774" s="2"/>
      <c r="DSM5774" s="2"/>
      <c r="DSN5774" s="2"/>
      <c r="DSO5774" s="2"/>
      <c r="DSP5774" s="2"/>
      <c r="DSQ5774" s="2"/>
      <c r="DSR5774" s="2"/>
      <c r="DSS5774" s="2"/>
      <c r="DST5774" s="2"/>
      <c r="DSU5774" s="2"/>
      <c r="DSV5774" s="2"/>
      <c r="DSW5774" s="2"/>
      <c r="DSX5774" s="2"/>
      <c r="DSY5774" s="2"/>
      <c r="DSZ5774" s="2"/>
      <c r="DTA5774" s="2"/>
      <c r="DTB5774" s="2"/>
      <c r="DTC5774" s="2"/>
      <c r="DTD5774" s="2"/>
      <c r="DTE5774" s="2"/>
      <c r="DTF5774" s="2"/>
      <c r="DTG5774" s="2"/>
      <c r="DTH5774" s="2"/>
      <c r="DTI5774" s="2"/>
      <c r="DTJ5774" s="2"/>
      <c r="DTK5774" s="2"/>
      <c r="DTL5774" s="2"/>
      <c r="DTM5774" s="2"/>
      <c r="DTN5774" s="2"/>
      <c r="DTO5774" s="2"/>
      <c r="DTP5774" s="2"/>
      <c r="DTQ5774" s="2"/>
      <c r="DTR5774" s="2"/>
      <c r="DTS5774" s="2"/>
      <c r="DTT5774" s="2"/>
      <c r="DTU5774" s="2"/>
      <c r="DTV5774" s="2"/>
      <c r="DTW5774" s="2"/>
      <c r="DTX5774" s="2"/>
      <c r="DTY5774" s="2"/>
      <c r="DTZ5774" s="2"/>
      <c r="DUA5774" s="2"/>
      <c r="DUB5774" s="2"/>
      <c r="DUC5774" s="2"/>
      <c r="DUD5774" s="2"/>
      <c r="DUE5774" s="2"/>
      <c r="DUF5774" s="2"/>
      <c r="DUG5774" s="2"/>
      <c r="DUH5774" s="2"/>
      <c r="DUI5774" s="2"/>
      <c r="DUJ5774" s="2"/>
      <c r="DUK5774" s="2"/>
      <c r="DUL5774" s="2"/>
      <c r="DUM5774" s="2"/>
      <c r="DUN5774" s="2"/>
      <c r="DUO5774" s="2"/>
      <c r="DUP5774" s="2"/>
      <c r="DUQ5774" s="2"/>
      <c r="DUR5774" s="2"/>
      <c r="DUS5774" s="2"/>
      <c r="DUT5774" s="2"/>
      <c r="DUU5774" s="2"/>
      <c r="DUV5774" s="2"/>
      <c r="DUW5774" s="2"/>
      <c r="DUX5774" s="2"/>
      <c r="DUY5774" s="2"/>
      <c r="DUZ5774" s="2"/>
      <c r="DVA5774" s="2"/>
      <c r="DVB5774" s="2"/>
      <c r="DVC5774" s="2"/>
      <c r="DVD5774" s="2"/>
      <c r="DVE5774" s="2"/>
      <c r="DVF5774" s="2"/>
      <c r="DVG5774" s="2"/>
      <c r="DVH5774" s="2"/>
      <c r="DVI5774" s="2"/>
      <c r="DVJ5774" s="2"/>
      <c r="DVK5774" s="2"/>
      <c r="DVL5774" s="2"/>
      <c r="DVM5774" s="2"/>
      <c r="DVN5774" s="2"/>
      <c r="DVO5774" s="2"/>
      <c r="DVP5774" s="2"/>
      <c r="DVQ5774" s="2"/>
      <c r="DVR5774" s="2"/>
      <c r="DVS5774" s="2"/>
      <c r="DVT5774" s="2"/>
      <c r="DVU5774" s="2"/>
      <c r="DVV5774" s="2"/>
      <c r="DVW5774" s="2"/>
      <c r="DVX5774" s="2"/>
      <c r="DVY5774" s="2"/>
      <c r="DVZ5774" s="2"/>
      <c r="DWA5774" s="2"/>
      <c r="DWB5774" s="2"/>
      <c r="DWC5774" s="2"/>
      <c r="DWD5774" s="2"/>
      <c r="DWE5774" s="2"/>
      <c r="DWF5774" s="2"/>
      <c r="DWG5774" s="2"/>
      <c r="DWH5774" s="2"/>
      <c r="DWI5774" s="2"/>
      <c r="DWJ5774" s="2"/>
      <c r="DWK5774" s="2"/>
      <c r="DWL5774" s="2"/>
      <c r="DWM5774" s="2"/>
      <c r="DWN5774" s="2"/>
      <c r="DWO5774" s="2"/>
      <c r="DWP5774" s="2"/>
      <c r="DWQ5774" s="2"/>
      <c r="DWR5774" s="2"/>
      <c r="DWS5774" s="2"/>
      <c r="DWT5774" s="2"/>
      <c r="DWU5774" s="2"/>
      <c r="DWV5774" s="2"/>
      <c r="DWW5774" s="2"/>
      <c r="DWX5774" s="2"/>
      <c r="DWY5774" s="2"/>
      <c r="DWZ5774" s="2"/>
      <c r="DXA5774" s="2"/>
      <c r="DXB5774" s="2"/>
      <c r="DXC5774" s="2"/>
      <c r="DXD5774" s="2"/>
      <c r="DXE5774" s="2"/>
      <c r="DXF5774" s="2"/>
      <c r="DXG5774" s="2"/>
      <c r="DXH5774" s="2"/>
      <c r="DXI5774" s="2"/>
      <c r="DXJ5774" s="2"/>
      <c r="DXK5774" s="2"/>
      <c r="DXL5774" s="2"/>
      <c r="DXM5774" s="2"/>
      <c r="DXN5774" s="2"/>
      <c r="DXO5774" s="2"/>
      <c r="DXP5774" s="2"/>
      <c r="DXQ5774" s="2"/>
      <c r="DXR5774" s="2"/>
      <c r="DXS5774" s="2"/>
      <c r="DXT5774" s="2"/>
      <c r="DXU5774" s="2"/>
      <c r="DXV5774" s="2"/>
      <c r="DXW5774" s="2"/>
      <c r="DXX5774" s="2"/>
      <c r="DXY5774" s="2"/>
      <c r="DXZ5774" s="2"/>
      <c r="DYA5774" s="2"/>
      <c r="DYB5774" s="2"/>
      <c r="DYC5774" s="2"/>
      <c r="DYD5774" s="2"/>
      <c r="DYE5774" s="2"/>
      <c r="DYF5774" s="2"/>
      <c r="DYG5774" s="2"/>
      <c r="DYH5774" s="2"/>
      <c r="DYI5774" s="2"/>
      <c r="DYJ5774" s="2"/>
      <c r="DYK5774" s="2"/>
      <c r="DYL5774" s="2"/>
      <c r="DYM5774" s="2"/>
      <c r="DYN5774" s="2"/>
      <c r="DYO5774" s="2"/>
      <c r="DYP5774" s="2"/>
      <c r="DYQ5774" s="2"/>
      <c r="DYR5774" s="2"/>
      <c r="DYS5774" s="2"/>
      <c r="DYT5774" s="2"/>
      <c r="DYU5774" s="2"/>
      <c r="DYV5774" s="2"/>
      <c r="DYW5774" s="2"/>
      <c r="DYX5774" s="2"/>
      <c r="DYY5774" s="2"/>
      <c r="DYZ5774" s="2"/>
      <c r="DZA5774" s="2"/>
      <c r="DZB5774" s="2"/>
      <c r="DZC5774" s="2"/>
      <c r="DZD5774" s="2"/>
      <c r="DZE5774" s="2"/>
      <c r="DZF5774" s="2"/>
      <c r="DZG5774" s="2"/>
      <c r="DZH5774" s="2"/>
      <c r="DZI5774" s="2"/>
      <c r="DZJ5774" s="2"/>
      <c r="DZK5774" s="2"/>
      <c r="DZL5774" s="2"/>
      <c r="DZM5774" s="2"/>
      <c r="DZN5774" s="2"/>
      <c r="DZO5774" s="2"/>
      <c r="DZP5774" s="2"/>
      <c r="DZQ5774" s="2"/>
      <c r="DZR5774" s="2"/>
      <c r="DZS5774" s="2"/>
      <c r="DZT5774" s="2"/>
      <c r="DZU5774" s="2"/>
      <c r="DZV5774" s="2"/>
      <c r="DZW5774" s="2"/>
      <c r="DZX5774" s="2"/>
      <c r="DZY5774" s="2"/>
      <c r="DZZ5774" s="2"/>
      <c r="EAA5774" s="2"/>
      <c r="EAB5774" s="2"/>
      <c r="EAC5774" s="2"/>
      <c r="EAD5774" s="2"/>
      <c r="EAE5774" s="2"/>
      <c r="EAF5774" s="2"/>
      <c r="EAG5774" s="2"/>
      <c r="EAH5774" s="2"/>
      <c r="EAI5774" s="2"/>
      <c r="EAJ5774" s="2"/>
      <c r="EAK5774" s="2"/>
      <c r="EAL5774" s="2"/>
      <c r="EAM5774" s="2"/>
      <c r="EAN5774" s="2"/>
      <c r="EAO5774" s="2"/>
      <c r="EAP5774" s="2"/>
      <c r="EAQ5774" s="2"/>
      <c r="EAR5774" s="2"/>
      <c r="EAS5774" s="2"/>
      <c r="EAT5774" s="2"/>
      <c r="EAU5774" s="2"/>
      <c r="EAV5774" s="2"/>
      <c r="EAW5774" s="2"/>
      <c r="EAX5774" s="2"/>
      <c r="EAY5774" s="2"/>
      <c r="EAZ5774" s="2"/>
      <c r="EBA5774" s="2"/>
      <c r="EBB5774" s="2"/>
      <c r="EBC5774" s="2"/>
      <c r="EBD5774" s="2"/>
      <c r="EBE5774" s="2"/>
      <c r="EBF5774" s="2"/>
      <c r="EBG5774" s="2"/>
      <c r="EBH5774" s="2"/>
      <c r="EBI5774" s="2"/>
      <c r="EBJ5774" s="2"/>
      <c r="EBK5774" s="2"/>
      <c r="EBL5774" s="2"/>
      <c r="EBM5774" s="2"/>
      <c r="EBN5774" s="2"/>
      <c r="EBO5774" s="2"/>
      <c r="EBP5774" s="2"/>
      <c r="EBQ5774" s="2"/>
      <c r="EBR5774" s="2"/>
      <c r="EBS5774" s="2"/>
      <c r="EBT5774" s="2"/>
      <c r="EBU5774" s="2"/>
      <c r="EBV5774" s="2"/>
      <c r="EBW5774" s="2"/>
      <c r="EBX5774" s="2"/>
      <c r="EBY5774" s="2"/>
      <c r="EBZ5774" s="2"/>
      <c r="ECA5774" s="2"/>
      <c r="ECB5774" s="2"/>
      <c r="ECC5774" s="2"/>
      <c r="ECD5774" s="2"/>
      <c r="ECE5774" s="2"/>
      <c r="ECF5774" s="2"/>
      <c r="ECG5774" s="2"/>
      <c r="ECH5774" s="2"/>
      <c r="ECI5774" s="2"/>
      <c r="ECJ5774" s="2"/>
      <c r="ECK5774" s="2"/>
      <c r="ECL5774" s="2"/>
      <c r="ECM5774" s="2"/>
      <c r="ECN5774" s="2"/>
      <c r="ECO5774" s="2"/>
      <c r="ECP5774" s="2"/>
      <c r="ECQ5774" s="2"/>
      <c r="ECR5774" s="2"/>
      <c r="ECS5774" s="2"/>
      <c r="ECT5774" s="2"/>
      <c r="ECU5774" s="2"/>
      <c r="ECV5774" s="2"/>
      <c r="ECW5774" s="2"/>
      <c r="ECX5774" s="2"/>
      <c r="ECY5774" s="2"/>
      <c r="ECZ5774" s="2"/>
      <c r="EDA5774" s="2"/>
      <c r="EDB5774" s="2"/>
      <c r="EDC5774" s="2"/>
      <c r="EDD5774" s="2"/>
      <c r="EDE5774" s="2"/>
      <c r="EDF5774" s="2"/>
      <c r="EDG5774" s="2"/>
      <c r="EDH5774" s="2"/>
      <c r="EDI5774" s="2"/>
      <c r="EDJ5774" s="2"/>
      <c r="EDK5774" s="2"/>
      <c r="EDL5774" s="2"/>
      <c r="EDM5774" s="2"/>
      <c r="EDN5774" s="2"/>
      <c r="EDO5774" s="2"/>
      <c r="EDP5774" s="2"/>
      <c r="EDQ5774" s="2"/>
      <c r="EDR5774" s="2"/>
      <c r="EDS5774" s="2"/>
      <c r="EDT5774" s="2"/>
      <c r="EDU5774" s="2"/>
      <c r="EDV5774" s="2"/>
      <c r="EDW5774" s="2"/>
      <c r="EDX5774" s="2"/>
      <c r="EDY5774" s="2"/>
      <c r="EDZ5774" s="2"/>
      <c r="EEA5774" s="2"/>
      <c r="EEB5774" s="2"/>
      <c r="EEC5774" s="2"/>
      <c r="EED5774" s="2"/>
      <c r="EEE5774" s="2"/>
      <c r="EEF5774" s="2"/>
      <c r="EEG5774" s="2"/>
      <c r="EEH5774" s="2"/>
      <c r="EEI5774" s="2"/>
      <c r="EEJ5774" s="2"/>
      <c r="EEK5774" s="2"/>
      <c r="EEL5774" s="2"/>
      <c r="EEM5774" s="2"/>
      <c r="EEN5774" s="2"/>
      <c r="EEO5774" s="2"/>
      <c r="EEP5774" s="2"/>
      <c r="EEQ5774" s="2"/>
      <c r="EER5774" s="2"/>
      <c r="EES5774" s="2"/>
      <c r="EET5774" s="2"/>
      <c r="EEU5774" s="2"/>
      <c r="EEV5774" s="2"/>
      <c r="EEW5774" s="2"/>
      <c r="EEX5774" s="2"/>
      <c r="EEY5774" s="2"/>
      <c r="EEZ5774" s="2"/>
      <c r="EFA5774" s="2"/>
      <c r="EFB5774" s="2"/>
      <c r="EFC5774" s="2"/>
      <c r="EFD5774" s="2"/>
      <c r="EFE5774" s="2"/>
      <c r="EFF5774" s="2"/>
      <c r="EFG5774" s="2"/>
      <c r="EFH5774" s="2"/>
      <c r="EFI5774" s="2"/>
      <c r="EFJ5774" s="2"/>
      <c r="EFK5774" s="2"/>
      <c r="EFL5774" s="2"/>
      <c r="EFM5774" s="2"/>
      <c r="EFN5774" s="2"/>
      <c r="EFO5774" s="2"/>
      <c r="EFP5774" s="2"/>
      <c r="EFQ5774" s="2"/>
      <c r="EFR5774" s="2"/>
      <c r="EFS5774" s="2"/>
      <c r="EFT5774" s="2"/>
      <c r="EFU5774" s="2"/>
      <c r="EFV5774" s="2"/>
      <c r="EFW5774" s="2"/>
      <c r="EFX5774" s="2"/>
      <c r="EFY5774" s="2"/>
      <c r="EFZ5774" s="2"/>
      <c r="EGA5774" s="2"/>
      <c r="EGB5774" s="2"/>
      <c r="EGC5774" s="2"/>
      <c r="EGD5774" s="2"/>
      <c r="EGE5774" s="2"/>
      <c r="EGF5774" s="2"/>
      <c r="EGG5774" s="2"/>
      <c r="EGH5774" s="2"/>
      <c r="EGI5774" s="2"/>
      <c r="EGJ5774" s="2"/>
      <c r="EGK5774" s="2"/>
      <c r="EGL5774" s="2"/>
      <c r="EGM5774" s="2"/>
      <c r="EGN5774" s="2"/>
      <c r="EGO5774" s="2"/>
      <c r="EGP5774" s="2"/>
      <c r="EGQ5774" s="2"/>
      <c r="EGR5774" s="2"/>
      <c r="EGS5774" s="2"/>
      <c r="EGT5774" s="2"/>
      <c r="EGU5774" s="2"/>
      <c r="EGV5774" s="2"/>
      <c r="EGW5774" s="2"/>
      <c r="EGX5774" s="2"/>
      <c r="EGY5774" s="2"/>
      <c r="EGZ5774" s="2"/>
      <c r="EHA5774" s="2"/>
      <c r="EHB5774" s="2"/>
      <c r="EHC5774" s="2"/>
      <c r="EHD5774" s="2"/>
      <c r="EHE5774" s="2"/>
      <c r="EHF5774" s="2"/>
      <c r="EHG5774" s="2"/>
      <c r="EHH5774" s="2"/>
      <c r="EHI5774" s="2"/>
      <c r="EHJ5774" s="2"/>
      <c r="EHK5774" s="2"/>
      <c r="EHL5774" s="2"/>
      <c r="EHM5774" s="2"/>
      <c r="EHN5774" s="2"/>
      <c r="EHO5774" s="2"/>
      <c r="EHP5774" s="2"/>
      <c r="EHQ5774" s="2"/>
      <c r="EHR5774" s="2"/>
      <c r="EHS5774" s="2"/>
      <c r="EHT5774" s="2"/>
      <c r="EHU5774" s="2"/>
      <c r="EHV5774" s="2"/>
      <c r="EHW5774" s="2"/>
      <c r="EHX5774" s="2"/>
      <c r="EHY5774" s="2"/>
      <c r="EHZ5774" s="2"/>
      <c r="EIA5774" s="2"/>
      <c r="EIB5774" s="2"/>
      <c r="EIC5774" s="2"/>
      <c r="EID5774" s="2"/>
      <c r="EIE5774" s="2"/>
      <c r="EIF5774" s="2"/>
      <c r="EIG5774" s="2"/>
      <c r="EIH5774" s="2"/>
      <c r="EII5774" s="2"/>
      <c r="EIJ5774" s="2"/>
      <c r="EIK5774" s="2"/>
      <c r="EIL5774" s="2"/>
      <c r="EIM5774" s="2"/>
      <c r="EIN5774" s="2"/>
      <c r="EIO5774" s="2"/>
      <c r="EIP5774" s="2"/>
      <c r="EIQ5774" s="2"/>
      <c r="EIR5774" s="2"/>
      <c r="EIS5774" s="2"/>
      <c r="EIT5774" s="2"/>
      <c r="EIU5774" s="2"/>
      <c r="EIV5774" s="2"/>
      <c r="EIW5774" s="2"/>
      <c r="EIX5774" s="2"/>
      <c r="EIY5774" s="2"/>
      <c r="EIZ5774" s="2"/>
      <c r="EJA5774" s="2"/>
      <c r="EJB5774" s="2"/>
      <c r="EJC5774" s="2"/>
      <c r="EJD5774" s="2"/>
      <c r="EJE5774" s="2"/>
      <c r="EJF5774" s="2"/>
      <c r="EJG5774" s="2"/>
      <c r="EJH5774" s="2"/>
      <c r="EJI5774" s="2"/>
      <c r="EJJ5774" s="2"/>
      <c r="EJK5774" s="2"/>
      <c r="EJL5774" s="2"/>
      <c r="EJM5774" s="2"/>
      <c r="EJN5774" s="2"/>
      <c r="EJO5774" s="2"/>
      <c r="EJP5774" s="2"/>
      <c r="EJQ5774" s="2"/>
      <c r="EJR5774" s="2"/>
      <c r="EJS5774" s="2"/>
      <c r="EJT5774" s="2"/>
      <c r="EJU5774" s="2"/>
      <c r="EJV5774" s="2"/>
      <c r="EJW5774" s="2"/>
      <c r="EJX5774" s="2"/>
      <c r="EJY5774" s="2"/>
      <c r="EJZ5774" s="2"/>
      <c r="EKA5774" s="2"/>
      <c r="EKB5774" s="2"/>
      <c r="EKC5774" s="2"/>
      <c r="EKD5774" s="2"/>
      <c r="EKE5774" s="2"/>
      <c r="EKF5774" s="2"/>
      <c r="EKG5774" s="2"/>
      <c r="EKH5774" s="2"/>
      <c r="EKI5774" s="2"/>
      <c r="EKJ5774" s="2"/>
      <c r="EKK5774" s="2"/>
      <c r="EKL5774" s="2"/>
      <c r="EKM5774" s="2"/>
      <c r="EKN5774" s="2"/>
      <c r="EKO5774" s="2"/>
      <c r="EKP5774" s="2"/>
      <c r="EKQ5774" s="2"/>
      <c r="EKR5774" s="2"/>
      <c r="EKS5774" s="2"/>
      <c r="EKT5774" s="2"/>
      <c r="EKU5774" s="2"/>
      <c r="EKV5774" s="2"/>
      <c r="EKW5774" s="2"/>
      <c r="EKX5774" s="2"/>
      <c r="EKY5774" s="2"/>
      <c r="EKZ5774" s="2"/>
      <c r="ELA5774" s="2"/>
      <c r="ELB5774" s="2"/>
      <c r="ELC5774" s="2"/>
      <c r="ELD5774" s="2"/>
      <c r="ELE5774" s="2"/>
      <c r="ELF5774" s="2"/>
      <c r="ELG5774" s="2"/>
      <c r="ELH5774" s="2"/>
      <c r="ELI5774" s="2"/>
      <c r="ELJ5774" s="2"/>
      <c r="ELK5774" s="2"/>
      <c r="ELL5774" s="2"/>
      <c r="ELM5774" s="2"/>
      <c r="ELN5774" s="2"/>
      <c r="ELO5774" s="2"/>
      <c r="ELP5774" s="2"/>
      <c r="ELQ5774" s="2"/>
      <c r="ELR5774" s="2"/>
      <c r="ELS5774" s="2"/>
      <c r="ELT5774" s="2"/>
      <c r="ELU5774" s="2"/>
      <c r="ELV5774" s="2"/>
      <c r="ELW5774" s="2"/>
      <c r="ELX5774" s="2"/>
      <c r="ELY5774" s="2"/>
      <c r="ELZ5774" s="2"/>
      <c r="EMA5774" s="2"/>
      <c r="EMB5774" s="2"/>
      <c r="EMC5774" s="2"/>
      <c r="EMD5774" s="2"/>
      <c r="EME5774" s="2"/>
      <c r="EMF5774" s="2"/>
      <c r="EMG5774" s="2"/>
      <c r="EMH5774" s="2"/>
      <c r="EMI5774" s="2"/>
      <c r="EMJ5774" s="2"/>
      <c r="EMK5774" s="2"/>
      <c r="EML5774" s="2"/>
      <c r="EMM5774" s="2"/>
      <c r="EMN5774" s="2"/>
      <c r="EMO5774" s="2"/>
      <c r="EMP5774" s="2"/>
      <c r="EMQ5774" s="2"/>
      <c r="EMR5774" s="2"/>
      <c r="EMS5774" s="2"/>
      <c r="EMT5774" s="2"/>
      <c r="EMU5774" s="2"/>
      <c r="EMV5774" s="2"/>
      <c r="EMW5774" s="2"/>
      <c r="EMX5774" s="2"/>
      <c r="EMY5774" s="2"/>
      <c r="EMZ5774" s="2"/>
      <c r="ENA5774" s="2"/>
      <c r="ENB5774" s="2"/>
      <c r="ENC5774" s="2"/>
      <c r="END5774" s="2"/>
      <c r="ENE5774" s="2"/>
      <c r="ENF5774" s="2"/>
      <c r="ENG5774" s="2"/>
      <c r="ENH5774" s="2"/>
      <c r="ENI5774" s="2"/>
      <c r="ENJ5774" s="2"/>
      <c r="ENK5774" s="2"/>
      <c r="ENL5774" s="2"/>
      <c r="ENM5774" s="2"/>
      <c r="ENN5774" s="2"/>
      <c r="ENO5774" s="2"/>
      <c r="ENP5774" s="2"/>
      <c r="ENQ5774" s="2"/>
      <c r="ENR5774" s="2"/>
      <c r="ENS5774" s="2"/>
      <c r="ENT5774" s="2"/>
      <c r="ENU5774" s="2"/>
      <c r="ENV5774" s="2"/>
      <c r="ENW5774" s="2"/>
      <c r="ENX5774" s="2"/>
      <c r="ENY5774" s="2"/>
      <c r="ENZ5774" s="2"/>
      <c r="EOA5774" s="2"/>
      <c r="EOB5774" s="2"/>
      <c r="EOC5774" s="2"/>
      <c r="EOD5774" s="2"/>
      <c r="EOE5774" s="2"/>
      <c r="EOF5774" s="2"/>
      <c r="EOG5774" s="2"/>
      <c r="EOH5774" s="2"/>
      <c r="EOI5774" s="2"/>
      <c r="EOJ5774" s="2"/>
      <c r="EOK5774" s="2"/>
      <c r="EOL5774" s="2"/>
      <c r="EOM5774" s="2"/>
      <c r="EON5774" s="2"/>
      <c r="EOO5774" s="2"/>
      <c r="EOP5774" s="2"/>
      <c r="EOQ5774" s="2"/>
      <c r="EOR5774" s="2"/>
      <c r="EOS5774" s="2"/>
      <c r="EOT5774" s="2"/>
      <c r="EOU5774" s="2"/>
      <c r="EOV5774" s="2"/>
      <c r="EOW5774" s="2"/>
      <c r="EOX5774" s="2"/>
      <c r="EOY5774" s="2"/>
      <c r="EOZ5774" s="2"/>
      <c r="EPA5774" s="2"/>
      <c r="EPB5774" s="2"/>
      <c r="EPC5774" s="2"/>
      <c r="EPD5774" s="2"/>
      <c r="EPE5774" s="2"/>
      <c r="EPF5774" s="2"/>
      <c r="EPG5774" s="2"/>
      <c r="EPH5774" s="2"/>
      <c r="EPI5774" s="2"/>
      <c r="EPJ5774" s="2"/>
      <c r="EPK5774" s="2"/>
      <c r="EPL5774" s="2"/>
      <c r="EPM5774" s="2"/>
      <c r="EPN5774" s="2"/>
      <c r="EPO5774" s="2"/>
      <c r="EPP5774" s="2"/>
      <c r="EPQ5774" s="2"/>
      <c r="EPR5774" s="2"/>
      <c r="EPS5774" s="2"/>
      <c r="EPT5774" s="2"/>
      <c r="EPU5774" s="2"/>
      <c r="EPV5774" s="2"/>
      <c r="EPW5774" s="2"/>
      <c r="EPX5774" s="2"/>
      <c r="EPY5774" s="2"/>
      <c r="EPZ5774" s="2"/>
      <c r="EQA5774" s="2"/>
      <c r="EQB5774" s="2"/>
      <c r="EQC5774" s="2"/>
      <c r="EQD5774" s="2"/>
      <c r="EQE5774" s="2"/>
      <c r="EQF5774" s="2"/>
      <c r="EQG5774" s="2"/>
      <c r="EQH5774" s="2"/>
      <c r="EQI5774" s="2"/>
      <c r="EQJ5774" s="2"/>
      <c r="EQK5774" s="2"/>
      <c r="EQL5774" s="2"/>
      <c r="EQM5774" s="2"/>
      <c r="EQN5774" s="2"/>
      <c r="EQO5774" s="2"/>
      <c r="EQP5774" s="2"/>
      <c r="EQQ5774" s="2"/>
      <c r="EQR5774" s="2"/>
      <c r="EQS5774" s="2"/>
      <c r="EQT5774" s="2"/>
      <c r="EQU5774" s="2"/>
      <c r="EQV5774" s="2"/>
      <c r="EQW5774" s="2"/>
      <c r="EQX5774" s="2"/>
      <c r="EQY5774" s="2"/>
      <c r="EQZ5774" s="2"/>
      <c r="ERA5774" s="2"/>
      <c r="ERB5774" s="2"/>
      <c r="ERC5774" s="2"/>
      <c r="ERD5774" s="2"/>
      <c r="ERE5774" s="2"/>
      <c r="ERF5774" s="2"/>
      <c r="ERG5774" s="2"/>
      <c r="ERH5774" s="2"/>
      <c r="ERI5774" s="2"/>
      <c r="ERJ5774" s="2"/>
      <c r="ERK5774" s="2"/>
      <c r="ERL5774" s="2"/>
      <c r="ERM5774" s="2"/>
      <c r="ERN5774" s="2"/>
      <c r="ERO5774" s="2"/>
      <c r="ERP5774" s="2"/>
      <c r="ERQ5774" s="2"/>
      <c r="ERR5774" s="2"/>
      <c r="ERS5774" s="2"/>
      <c r="ERT5774" s="2"/>
      <c r="ERU5774" s="2"/>
      <c r="ERV5774" s="2"/>
      <c r="ERW5774" s="2"/>
      <c r="ERX5774" s="2"/>
      <c r="ERY5774" s="2"/>
      <c r="ERZ5774" s="2"/>
      <c r="ESA5774" s="2"/>
      <c r="ESB5774" s="2"/>
      <c r="ESC5774" s="2"/>
      <c r="ESD5774" s="2"/>
      <c r="ESE5774" s="2"/>
      <c r="ESF5774" s="2"/>
      <c r="ESG5774" s="2"/>
      <c r="ESH5774" s="2"/>
      <c r="ESI5774" s="2"/>
      <c r="ESJ5774" s="2"/>
      <c r="ESK5774" s="2"/>
      <c r="ESL5774" s="2"/>
      <c r="ESM5774" s="2"/>
      <c r="ESN5774" s="2"/>
      <c r="ESO5774" s="2"/>
      <c r="ESP5774" s="2"/>
      <c r="ESQ5774" s="2"/>
      <c r="ESR5774" s="2"/>
      <c r="ESS5774" s="2"/>
      <c r="EST5774" s="2"/>
      <c r="ESU5774" s="2"/>
      <c r="ESV5774" s="2"/>
      <c r="ESW5774" s="2"/>
      <c r="ESX5774" s="2"/>
      <c r="ESY5774" s="2"/>
      <c r="ESZ5774" s="2"/>
      <c r="ETA5774" s="2"/>
      <c r="ETB5774" s="2"/>
      <c r="ETC5774" s="2"/>
      <c r="ETD5774" s="2"/>
      <c r="ETE5774" s="2"/>
      <c r="ETF5774" s="2"/>
      <c r="ETG5774" s="2"/>
      <c r="ETH5774" s="2"/>
      <c r="ETI5774" s="2"/>
      <c r="ETJ5774" s="2"/>
      <c r="ETK5774" s="2"/>
      <c r="ETL5774" s="2"/>
      <c r="ETM5774" s="2"/>
      <c r="ETN5774" s="2"/>
      <c r="ETO5774" s="2"/>
      <c r="ETP5774" s="2"/>
      <c r="ETQ5774" s="2"/>
      <c r="ETR5774" s="2"/>
      <c r="ETS5774" s="2"/>
      <c r="ETT5774" s="2"/>
      <c r="ETU5774" s="2"/>
      <c r="ETV5774" s="2"/>
      <c r="ETW5774" s="2"/>
      <c r="ETX5774" s="2"/>
      <c r="ETY5774" s="2"/>
      <c r="ETZ5774" s="2"/>
      <c r="EUA5774" s="2"/>
      <c r="EUB5774" s="2"/>
      <c r="EUC5774" s="2"/>
      <c r="EUD5774" s="2"/>
      <c r="EUE5774" s="2"/>
      <c r="EUF5774" s="2"/>
      <c r="EUG5774" s="2"/>
      <c r="EUH5774" s="2"/>
      <c r="EUI5774" s="2"/>
      <c r="EUJ5774" s="2"/>
      <c r="EUK5774" s="2"/>
      <c r="EUL5774" s="2"/>
      <c r="EUM5774" s="2"/>
      <c r="EUN5774" s="2"/>
      <c r="EUO5774" s="2"/>
      <c r="EUP5774" s="2"/>
      <c r="EUQ5774" s="2"/>
      <c r="EUR5774" s="2"/>
      <c r="EUS5774" s="2"/>
      <c r="EUT5774" s="2"/>
      <c r="EUU5774" s="2"/>
      <c r="EUV5774" s="2"/>
      <c r="EUW5774" s="2"/>
      <c r="EUX5774" s="2"/>
      <c r="EUY5774" s="2"/>
      <c r="EUZ5774" s="2"/>
      <c r="EVA5774" s="2"/>
      <c r="EVB5774" s="2"/>
      <c r="EVC5774" s="2"/>
      <c r="EVD5774" s="2"/>
      <c r="EVE5774" s="2"/>
      <c r="EVF5774" s="2"/>
      <c r="EVG5774" s="2"/>
      <c r="EVH5774" s="2"/>
      <c r="EVI5774" s="2"/>
      <c r="EVJ5774" s="2"/>
      <c r="EVK5774" s="2"/>
      <c r="EVL5774" s="2"/>
      <c r="EVM5774" s="2"/>
      <c r="EVN5774" s="2"/>
      <c r="EVO5774" s="2"/>
      <c r="EVP5774" s="2"/>
      <c r="EVQ5774" s="2"/>
      <c r="EVR5774" s="2"/>
      <c r="EVS5774" s="2"/>
      <c r="EVT5774" s="2"/>
      <c r="EVU5774" s="2"/>
      <c r="EVV5774" s="2"/>
      <c r="EVW5774" s="2"/>
      <c r="EVX5774" s="2"/>
      <c r="EVY5774" s="2"/>
      <c r="EVZ5774" s="2"/>
      <c r="EWA5774" s="2"/>
      <c r="EWB5774" s="2"/>
      <c r="EWC5774" s="2"/>
      <c r="EWD5774" s="2"/>
      <c r="EWE5774" s="2"/>
      <c r="EWF5774" s="2"/>
      <c r="EWG5774" s="2"/>
      <c r="EWH5774" s="2"/>
      <c r="EWI5774" s="2"/>
      <c r="EWJ5774" s="2"/>
      <c r="EWK5774" s="2"/>
      <c r="EWL5774" s="2"/>
      <c r="EWM5774" s="2"/>
      <c r="EWN5774" s="2"/>
      <c r="EWO5774" s="2"/>
      <c r="EWP5774" s="2"/>
      <c r="EWQ5774" s="2"/>
      <c r="EWR5774" s="2"/>
      <c r="EWS5774" s="2"/>
      <c r="EWT5774" s="2"/>
      <c r="EWU5774" s="2"/>
      <c r="EWV5774" s="2"/>
      <c r="EWW5774" s="2"/>
      <c r="EWX5774" s="2"/>
      <c r="EWY5774" s="2"/>
      <c r="EWZ5774" s="2"/>
      <c r="EXA5774" s="2"/>
      <c r="EXB5774" s="2"/>
      <c r="EXC5774" s="2"/>
      <c r="EXD5774" s="2"/>
      <c r="EXE5774" s="2"/>
      <c r="EXF5774" s="2"/>
      <c r="EXG5774" s="2"/>
      <c r="EXH5774" s="2"/>
      <c r="EXI5774" s="2"/>
      <c r="EXJ5774" s="2"/>
      <c r="EXK5774" s="2"/>
      <c r="EXL5774" s="2"/>
      <c r="EXM5774" s="2"/>
      <c r="EXN5774" s="2"/>
      <c r="EXO5774" s="2"/>
      <c r="EXP5774" s="2"/>
      <c r="EXQ5774" s="2"/>
      <c r="EXR5774" s="2"/>
      <c r="EXS5774" s="2"/>
      <c r="EXT5774" s="2"/>
      <c r="EXU5774" s="2"/>
      <c r="EXV5774" s="2"/>
      <c r="EXW5774" s="2"/>
      <c r="EXX5774" s="2"/>
      <c r="EXY5774" s="2"/>
      <c r="EXZ5774" s="2"/>
      <c r="EYA5774" s="2"/>
      <c r="EYB5774" s="2"/>
      <c r="EYC5774" s="2"/>
      <c r="EYD5774" s="2"/>
      <c r="EYE5774" s="2"/>
      <c r="EYF5774" s="2"/>
      <c r="EYG5774" s="2"/>
      <c r="EYH5774" s="2"/>
      <c r="EYI5774" s="2"/>
      <c r="EYJ5774" s="2"/>
      <c r="EYK5774" s="2"/>
      <c r="EYL5774" s="2"/>
      <c r="EYM5774" s="2"/>
      <c r="EYN5774" s="2"/>
      <c r="EYO5774" s="2"/>
      <c r="EYP5774" s="2"/>
      <c r="EYQ5774" s="2"/>
      <c r="EYR5774" s="2"/>
      <c r="EYS5774" s="2"/>
      <c r="EYT5774" s="2"/>
      <c r="EYU5774" s="2"/>
      <c r="EYV5774" s="2"/>
      <c r="EYW5774" s="2"/>
      <c r="EYX5774" s="2"/>
      <c r="EYY5774" s="2"/>
      <c r="EYZ5774" s="2"/>
      <c r="EZA5774" s="2"/>
      <c r="EZB5774" s="2"/>
      <c r="EZC5774" s="2"/>
      <c r="EZD5774" s="2"/>
      <c r="EZE5774" s="2"/>
      <c r="EZF5774" s="2"/>
      <c r="EZG5774" s="2"/>
      <c r="EZH5774" s="2"/>
      <c r="EZI5774" s="2"/>
      <c r="EZJ5774" s="2"/>
      <c r="EZK5774" s="2"/>
      <c r="EZL5774" s="2"/>
      <c r="EZM5774" s="2"/>
      <c r="EZN5774" s="2"/>
      <c r="EZO5774" s="2"/>
      <c r="EZP5774" s="2"/>
      <c r="EZQ5774" s="2"/>
      <c r="EZR5774" s="2"/>
      <c r="EZS5774" s="2"/>
      <c r="EZT5774" s="2"/>
      <c r="EZU5774" s="2"/>
      <c r="EZV5774" s="2"/>
      <c r="EZW5774" s="2"/>
      <c r="EZX5774" s="2"/>
      <c r="EZY5774" s="2"/>
      <c r="EZZ5774" s="2"/>
      <c r="FAA5774" s="2"/>
      <c r="FAB5774" s="2"/>
      <c r="FAC5774" s="2"/>
      <c r="FAD5774" s="2"/>
      <c r="FAE5774" s="2"/>
      <c r="FAF5774" s="2"/>
      <c r="FAG5774" s="2"/>
      <c r="FAH5774" s="2"/>
      <c r="FAI5774" s="2"/>
      <c r="FAJ5774" s="2"/>
      <c r="FAK5774" s="2"/>
      <c r="FAL5774" s="2"/>
      <c r="FAM5774" s="2"/>
      <c r="FAN5774" s="2"/>
      <c r="FAO5774" s="2"/>
      <c r="FAP5774" s="2"/>
      <c r="FAQ5774" s="2"/>
      <c r="FAR5774" s="2"/>
      <c r="FAS5774" s="2"/>
      <c r="FAT5774" s="2"/>
      <c r="FAU5774" s="2"/>
      <c r="FAV5774" s="2"/>
      <c r="FAW5774" s="2"/>
      <c r="FAX5774" s="2"/>
      <c r="FAY5774" s="2"/>
      <c r="FAZ5774" s="2"/>
      <c r="FBA5774" s="2"/>
      <c r="FBB5774" s="2"/>
      <c r="FBC5774" s="2"/>
      <c r="FBD5774" s="2"/>
      <c r="FBE5774" s="2"/>
      <c r="FBF5774" s="2"/>
      <c r="FBG5774" s="2"/>
      <c r="FBH5774" s="2"/>
      <c r="FBI5774" s="2"/>
      <c r="FBJ5774" s="2"/>
      <c r="FBK5774" s="2"/>
      <c r="FBL5774" s="2"/>
      <c r="FBM5774" s="2"/>
      <c r="FBN5774" s="2"/>
      <c r="FBO5774" s="2"/>
      <c r="FBP5774" s="2"/>
      <c r="FBQ5774" s="2"/>
      <c r="FBR5774" s="2"/>
      <c r="FBS5774" s="2"/>
      <c r="FBT5774" s="2"/>
      <c r="FBU5774" s="2"/>
      <c r="FBV5774" s="2"/>
      <c r="FBW5774" s="2"/>
      <c r="FBX5774" s="2"/>
      <c r="FBY5774" s="2"/>
      <c r="FBZ5774" s="2"/>
      <c r="FCA5774" s="2"/>
      <c r="FCB5774" s="2"/>
      <c r="FCC5774" s="2"/>
      <c r="FCD5774" s="2"/>
      <c r="FCE5774" s="2"/>
      <c r="FCF5774" s="2"/>
      <c r="FCG5774" s="2"/>
      <c r="FCH5774" s="2"/>
      <c r="FCI5774" s="2"/>
      <c r="FCJ5774" s="2"/>
      <c r="FCK5774" s="2"/>
      <c r="FCL5774" s="2"/>
      <c r="FCM5774" s="2"/>
      <c r="FCN5774" s="2"/>
      <c r="FCO5774" s="2"/>
      <c r="FCP5774" s="2"/>
      <c r="FCQ5774" s="2"/>
      <c r="FCR5774" s="2"/>
      <c r="FCS5774" s="2"/>
      <c r="FCT5774" s="2"/>
      <c r="FCU5774" s="2"/>
      <c r="FCV5774" s="2"/>
      <c r="FCW5774" s="2"/>
      <c r="FCX5774" s="2"/>
      <c r="FCY5774" s="2"/>
      <c r="FCZ5774" s="2"/>
      <c r="FDA5774" s="2"/>
      <c r="FDB5774" s="2"/>
      <c r="FDC5774" s="2"/>
      <c r="FDD5774" s="2"/>
      <c r="FDE5774" s="2"/>
      <c r="FDF5774" s="2"/>
      <c r="FDG5774" s="2"/>
      <c r="FDH5774" s="2"/>
      <c r="FDI5774" s="2"/>
      <c r="FDJ5774" s="2"/>
      <c r="FDK5774" s="2"/>
      <c r="FDL5774" s="2"/>
      <c r="FDM5774" s="2"/>
      <c r="FDN5774" s="2"/>
      <c r="FDO5774" s="2"/>
      <c r="FDP5774" s="2"/>
      <c r="FDQ5774" s="2"/>
      <c r="FDR5774" s="2"/>
      <c r="FDS5774" s="2"/>
      <c r="FDT5774" s="2"/>
      <c r="FDU5774" s="2"/>
      <c r="FDV5774" s="2"/>
      <c r="FDW5774" s="2"/>
      <c r="FDX5774" s="2"/>
      <c r="FDY5774" s="2"/>
      <c r="FDZ5774" s="2"/>
      <c r="FEA5774" s="2"/>
      <c r="FEB5774" s="2"/>
      <c r="FEC5774" s="2"/>
      <c r="FED5774" s="2"/>
      <c r="FEE5774" s="2"/>
      <c r="FEF5774" s="2"/>
      <c r="FEG5774" s="2"/>
      <c r="FEH5774" s="2"/>
      <c r="FEI5774" s="2"/>
      <c r="FEJ5774" s="2"/>
      <c r="FEK5774" s="2"/>
      <c r="FEL5774" s="2"/>
      <c r="FEM5774" s="2"/>
      <c r="FEN5774" s="2"/>
      <c r="FEO5774" s="2"/>
      <c r="FEP5774" s="2"/>
      <c r="FEQ5774" s="2"/>
      <c r="FER5774" s="2"/>
      <c r="FES5774" s="2"/>
      <c r="FET5774" s="2"/>
      <c r="FEU5774" s="2"/>
      <c r="FEV5774" s="2"/>
      <c r="FEW5774" s="2"/>
      <c r="FEX5774" s="2"/>
      <c r="FEY5774" s="2"/>
      <c r="FEZ5774" s="2"/>
      <c r="FFA5774" s="2"/>
      <c r="FFB5774" s="2"/>
      <c r="FFC5774" s="2"/>
      <c r="FFD5774" s="2"/>
      <c r="FFE5774" s="2"/>
      <c r="FFF5774" s="2"/>
      <c r="FFG5774" s="2"/>
      <c r="FFH5774" s="2"/>
      <c r="FFI5774" s="2"/>
      <c r="FFJ5774" s="2"/>
      <c r="FFK5774" s="2"/>
      <c r="FFL5774" s="2"/>
      <c r="FFM5774" s="2"/>
      <c r="FFN5774" s="2"/>
      <c r="FFO5774" s="2"/>
      <c r="FFP5774" s="2"/>
      <c r="FFQ5774" s="2"/>
      <c r="FFR5774" s="2"/>
      <c r="FFS5774" s="2"/>
      <c r="FFT5774" s="2"/>
      <c r="FFU5774" s="2"/>
      <c r="FFV5774" s="2"/>
      <c r="FFW5774" s="2"/>
      <c r="FFX5774" s="2"/>
      <c r="FFY5774" s="2"/>
      <c r="FFZ5774" s="2"/>
      <c r="FGA5774" s="2"/>
      <c r="FGB5774" s="2"/>
      <c r="FGC5774" s="2"/>
      <c r="FGD5774" s="2"/>
      <c r="FGE5774" s="2"/>
      <c r="FGF5774" s="2"/>
      <c r="FGG5774" s="2"/>
      <c r="FGH5774" s="2"/>
      <c r="FGI5774" s="2"/>
      <c r="FGJ5774" s="2"/>
      <c r="FGK5774" s="2"/>
      <c r="FGL5774" s="2"/>
      <c r="FGM5774" s="2"/>
      <c r="FGN5774" s="2"/>
      <c r="FGO5774" s="2"/>
      <c r="FGP5774" s="2"/>
      <c r="FGQ5774" s="2"/>
      <c r="FGR5774" s="2"/>
      <c r="FGS5774" s="2"/>
      <c r="FGT5774" s="2"/>
      <c r="FGU5774" s="2"/>
      <c r="FGV5774" s="2"/>
      <c r="FGW5774" s="2"/>
      <c r="FGX5774" s="2"/>
      <c r="FGY5774" s="2"/>
      <c r="FGZ5774" s="2"/>
      <c r="FHA5774" s="2"/>
      <c r="FHB5774" s="2"/>
      <c r="FHC5774" s="2"/>
      <c r="FHD5774" s="2"/>
      <c r="FHE5774" s="2"/>
      <c r="FHF5774" s="2"/>
      <c r="FHG5774" s="2"/>
      <c r="FHH5774" s="2"/>
      <c r="FHI5774" s="2"/>
      <c r="FHJ5774" s="2"/>
      <c r="FHK5774" s="2"/>
      <c r="FHL5774" s="2"/>
      <c r="FHM5774" s="2"/>
      <c r="FHN5774" s="2"/>
      <c r="FHO5774" s="2"/>
      <c r="FHP5774" s="2"/>
      <c r="FHQ5774" s="2"/>
      <c r="FHR5774" s="2"/>
      <c r="FHS5774" s="2"/>
      <c r="FHT5774" s="2"/>
      <c r="FHU5774" s="2"/>
      <c r="FHV5774" s="2"/>
      <c r="FHW5774" s="2"/>
      <c r="FHX5774" s="2"/>
      <c r="FHY5774" s="2"/>
      <c r="FHZ5774" s="2"/>
      <c r="FIA5774" s="2"/>
      <c r="FIB5774" s="2"/>
      <c r="FIC5774" s="2"/>
      <c r="FID5774" s="2"/>
      <c r="FIE5774" s="2"/>
      <c r="FIF5774" s="2"/>
      <c r="FIG5774" s="2"/>
      <c r="FIH5774" s="2"/>
      <c r="FII5774" s="2"/>
      <c r="FIJ5774" s="2"/>
      <c r="FIK5774" s="2"/>
      <c r="FIL5774" s="2"/>
      <c r="FIM5774" s="2"/>
      <c r="FIN5774" s="2"/>
      <c r="FIO5774" s="2"/>
      <c r="FIP5774" s="2"/>
      <c r="FIQ5774" s="2"/>
      <c r="FIR5774" s="2"/>
      <c r="FIS5774" s="2"/>
      <c r="FIT5774" s="2"/>
      <c r="FIU5774" s="2"/>
      <c r="FIV5774" s="2"/>
      <c r="FIW5774" s="2"/>
      <c r="FIX5774" s="2"/>
      <c r="FIY5774" s="2"/>
      <c r="FIZ5774" s="2"/>
      <c r="FJA5774" s="2"/>
      <c r="FJB5774" s="2"/>
      <c r="FJC5774" s="2"/>
      <c r="FJD5774" s="2"/>
      <c r="FJE5774" s="2"/>
      <c r="FJF5774" s="2"/>
      <c r="FJG5774" s="2"/>
      <c r="FJH5774" s="2"/>
      <c r="FJI5774" s="2"/>
      <c r="FJJ5774" s="2"/>
      <c r="FJK5774" s="2"/>
      <c r="FJL5774" s="2"/>
      <c r="FJM5774" s="2"/>
      <c r="FJN5774" s="2"/>
      <c r="FJO5774" s="2"/>
      <c r="FJP5774" s="2"/>
      <c r="FJQ5774" s="2"/>
      <c r="FJR5774" s="2"/>
      <c r="FJS5774" s="2"/>
      <c r="FJT5774" s="2"/>
      <c r="FJU5774" s="2"/>
      <c r="FJV5774" s="2"/>
      <c r="FJW5774" s="2"/>
      <c r="FJX5774" s="2"/>
      <c r="FJY5774" s="2"/>
      <c r="FJZ5774" s="2"/>
      <c r="FKA5774" s="2"/>
      <c r="FKB5774" s="2"/>
      <c r="FKC5774" s="2"/>
      <c r="FKD5774" s="2"/>
      <c r="FKE5774" s="2"/>
      <c r="FKF5774" s="2"/>
      <c r="FKG5774" s="2"/>
      <c r="FKH5774" s="2"/>
      <c r="FKI5774" s="2"/>
      <c r="FKJ5774" s="2"/>
      <c r="FKK5774" s="2"/>
      <c r="FKL5774" s="2"/>
      <c r="FKM5774" s="2"/>
      <c r="FKN5774" s="2"/>
      <c r="FKO5774" s="2"/>
      <c r="FKP5774" s="2"/>
      <c r="FKQ5774" s="2"/>
      <c r="FKR5774" s="2"/>
      <c r="FKS5774" s="2"/>
      <c r="FKT5774" s="2"/>
      <c r="FKU5774" s="2"/>
      <c r="FKV5774" s="2"/>
      <c r="FKW5774" s="2"/>
      <c r="FKX5774" s="2"/>
      <c r="FKY5774" s="2"/>
      <c r="FKZ5774" s="2"/>
      <c r="FLA5774" s="2"/>
      <c r="FLB5774" s="2"/>
      <c r="FLC5774" s="2"/>
      <c r="FLD5774" s="2"/>
      <c r="FLE5774" s="2"/>
      <c r="FLF5774" s="2"/>
      <c r="FLG5774" s="2"/>
      <c r="FLH5774" s="2"/>
      <c r="FLI5774" s="2"/>
      <c r="FLJ5774" s="2"/>
      <c r="FLK5774" s="2"/>
      <c r="FLL5774" s="2"/>
      <c r="FLM5774" s="2"/>
      <c r="FLN5774" s="2"/>
      <c r="FLO5774" s="2"/>
      <c r="FLP5774" s="2"/>
      <c r="FLQ5774" s="2"/>
      <c r="FLR5774" s="2"/>
      <c r="FLS5774" s="2"/>
      <c r="FLT5774" s="2"/>
      <c r="FLU5774" s="2"/>
      <c r="FLV5774" s="2"/>
      <c r="FLW5774" s="2"/>
      <c r="FLX5774" s="2"/>
      <c r="FLY5774" s="2"/>
      <c r="FLZ5774" s="2"/>
      <c r="FMA5774" s="2"/>
      <c r="FMB5774" s="2"/>
      <c r="FMC5774" s="2"/>
      <c r="FMD5774" s="2"/>
      <c r="FME5774" s="2"/>
      <c r="FMF5774" s="2"/>
      <c r="FMG5774" s="2"/>
      <c r="FMH5774" s="2"/>
      <c r="FMI5774" s="2"/>
      <c r="FMJ5774" s="2"/>
      <c r="FMK5774" s="2"/>
      <c r="FML5774" s="2"/>
      <c r="FMM5774" s="2"/>
      <c r="FMN5774" s="2"/>
      <c r="FMO5774" s="2"/>
      <c r="FMP5774" s="2"/>
      <c r="FMQ5774" s="2"/>
      <c r="FMR5774" s="2"/>
      <c r="FMS5774" s="2"/>
      <c r="FMT5774" s="2"/>
      <c r="FMU5774" s="2"/>
      <c r="FMV5774" s="2"/>
      <c r="FMW5774" s="2"/>
      <c r="FMX5774" s="2"/>
      <c r="FMY5774" s="2"/>
      <c r="FMZ5774" s="2"/>
      <c r="FNA5774" s="2"/>
      <c r="FNB5774" s="2"/>
      <c r="FNC5774" s="2"/>
      <c r="FND5774" s="2"/>
      <c r="FNE5774" s="2"/>
      <c r="FNF5774" s="2"/>
      <c r="FNG5774" s="2"/>
      <c r="FNH5774" s="2"/>
      <c r="FNI5774" s="2"/>
      <c r="FNJ5774" s="2"/>
      <c r="FNK5774" s="2"/>
      <c r="FNL5774" s="2"/>
      <c r="FNM5774" s="2"/>
      <c r="FNN5774" s="2"/>
      <c r="FNO5774" s="2"/>
      <c r="FNP5774" s="2"/>
      <c r="FNQ5774" s="2"/>
      <c r="FNR5774" s="2"/>
      <c r="FNS5774" s="2"/>
      <c r="FNT5774" s="2"/>
      <c r="FNU5774" s="2"/>
      <c r="FNV5774" s="2"/>
      <c r="FNW5774" s="2"/>
      <c r="FNX5774" s="2"/>
      <c r="FNY5774" s="2"/>
      <c r="FNZ5774" s="2"/>
      <c r="FOA5774" s="2"/>
      <c r="FOB5774" s="2"/>
      <c r="FOC5774" s="2"/>
      <c r="FOD5774" s="2"/>
      <c r="FOE5774" s="2"/>
      <c r="FOF5774" s="2"/>
      <c r="FOG5774" s="2"/>
      <c r="FOH5774" s="2"/>
      <c r="FOI5774" s="2"/>
      <c r="FOJ5774" s="2"/>
      <c r="FOK5774" s="2"/>
      <c r="FOL5774" s="2"/>
      <c r="FOM5774" s="2"/>
      <c r="FON5774" s="2"/>
      <c r="FOO5774" s="2"/>
      <c r="FOP5774" s="2"/>
      <c r="FOQ5774" s="2"/>
      <c r="FOR5774" s="2"/>
      <c r="FOS5774" s="2"/>
      <c r="FOT5774" s="2"/>
      <c r="FOU5774" s="2"/>
      <c r="FOV5774" s="2"/>
      <c r="FOW5774" s="2"/>
      <c r="FOX5774" s="2"/>
      <c r="FOY5774" s="2"/>
      <c r="FOZ5774" s="2"/>
      <c r="FPA5774" s="2"/>
      <c r="FPB5774" s="2"/>
      <c r="FPC5774" s="2"/>
      <c r="FPD5774" s="2"/>
      <c r="FPE5774" s="2"/>
      <c r="FPF5774" s="2"/>
      <c r="FPG5774" s="2"/>
      <c r="FPH5774" s="2"/>
      <c r="FPI5774" s="2"/>
      <c r="FPJ5774" s="2"/>
      <c r="FPK5774" s="2"/>
      <c r="FPL5774" s="2"/>
      <c r="FPM5774" s="2"/>
      <c r="FPN5774" s="2"/>
      <c r="FPO5774" s="2"/>
      <c r="FPP5774" s="2"/>
      <c r="FPQ5774" s="2"/>
      <c r="FPR5774" s="2"/>
      <c r="FPS5774" s="2"/>
      <c r="FPT5774" s="2"/>
      <c r="FPU5774" s="2"/>
      <c r="FPV5774" s="2"/>
      <c r="FPW5774" s="2"/>
      <c r="FPX5774" s="2"/>
      <c r="FPY5774" s="2"/>
      <c r="FPZ5774" s="2"/>
      <c r="FQA5774" s="2"/>
      <c r="FQB5774" s="2"/>
      <c r="FQC5774" s="2"/>
      <c r="FQD5774" s="2"/>
      <c r="FQE5774" s="2"/>
      <c r="FQF5774" s="2"/>
      <c r="FQG5774" s="2"/>
      <c r="FQH5774" s="2"/>
      <c r="FQI5774" s="2"/>
      <c r="FQJ5774" s="2"/>
      <c r="FQK5774" s="2"/>
      <c r="FQL5774" s="2"/>
      <c r="FQM5774" s="2"/>
      <c r="FQN5774" s="2"/>
      <c r="FQO5774" s="2"/>
      <c r="FQP5774" s="2"/>
      <c r="FQQ5774" s="2"/>
      <c r="FQR5774" s="2"/>
      <c r="FQS5774" s="2"/>
      <c r="FQT5774" s="2"/>
      <c r="FQU5774" s="2"/>
      <c r="FQV5774" s="2"/>
      <c r="FQW5774" s="2"/>
      <c r="FQX5774" s="2"/>
      <c r="FQY5774" s="2"/>
      <c r="FQZ5774" s="2"/>
      <c r="FRA5774" s="2"/>
      <c r="FRB5774" s="2"/>
      <c r="FRC5774" s="2"/>
      <c r="FRD5774" s="2"/>
      <c r="FRE5774" s="2"/>
      <c r="FRF5774" s="2"/>
      <c r="FRG5774" s="2"/>
      <c r="FRH5774" s="2"/>
      <c r="FRI5774" s="2"/>
      <c r="FRJ5774" s="2"/>
      <c r="FRK5774" s="2"/>
      <c r="FRL5774" s="2"/>
      <c r="FRM5774" s="2"/>
      <c r="FRN5774" s="2"/>
      <c r="FRO5774" s="2"/>
      <c r="FRP5774" s="2"/>
      <c r="FRQ5774" s="2"/>
      <c r="FRR5774" s="2"/>
      <c r="FRS5774" s="2"/>
      <c r="FRT5774" s="2"/>
      <c r="FRU5774" s="2"/>
      <c r="FRV5774" s="2"/>
      <c r="FRW5774" s="2"/>
      <c r="FRX5774" s="2"/>
      <c r="FRY5774" s="2"/>
      <c r="FRZ5774" s="2"/>
      <c r="FSA5774" s="2"/>
      <c r="FSB5774" s="2"/>
      <c r="FSC5774" s="2"/>
      <c r="FSD5774" s="2"/>
      <c r="FSE5774" s="2"/>
      <c r="FSF5774" s="2"/>
      <c r="FSG5774" s="2"/>
      <c r="FSH5774" s="2"/>
      <c r="FSI5774" s="2"/>
      <c r="FSJ5774" s="2"/>
      <c r="FSK5774" s="2"/>
      <c r="FSL5774" s="2"/>
      <c r="FSM5774" s="2"/>
      <c r="FSN5774" s="2"/>
      <c r="FSO5774" s="2"/>
      <c r="FSP5774" s="2"/>
      <c r="FSQ5774" s="2"/>
      <c r="FSR5774" s="2"/>
      <c r="FSS5774" s="2"/>
      <c r="FST5774" s="2"/>
      <c r="FSU5774" s="2"/>
      <c r="FSV5774" s="2"/>
      <c r="FSW5774" s="2"/>
      <c r="FSX5774" s="2"/>
      <c r="FSY5774" s="2"/>
      <c r="FSZ5774" s="2"/>
      <c r="FTA5774" s="2"/>
      <c r="FTB5774" s="2"/>
      <c r="FTC5774" s="2"/>
      <c r="FTD5774" s="2"/>
      <c r="FTE5774" s="2"/>
      <c r="FTF5774" s="2"/>
      <c r="FTG5774" s="2"/>
      <c r="FTH5774" s="2"/>
      <c r="FTI5774" s="2"/>
      <c r="FTJ5774" s="2"/>
      <c r="FTK5774" s="2"/>
      <c r="FTL5774" s="2"/>
      <c r="FTM5774" s="2"/>
      <c r="FTN5774" s="2"/>
      <c r="FTO5774" s="2"/>
      <c r="FTP5774" s="2"/>
      <c r="FTQ5774" s="2"/>
      <c r="FTR5774" s="2"/>
      <c r="FTS5774" s="2"/>
      <c r="FTT5774" s="2"/>
      <c r="FTU5774" s="2"/>
      <c r="FTV5774" s="2"/>
      <c r="FTW5774" s="2"/>
      <c r="FTX5774" s="2"/>
      <c r="FTY5774" s="2"/>
      <c r="FTZ5774" s="2"/>
      <c r="FUA5774" s="2"/>
      <c r="FUB5774" s="2"/>
      <c r="FUC5774" s="2"/>
      <c r="FUD5774" s="2"/>
      <c r="FUE5774" s="2"/>
      <c r="FUF5774" s="2"/>
      <c r="FUG5774" s="2"/>
      <c r="FUH5774" s="2"/>
      <c r="FUI5774" s="2"/>
      <c r="FUJ5774" s="2"/>
      <c r="FUK5774" s="2"/>
      <c r="FUL5774" s="2"/>
      <c r="FUM5774" s="2"/>
      <c r="FUN5774" s="2"/>
      <c r="FUO5774" s="2"/>
      <c r="FUP5774" s="2"/>
      <c r="FUQ5774" s="2"/>
      <c r="FUR5774" s="2"/>
      <c r="FUS5774" s="2"/>
      <c r="FUT5774" s="2"/>
      <c r="FUU5774" s="2"/>
      <c r="FUV5774" s="2"/>
      <c r="FUW5774" s="2"/>
      <c r="FUX5774" s="2"/>
      <c r="FUY5774" s="2"/>
      <c r="FUZ5774" s="2"/>
      <c r="FVA5774" s="2"/>
      <c r="FVB5774" s="2"/>
      <c r="FVC5774" s="2"/>
      <c r="FVD5774" s="2"/>
      <c r="FVE5774" s="2"/>
      <c r="FVF5774" s="2"/>
      <c r="FVG5774" s="2"/>
      <c r="FVH5774" s="2"/>
      <c r="FVI5774" s="2"/>
      <c r="FVJ5774" s="2"/>
      <c r="FVK5774" s="2"/>
      <c r="FVL5774" s="2"/>
      <c r="FVM5774" s="2"/>
      <c r="FVN5774" s="2"/>
      <c r="FVO5774" s="2"/>
      <c r="FVP5774" s="2"/>
      <c r="FVQ5774" s="2"/>
      <c r="FVR5774" s="2"/>
      <c r="FVS5774" s="2"/>
      <c r="FVT5774" s="2"/>
      <c r="FVU5774" s="2"/>
      <c r="FVV5774" s="2"/>
      <c r="FVW5774" s="2"/>
      <c r="FVX5774" s="2"/>
      <c r="FVY5774" s="2"/>
      <c r="FVZ5774" s="2"/>
      <c r="FWA5774" s="2"/>
      <c r="FWB5774" s="2"/>
      <c r="FWC5774" s="2"/>
      <c r="FWD5774" s="2"/>
      <c r="FWE5774" s="2"/>
      <c r="FWF5774" s="2"/>
      <c r="FWG5774" s="2"/>
      <c r="FWH5774" s="2"/>
      <c r="FWI5774" s="2"/>
      <c r="FWJ5774" s="2"/>
      <c r="FWK5774" s="2"/>
      <c r="FWL5774" s="2"/>
      <c r="FWM5774" s="2"/>
      <c r="FWN5774" s="2"/>
      <c r="FWO5774" s="2"/>
      <c r="FWP5774" s="2"/>
      <c r="FWQ5774" s="2"/>
      <c r="FWR5774" s="2"/>
      <c r="FWS5774" s="2"/>
      <c r="FWT5774" s="2"/>
      <c r="FWU5774" s="2"/>
      <c r="FWV5774" s="2"/>
      <c r="FWW5774" s="2"/>
      <c r="FWX5774" s="2"/>
      <c r="FWY5774" s="2"/>
      <c r="FWZ5774" s="2"/>
      <c r="FXA5774" s="2"/>
      <c r="FXB5774" s="2"/>
      <c r="FXC5774" s="2"/>
      <c r="FXD5774" s="2"/>
      <c r="FXE5774" s="2"/>
      <c r="FXF5774" s="2"/>
      <c r="FXG5774" s="2"/>
      <c r="FXH5774" s="2"/>
      <c r="FXI5774" s="2"/>
      <c r="FXJ5774" s="2"/>
      <c r="FXK5774" s="2"/>
      <c r="FXL5774" s="2"/>
      <c r="FXM5774" s="2"/>
      <c r="FXN5774" s="2"/>
      <c r="FXO5774" s="2"/>
      <c r="FXP5774" s="2"/>
      <c r="FXQ5774" s="2"/>
      <c r="FXR5774" s="2"/>
      <c r="FXS5774" s="2"/>
      <c r="FXT5774" s="2"/>
      <c r="FXU5774" s="2"/>
      <c r="FXV5774" s="2"/>
      <c r="FXW5774" s="2"/>
      <c r="FXX5774" s="2"/>
      <c r="FXY5774" s="2"/>
      <c r="FXZ5774" s="2"/>
      <c r="FYA5774" s="2"/>
      <c r="FYB5774" s="2"/>
      <c r="FYC5774" s="2"/>
      <c r="FYD5774" s="2"/>
      <c r="FYE5774" s="2"/>
      <c r="FYF5774" s="2"/>
      <c r="FYG5774" s="2"/>
      <c r="FYH5774" s="2"/>
      <c r="FYI5774" s="2"/>
      <c r="FYJ5774" s="2"/>
      <c r="FYK5774" s="2"/>
      <c r="FYL5774" s="2"/>
      <c r="FYM5774" s="2"/>
      <c r="FYN5774" s="2"/>
      <c r="FYO5774" s="2"/>
      <c r="FYP5774" s="2"/>
      <c r="FYQ5774" s="2"/>
      <c r="FYR5774" s="2"/>
      <c r="FYS5774" s="2"/>
      <c r="FYT5774" s="2"/>
      <c r="FYU5774" s="2"/>
      <c r="FYV5774" s="2"/>
      <c r="FYW5774" s="2"/>
      <c r="FYX5774" s="2"/>
      <c r="FYY5774" s="2"/>
      <c r="FYZ5774" s="2"/>
      <c r="FZA5774" s="2"/>
      <c r="FZB5774" s="2"/>
      <c r="FZC5774" s="2"/>
      <c r="FZD5774" s="2"/>
      <c r="FZE5774" s="2"/>
      <c r="FZF5774" s="2"/>
      <c r="FZG5774" s="2"/>
      <c r="FZH5774" s="2"/>
      <c r="FZI5774" s="2"/>
      <c r="FZJ5774" s="2"/>
      <c r="FZK5774" s="2"/>
      <c r="FZL5774" s="2"/>
      <c r="FZM5774" s="2"/>
      <c r="FZN5774" s="2"/>
      <c r="FZO5774" s="2"/>
      <c r="FZP5774" s="2"/>
      <c r="FZQ5774" s="2"/>
      <c r="FZR5774" s="2"/>
      <c r="FZS5774" s="2"/>
      <c r="FZT5774" s="2"/>
      <c r="FZU5774" s="2"/>
      <c r="FZV5774" s="2"/>
      <c r="FZW5774" s="2"/>
      <c r="FZX5774" s="2"/>
      <c r="FZY5774" s="2"/>
      <c r="FZZ5774" s="2"/>
      <c r="GAA5774" s="2"/>
      <c r="GAB5774" s="2"/>
      <c r="GAC5774" s="2"/>
      <c r="GAD5774" s="2"/>
      <c r="GAE5774" s="2"/>
      <c r="GAF5774" s="2"/>
      <c r="GAG5774" s="2"/>
      <c r="GAH5774" s="2"/>
      <c r="GAI5774" s="2"/>
      <c r="GAJ5774" s="2"/>
      <c r="GAK5774" s="2"/>
      <c r="GAL5774" s="2"/>
      <c r="GAM5774" s="2"/>
      <c r="GAN5774" s="2"/>
      <c r="GAO5774" s="2"/>
      <c r="GAP5774" s="2"/>
      <c r="GAQ5774" s="2"/>
      <c r="GAR5774" s="2"/>
      <c r="GAS5774" s="2"/>
      <c r="GAT5774" s="2"/>
      <c r="GAU5774" s="2"/>
      <c r="GAV5774" s="2"/>
      <c r="GAW5774" s="2"/>
      <c r="GAX5774" s="2"/>
      <c r="GAY5774" s="2"/>
      <c r="GAZ5774" s="2"/>
      <c r="GBA5774" s="2"/>
      <c r="GBB5774" s="2"/>
      <c r="GBC5774" s="2"/>
      <c r="GBD5774" s="2"/>
      <c r="GBE5774" s="2"/>
      <c r="GBF5774" s="2"/>
      <c r="GBG5774" s="2"/>
      <c r="GBH5774" s="2"/>
      <c r="GBI5774" s="2"/>
      <c r="GBJ5774" s="2"/>
      <c r="GBK5774" s="2"/>
      <c r="GBL5774" s="2"/>
      <c r="GBM5774" s="2"/>
      <c r="GBN5774" s="2"/>
      <c r="GBO5774" s="2"/>
      <c r="GBP5774" s="2"/>
      <c r="GBQ5774" s="2"/>
      <c r="GBR5774" s="2"/>
      <c r="GBS5774" s="2"/>
      <c r="GBT5774" s="2"/>
      <c r="GBU5774" s="2"/>
      <c r="GBV5774" s="2"/>
      <c r="GBW5774" s="2"/>
      <c r="GBX5774" s="2"/>
      <c r="GBY5774" s="2"/>
      <c r="GBZ5774" s="2"/>
      <c r="GCA5774" s="2"/>
      <c r="GCB5774" s="2"/>
      <c r="GCC5774" s="2"/>
      <c r="GCD5774" s="2"/>
      <c r="GCE5774" s="2"/>
      <c r="GCF5774" s="2"/>
      <c r="GCG5774" s="2"/>
      <c r="GCH5774" s="2"/>
      <c r="GCI5774" s="2"/>
      <c r="GCJ5774" s="2"/>
      <c r="GCK5774" s="2"/>
      <c r="GCL5774" s="2"/>
      <c r="GCM5774" s="2"/>
      <c r="GCN5774" s="2"/>
      <c r="GCO5774" s="2"/>
      <c r="GCP5774" s="2"/>
      <c r="GCQ5774" s="2"/>
      <c r="GCR5774" s="2"/>
      <c r="GCS5774" s="2"/>
      <c r="GCT5774" s="2"/>
      <c r="GCU5774" s="2"/>
      <c r="GCV5774" s="2"/>
      <c r="GCW5774" s="2"/>
      <c r="GCX5774" s="2"/>
      <c r="GCY5774" s="2"/>
      <c r="GCZ5774" s="2"/>
      <c r="GDA5774" s="2"/>
      <c r="GDB5774" s="2"/>
      <c r="GDC5774" s="2"/>
      <c r="GDD5774" s="2"/>
      <c r="GDE5774" s="2"/>
      <c r="GDF5774" s="2"/>
      <c r="GDG5774" s="2"/>
      <c r="GDH5774" s="2"/>
      <c r="GDI5774" s="2"/>
      <c r="GDJ5774" s="2"/>
      <c r="GDK5774" s="2"/>
      <c r="GDL5774" s="2"/>
      <c r="GDM5774" s="2"/>
      <c r="GDN5774" s="2"/>
      <c r="GDO5774" s="2"/>
      <c r="GDP5774" s="2"/>
      <c r="GDQ5774" s="2"/>
      <c r="GDR5774" s="2"/>
      <c r="GDS5774" s="2"/>
      <c r="GDT5774" s="2"/>
      <c r="GDU5774" s="2"/>
      <c r="GDV5774" s="2"/>
      <c r="GDW5774" s="2"/>
      <c r="GDX5774" s="2"/>
      <c r="GDY5774" s="2"/>
      <c r="GDZ5774" s="2"/>
      <c r="GEA5774" s="2"/>
      <c r="GEB5774" s="2"/>
      <c r="GEC5774" s="2"/>
      <c r="GED5774" s="2"/>
      <c r="GEE5774" s="2"/>
      <c r="GEF5774" s="2"/>
      <c r="GEG5774" s="2"/>
      <c r="GEH5774" s="2"/>
      <c r="GEI5774" s="2"/>
      <c r="GEJ5774" s="2"/>
      <c r="GEK5774" s="2"/>
      <c r="GEL5774" s="2"/>
      <c r="GEM5774" s="2"/>
      <c r="GEN5774" s="2"/>
      <c r="GEO5774" s="2"/>
      <c r="GEP5774" s="2"/>
      <c r="GEQ5774" s="2"/>
      <c r="GER5774" s="2"/>
      <c r="GES5774" s="2"/>
      <c r="GET5774" s="2"/>
      <c r="GEU5774" s="2"/>
      <c r="GEV5774" s="2"/>
      <c r="GEW5774" s="2"/>
      <c r="GEX5774" s="2"/>
      <c r="GEY5774" s="2"/>
      <c r="GEZ5774" s="2"/>
      <c r="GFA5774" s="2"/>
      <c r="GFB5774" s="2"/>
      <c r="GFC5774" s="2"/>
      <c r="GFD5774" s="2"/>
      <c r="GFE5774" s="2"/>
      <c r="GFF5774" s="2"/>
      <c r="GFG5774" s="2"/>
      <c r="GFH5774" s="2"/>
      <c r="GFI5774" s="2"/>
      <c r="GFJ5774" s="2"/>
      <c r="GFK5774" s="2"/>
      <c r="GFL5774" s="2"/>
      <c r="GFM5774" s="2"/>
      <c r="GFN5774" s="2"/>
      <c r="GFO5774" s="2"/>
      <c r="GFP5774" s="2"/>
      <c r="GFQ5774" s="2"/>
      <c r="GFR5774" s="2"/>
      <c r="GFS5774" s="2"/>
      <c r="GFT5774" s="2"/>
      <c r="GFU5774" s="2"/>
      <c r="GFV5774" s="2"/>
      <c r="GFW5774" s="2"/>
      <c r="GFX5774" s="2"/>
      <c r="GFY5774" s="2"/>
      <c r="GFZ5774" s="2"/>
      <c r="GGA5774" s="2"/>
      <c r="GGB5774" s="2"/>
      <c r="GGC5774" s="2"/>
      <c r="GGD5774" s="2"/>
      <c r="GGE5774" s="2"/>
      <c r="GGF5774" s="2"/>
      <c r="GGG5774" s="2"/>
      <c r="GGH5774" s="2"/>
      <c r="GGI5774" s="2"/>
      <c r="GGJ5774" s="2"/>
      <c r="GGK5774" s="2"/>
      <c r="GGL5774" s="2"/>
      <c r="GGM5774" s="2"/>
      <c r="GGN5774" s="2"/>
      <c r="GGO5774" s="2"/>
      <c r="GGP5774" s="2"/>
      <c r="GGQ5774" s="2"/>
      <c r="GGR5774" s="2"/>
      <c r="GGS5774" s="2"/>
      <c r="GGT5774" s="2"/>
      <c r="GGU5774" s="2"/>
      <c r="GGV5774" s="2"/>
      <c r="GGW5774" s="2"/>
      <c r="GGX5774" s="2"/>
      <c r="GGY5774" s="2"/>
      <c r="GGZ5774" s="2"/>
      <c r="GHA5774" s="2"/>
      <c r="GHB5774" s="2"/>
      <c r="GHC5774" s="2"/>
      <c r="GHD5774" s="2"/>
      <c r="GHE5774" s="2"/>
      <c r="GHF5774" s="2"/>
      <c r="GHG5774" s="2"/>
      <c r="GHH5774" s="2"/>
      <c r="GHI5774" s="2"/>
      <c r="GHJ5774" s="2"/>
      <c r="GHK5774" s="2"/>
      <c r="GHL5774" s="2"/>
      <c r="GHM5774" s="2"/>
      <c r="GHN5774" s="2"/>
      <c r="GHO5774" s="2"/>
      <c r="GHP5774" s="2"/>
      <c r="GHQ5774" s="2"/>
      <c r="GHR5774" s="2"/>
      <c r="GHS5774" s="2"/>
      <c r="GHT5774" s="2"/>
      <c r="GHU5774" s="2"/>
      <c r="GHV5774" s="2"/>
      <c r="GHW5774" s="2"/>
      <c r="GHX5774" s="2"/>
      <c r="GHY5774" s="2"/>
      <c r="GHZ5774" s="2"/>
      <c r="GIA5774" s="2"/>
      <c r="GIB5774" s="2"/>
      <c r="GIC5774" s="2"/>
      <c r="GID5774" s="2"/>
      <c r="GIE5774" s="2"/>
      <c r="GIF5774" s="2"/>
      <c r="GIG5774" s="2"/>
      <c r="GIH5774" s="2"/>
      <c r="GII5774" s="2"/>
      <c r="GIJ5774" s="2"/>
      <c r="GIK5774" s="2"/>
      <c r="GIL5774" s="2"/>
      <c r="GIM5774" s="2"/>
      <c r="GIN5774" s="2"/>
      <c r="GIO5774" s="2"/>
      <c r="GIP5774" s="2"/>
      <c r="GIQ5774" s="2"/>
      <c r="GIR5774" s="2"/>
      <c r="GIS5774" s="2"/>
      <c r="GIT5774" s="2"/>
      <c r="GIU5774" s="2"/>
      <c r="GIV5774" s="2"/>
      <c r="GIW5774" s="2"/>
      <c r="GIX5774" s="2"/>
      <c r="GIY5774" s="2"/>
      <c r="GIZ5774" s="2"/>
      <c r="GJA5774" s="2"/>
      <c r="GJB5774" s="2"/>
      <c r="GJC5774" s="2"/>
      <c r="GJD5774" s="2"/>
      <c r="GJE5774" s="2"/>
      <c r="GJF5774" s="2"/>
      <c r="GJG5774" s="2"/>
      <c r="GJH5774" s="2"/>
      <c r="GJI5774" s="2"/>
      <c r="GJJ5774" s="2"/>
      <c r="GJK5774" s="2"/>
      <c r="GJL5774" s="2"/>
      <c r="GJM5774" s="2"/>
      <c r="GJN5774" s="2"/>
      <c r="GJO5774" s="2"/>
      <c r="GJP5774" s="2"/>
      <c r="GJQ5774" s="2"/>
      <c r="GJR5774" s="2"/>
      <c r="GJS5774" s="2"/>
      <c r="GJT5774" s="2"/>
      <c r="GJU5774" s="2"/>
      <c r="GJV5774" s="2"/>
      <c r="GJW5774" s="2"/>
      <c r="GJX5774" s="2"/>
      <c r="GJY5774" s="2"/>
      <c r="GJZ5774" s="2"/>
      <c r="GKA5774" s="2"/>
      <c r="GKB5774" s="2"/>
      <c r="GKC5774" s="2"/>
      <c r="GKD5774" s="2"/>
      <c r="GKE5774" s="2"/>
      <c r="GKF5774" s="2"/>
      <c r="GKG5774" s="2"/>
      <c r="GKH5774" s="2"/>
      <c r="GKI5774" s="2"/>
      <c r="GKJ5774" s="2"/>
      <c r="GKK5774" s="2"/>
      <c r="GKL5774" s="2"/>
      <c r="GKM5774" s="2"/>
      <c r="GKN5774" s="2"/>
      <c r="GKO5774" s="2"/>
      <c r="GKP5774" s="2"/>
      <c r="GKQ5774" s="2"/>
      <c r="GKR5774" s="2"/>
      <c r="GKS5774" s="2"/>
      <c r="GKT5774" s="2"/>
      <c r="GKU5774" s="2"/>
      <c r="GKV5774" s="2"/>
      <c r="GKW5774" s="2"/>
      <c r="GKX5774" s="2"/>
      <c r="GKY5774" s="2"/>
      <c r="GKZ5774" s="2"/>
      <c r="GLA5774" s="2"/>
      <c r="GLB5774" s="2"/>
      <c r="GLC5774" s="2"/>
      <c r="GLD5774" s="2"/>
      <c r="GLE5774" s="2"/>
      <c r="GLF5774" s="2"/>
      <c r="GLG5774" s="2"/>
      <c r="GLH5774" s="2"/>
      <c r="GLI5774" s="2"/>
      <c r="GLJ5774" s="2"/>
      <c r="GLK5774" s="2"/>
      <c r="GLL5774" s="2"/>
      <c r="GLM5774" s="2"/>
      <c r="GLN5774" s="2"/>
      <c r="GLO5774" s="2"/>
      <c r="GLP5774" s="2"/>
      <c r="GLQ5774" s="2"/>
      <c r="GLR5774" s="2"/>
      <c r="GLS5774" s="2"/>
      <c r="GLT5774" s="2"/>
      <c r="GLU5774" s="2"/>
      <c r="GLV5774" s="2"/>
      <c r="GLW5774" s="2"/>
      <c r="GLX5774" s="2"/>
      <c r="GLY5774" s="2"/>
      <c r="GLZ5774" s="2"/>
      <c r="GMA5774" s="2"/>
      <c r="GMB5774" s="2"/>
      <c r="GMC5774" s="2"/>
      <c r="GMD5774" s="2"/>
      <c r="GME5774" s="2"/>
      <c r="GMF5774" s="2"/>
      <c r="GMG5774" s="2"/>
      <c r="GMH5774" s="2"/>
      <c r="GMI5774" s="2"/>
      <c r="GMJ5774" s="2"/>
      <c r="GMK5774" s="2"/>
      <c r="GML5774" s="2"/>
      <c r="GMM5774" s="2"/>
      <c r="GMN5774" s="2"/>
      <c r="GMO5774" s="2"/>
      <c r="GMP5774" s="2"/>
      <c r="GMQ5774" s="2"/>
      <c r="GMR5774" s="2"/>
      <c r="GMS5774" s="2"/>
      <c r="GMT5774" s="2"/>
      <c r="GMU5774" s="2"/>
      <c r="GMV5774" s="2"/>
      <c r="GMW5774" s="2"/>
      <c r="GMX5774" s="2"/>
      <c r="GMY5774" s="2"/>
      <c r="GMZ5774" s="2"/>
      <c r="GNA5774" s="2"/>
      <c r="GNB5774" s="2"/>
      <c r="GNC5774" s="2"/>
      <c r="GND5774" s="2"/>
      <c r="GNE5774" s="2"/>
      <c r="GNF5774" s="2"/>
      <c r="GNG5774" s="2"/>
      <c r="GNH5774" s="2"/>
      <c r="GNI5774" s="2"/>
      <c r="GNJ5774" s="2"/>
      <c r="GNK5774" s="2"/>
      <c r="GNL5774" s="2"/>
      <c r="GNM5774" s="2"/>
      <c r="GNN5774" s="2"/>
      <c r="GNO5774" s="2"/>
      <c r="GNP5774" s="2"/>
      <c r="GNQ5774" s="2"/>
      <c r="GNR5774" s="2"/>
      <c r="GNS5774" s="2"/>
      <c r="GNT5774" s="2"/>
      <c r="GNU5774" s="2"/>
      <c r="GNV5774" s="2"/>
      <c r="GNW5774" s="2"/>
      <c r="GNX5774" s="2"/>
      <c r="GNY5774" s="2"/>
      <c r="GNZ5774" s="2"/>
      <c r="GOA5774" s="2"/>
      <c r="GOB5774" s="2"/>
      <c r="GOC5774" s="2"/>
      <c r="GOD5774" s="2"/>
      <c r="GOE5774" s="2"/>
      <c r="GOF5774" s="2"/>
      <c r="GOG5774" s="2"/>
      <c r="GOH5774" s="2"/>
      <c r="GOI5774" s="2"/>
      <c r="GOJ5774" s="2"/>
      <c r="GOK5774" s="2"/>
      <c r="GOL5774" s="2"/>
      <c r="GOM5774" s="2"/>
      <c r="GON5774" s="2"/>
      <c r="GOO5774" s="2"/>
      <c r="GOP5774" s="2"/>
      <c r="GOQ5774" s="2"/>
      <c r="GOR5774" s="2"/>
      <c r="GOS5774" s="2"/>
      <c r="GOT5774" s="2"/>
      <c r="GOU5774" s="2"/>
      <c r="GOV5774" s="2"/>
      <c r="GOW5774" s="2"/>
      <c r="GOX5774" s="2"/>
      <c r="GOY5774" s="2"/>
      <c r="GOZ5774" s="2"/>
      <c r="GPA5774" s="2"/>
      <c r="GPB5774" s="2"/>
      <c r="GPC5774" s="2"/>
      <c r="GPD5774" s="2"/>
      <c r="GPE5774" s="2"/>
      <c r="GPF5774" s="2"/>
      <c r="GPG5774" s="2"/>
      <c r="GPH5774" s="2"/>
      <c r="GPI5774" s="2"/>
      <c r="GPJ5774" s="2"/>
      <c r="GPK5774" s="2"/>
      <c r="GPL5774" s="2"/>
      <c r="GPM5774" s="2"/>
      <c r="GPN5774" s="2"/>
      <c r="GPO5774" s="2"/>
      <c r="GPP5774" s="2"/>
      <c r="GPQ5774" s="2"/>
      <c r="GPR5774" s="2"/>
      <c r="GPS5774" s="2"/>
      <c r="GPT5774" s="2"/>
      <c r="GPU5774" s="2"/>
      <c r="GPV5774" s="2"/>
      <c r="GPW5774" s="2"/>
      <c r="GPX5774" s="2"/>
      <c r="GPY5774" s="2"/>
      <c r="GPZ5774" s="2"/>
      <c r="GQA5774" s="2"/>
      <c r="GQB5774" s="2"/>
      <c r="GQC5774" s="2"/>
      <c r="GQD5774" s="2"/>
      <c r="GQE5774" s="2"/>
      <c r="GQF5774" s="2"/>
      <c r="GQG5774" s="2"/>
      <c r="GQH5774" s="2"/>
      <c r="GQI5774" s="2"/>
      <c r="GQJ5774" s="2"/>
      <c r="GQK5774" s="2"/>
      <c r="GQL5774" s="2"/>
      <c r="GQM5774" s="2"/>
      <c r="GQN5774" s="2"/>
      <c r="GQO5774" s="2"/>
      <c r="GQP5774" s="2"/>
      <c r="GQQ5774" s="2"/>
      <c r="GQR5774" s="2"/>
      <c r="GQS5774" s="2"/>
      <c r="GQT5774" s="2"/>
      <c r="GQU5774" s="2"/>
      <c r="GQV5774" s="2"/>
      <c r="GQW5774" s="2"/>
      <c r="GQX5774" s="2"/>
      <c r="GQY5774" s="2"/>
      <c r="GQZ5774" s="2"/>
      <c r="GRA5774" s="2"/>
      <c r="GRB5774" s="2"/>
      <c r="GRC5774" s="2"/>
      <c r="GRD5774" s="2"/>
      <c r="GRE5774" s="2"/>
      <c r="GRF5774" s="2"/>
      <c r="GRG5774" s="2"/>
      <c r="GRH5774" s="2"/>
      <c r="GRI5774" s="2"/>
      <c r="GRJ5774" s="2"/>
      <c r="GRK5774" s="2"/>
      <c r="GRL5774" s="2"/>
      <c r="GRM5774" s="2"/>
      <c r="GRN5774" s="2"/>
      <c r="GRO5774" s="2"/>
      <c r="GRP5774" s="2"/>
      <c r="GRQ5774" s="2"/>
      <c r="GRR5774" s="2"/>
      <c r="GRS5774" s="2"/>
      <c r="GRT5774" s="2"/>
      <c r="GRU5774" s="2"/>
      <c r="GRV5774" s="2"/>
      <c r="GRW5774" s="2"/>
      <c r="GRX5774" s="2"/>
      <c r="GRY5774" s="2"/>
      <c r="GRZ5774" s="2"/>
      <c r="GSA5774" s="2"/>
      <c r="GSB5774" s="2"/>
      <c r="GSC5774" s="2"/>
      <c r="GSD5774" s="2"/>
      <c r="GSE5774" s="2"/>
      <c r="GSF5774" s="2"/>
      <c r="GSG5774" s="2"/>
      <c r="GSH5774" s="2"/>
      <c r="GSI5774" s="2"/>
      <c r="GSJ5774" s="2"/>
      <c r="GSK5774" s="2"/>
      <c r="GSL5774" s="2"/>
      <c r="GSM5774" s="2"/>
      <c r="GSN5774" s="2"/>
      <c r="GSO5774" s="2"/>
      <c r="GSP5774" s="2"/>
      <c r="GSQ5774" s="2"/>
      <c r="GSR5774" s="2"/>
      <c r="GSS5774" s="2"/>
      <c r="GST5774" s="2"/>
      <c r="GSU5774" s="2"/>
      <c r="GSV5774" s="2"/>
      <c r="GSW5774" s="2"/>
      <c r="GSX5774" s="2"/>
      <c r="GSY5774" s="2"/>
      <c r="GSZ5774" s="2"/>
      <c r="GTA5774" s="2"/>
      <c r="GTB5774" s="2"/>
      <c r="GTC5774" s="2"/>
      <c r="GTD5774" s="2"/>
      <c r="GTE5774" s="2"/>
      <c r="GTF5774" s="2"/>
      <c r="GTG5774" s="2"/>
      <c r="GTH5774" s="2"/>
      <c r="GTI5774" s="2"/>
      <c r="GTJ5774" s="2"/>
      <c r="GTK5774" s="2"/>
      <c r="GTL5774" s="2"/>
      <c r="GTM5774" s="2"/>
      <c r="GTN5774" s="2"/>
      <c r="GTO5774" s="2"/>
      <c r="GTP5774" s="2"/>
      <c r="GTQ5774" s="2"/>
      <c r="GTR5774" s="2"/>
      <c r="GTS5774" s="2"/>
      <c r="GTT5774" s="2"/>
      <c r="GTU5774" s="2"/>
      <c r="GTV5774" s="2"/>
      <c r="GTW5774" s="2"/>
      <c r="GTX5774" s="2"/>
      <c r="GTY5774" s="2"/>
      <c r="GTZ5774" s="2"/>
      <c r="GUA5774" s="2"/>
      <c r="GUB5774" s="2"/>
      <c r="GUC5774" s="2"/>
      <c r="GUD5774" s="2"/>
      <c r="GUE5774" s="2"/>
      <c r="GUF5774" s="2"/>
      <c r="GUG5774" s="2"/>
      <c r="GUH5774" s="2"/>
      <c r="GUI5774" s="2"/>
      <c r="GUJ5774" s="2"/>
      <c r="GUK5774" s="2"/>
      <c r="GUL5774" s="2"/>
      <c r="GUM5774" s="2"/>
      <c r="GUN5774" s="2"/>
      <c r="GUO5774" s="2"/>
      <c r="GUP5774" s="2"/>
      <c r="GUQ5774" s="2"/>
      <c r="GUR5774" s="2"/>
      <c r="GUS5774" s="2"/>
      <c r="GUT5774" s="2"/>
      <c r="GUU5774" s="2"/>
      <c r="GUV5774" s="2"/>
      <c r="GUW5774" s="2"/>
      <c r="GUX5774" s="2"/>
      <c r="GUY5774" s="2"/>
      <c r="GUZ5774" s="2"/>
      <c r="GVA5774" s="2"/>
      <c r="GVB5774" s="2"/>
      <c r="GVC5774" s="2"/>
      <c r="GVD5774" s="2"/>
      <c r="GVE5774" s="2"/>
      <c r="GVF5774" s="2"/>
      <c r="GVG5774" s="2"/>
      <c r="GVH5774" s="2"/>
      <c r="GVI5774" s="2"/>
      <c r="GVJ5774" s="2"/>
      <c r="GVK5774" s="2"/>
      <c r="GVL5774" s="2"/>
      <c r="GVM5774" s="2"/>
      <c r="GVN5774" s="2"/>
      <c r="GVO5774" s="2"/>
      <c r="GVP5774" s="2"/>
      <c r="GVQ5774" s="2"/>
      <c r="GVR5774" s="2"/>
      <c r="GVS5774" s="2"/>
      <c r="GVT5774" s="2"/>
      <c r="GVU5774" s="2"/>
      <c r="GVV5774" s="2"/>
      <c r="GVW5774" s="2"/>
      <c r="GVX5774" s="2"/>
      <c r="GVY5774" s="2"/>
      <c r="GVZ5774" s="2"/>
      <c r="GWA5774" s="2"/>
      <c r="GWB5774" s="2"/>
      <c r="GWC5774" s="2"/>
      <c r="GWD5774" s="2"/>
      <c r="GWE5774" s="2"/>
      <c r="GWF5774" s="2"/>
      <c r="GWG5774" s="2"/>
      <c r="GWH5774" s="2"/>
      <c r="GWI5774" s="2"/>
      <c r="GWJ5774" s="2"/>
      <c r="GWK5774" s="2"/>
      <c r="GWL5774" s="2"/>
      <c r="GWM5774" s="2"/>
      <c r="GWN5774" s="2"/>
      <c r="GWO5774" s="2"/>
      <c r="GWP5774" s="2"/>
      <c r="GWQ5774" s="2"/>
      <c r="GWR5774" s="2"/>
      <c r="GWS5774" s="2"/>
      <c r="GWT5774" s="2"/>
      <c r="GWU5774" s="2"/>
      <c r="GWV5774" s="2"/>
      <c r="GWW5774" s="2"/>
      <c r="GWX5774" s="2"/>
      <c r="GWY5774" s="2"/>
      <c r="GWZ5774" s="2"/>
      <c r="GXA5774" s="2"/>
      <c r="GXB5774" s="2"/>
      <c r="GXC5774" s="2"/>
      <c r="GXD5774" s="2"/>
      <c r="GXE5774" s="2"/>
      <c r="GXF5774" s="2"/>
      <c r="GXG5774" s="2"/>
      <c r="GXH5774" s="2"/>
      <c r="GXI5774" s="2"/>
      <c r="GXJ5774" s="2"/>
      <c r="GXK5774" s="2"/>
      <c r="GXL5774" s="2"/>
      <c r="GXM5774" s="2"/>
      <c r="GXN5774" s="2"/>
      <c r="GXO5774" s="2"/>
      <c r="GXP5774" s="2"/>
      <c r="GXQ5774" s="2"/>
      <c r="GXR5774" s="2"/>
      <c r="GXS5774" s="2"/>
      <c r="GXT5774" s="2"/>
      <c r="GXU5774" s="2"/>
      <c r="GXV5774" s="2"/>
      <c r="GXW5774" s="2"/>
      <c r="GXX5774" s="2"/>
      <c r="GXY5774" s="2"/>
      <c r="GXZ5774" s="2"/>
      <c r="GYA5774" s="2"/>
      <c r="GYB5774" s="2"/>
      <c r="GYC5774" s="2"/>
      <c r="GYD5774" s="2"/>
      <c r="GYE5774" s="2"/>
      <c r="GYF5774" s="2"/>
      <c r="GYG5774" s="2"/>
      <c r="GYH5774" s="2"/>
      <c r="GYI5774" s="2"/>
      <c r="GYJ5774" s="2"/>
      <c r="GYK5774" s="2"/>
      <c r="GYL5774" s="2"/>
      <c r="GYM5774" s="2"/>
      <c r="GYN5774" s="2"/>
      <c r="GYO5774" s="2"/>
      <c r="GYP5774" s="2"/>
      <c r="GYQ5774" s="2"/>
      <c r="GYR5774" s="2"/>
      <c r="GYS5774" s="2"/>
      <c r="GYT5774" s="2"/>
      <c r="GYU5774" s="2"/>
      <c r="GYV5774" s="2"/>
      <c r="GYW5774" s="2"/>
      <c r="GYX5774" s="2"/>
      <c r="GYY5774" s="2"/>
      <c r="GYZ5774" s="2"/>
      <c r="GZA5774" s="2"/>
      <c r="GZB5774" s="2"/>
      <c r="GZC5774" s="2"/>
      <c r="GZD5774" s="2"/>
      <c r="GZE5774" s="2"/>
      <c r="GZF5774" s="2"/>
      <c r="GZG5774" s="2"/>
      <c r="GZH5774" s="2"/>
      <c r="GZI5774" s="2"/>
      <c r="GZJ5774" s="2"/>
      <c r="GZK5774" s="2"/>
      <c r="GZL5774" s="2"/>
      <c r="GZM5774" s="2"/>
      <c r="GZN5774" s="2"/>
      <c r="GZO5774" s="2"/>
      <c r="GZP5774" s="2"/>
      <c r="GZQ5774" s="2"/>
      <c r="GZR5774" s="2"/>
      <c r="GZS5774" s="2"/>
      <c r="GZT5774" s="2"/>
      <c r="GZU5774" s="2"/>
      <c r="GZV5774" s="2"/>
      <c r="GZW5774" s="2"/>
      <c r="GZX5774" s="2"/>
      <c r="GZY5774" s="2"/>
      <c r="GZZ5774" s="2"/>
      <c r="HAA5774" s="2"/>
      <c r="HAB5774" s="2"/>
      <c r="HAC5774" s="2"/>
      <c r="HAD5774" s="2"/>
      <c r="HAE5774" s="2"/>
      <c r="HAF5774" s="2"/>
      <c r="HAG5774" s="2"/>
      <c r="HAH5774" s="2"/>
      <c r="HAI5774" s="2"/>
      <c r="HAJ5774" s="2"/>
      <c r="HAK5774" s="2"/>
      <c r="HAL5774" s="2"/>
      <c r="HAM5774" s="2"/>
      <c r="HAN5774" s="2"/>
      <c r="HAO5774" s="2"/>
      <c r="HAP5774" s="2"/>
      <c r="HAQ5774" s="2"/>
      <c r="HAR5774" s="2"/>
      <c r="HAS5774" s="2"/>
      <c r="HAT5774" s="2"/>
      <c r="HAU5774" s="2"/>
      <c r="HAV5774" s="2"/>
      <c r="HAW5774" s="2"/>
      <c r="HAX5774" s="2"/>
      <c r="HAY5774" s="2"/>
      <c r="HAZ5774" s="2"/>
      <c r="HBA5774" s="2"/>
      <c r="HBB5774" s="2"/>
      <c r="HBC5774" s="2"/>
      <c r="HBD5774" s="2"/>
      <c r="HBE5774" s="2"/>
      <c r="HBF5774" s="2"/>
      <c r="HBG5774" s="2"/>
      <c r="HBH5774" s="2"/>
      <c r="HBI5774" s="2"/>
      <c r="HBJ5774" s="2"/>
      <c r="HBK5774" s="2"/>
      <c r="HBL5774" s="2"/>
      <c r="HBM5774" s="2"/>
      <c r="HBN5774" s="2"/>
      <c r="HBO5774" s="2"/>
      <c r="HBP5774" s="2"/>
      <c r="HBQ5774" s="2"/>
      <c r="HBR5774" s="2"/>
      <c r="HBS5774" s="2"/>
      <c r="HBT5774" s="2"/>
      <c r="HBU5774" s="2"/>
      <c r="HBV5774" s="2"/>
      <c r="HBW5774" s="2"/>
      <c r="HBX5774" s="2"/>
      <c r="HBY5774" s="2"/>
      <c r="HBZ5774" s="2"/>
      <c r="HCA5774" s="2"/>
      <c r="HCB5774" s="2"/>
      <c r="HCC5774" s="2"/>
      <c r="HCD5774" s="2"/>
      <c r="HCE5774" s="2"/>
      <c r="HCF5774" s="2"/>
      <c r="HCG5774" s="2"/>
      <c r="HCH5774" s="2"/>
      <c r="HCI5774" s="2"/>
      <c r="HCJ5774" s="2"/>
      <c r="HCK5774" s="2"/>
      <c r="HCL5774" s="2"/>
      <c r="HCM5774" s="2"/>
      <c r="HCN5774" s="2"/>
      <c r="HCO5774" s="2"/>
      <c r="HCP5774" s="2"/>
      <c r="HCQ5774" s="2"/>
      <c r="HCR5774" s="2"/>
      <c r="HCS5774" s="2"/>
      <c r="HCT5774" s="2"/>
      <c r="HCU5774" s="2"/>
      <c r="HCV5774" s="2"/>
      <c r="HCW5774" s="2"/>
      <c r="HCX5774" s="2"/>
      <c r="HCY5774" s="2"/>
      <c r="HCZ5774" s="2"/>
      <c r="HDA5774" s="2"/>
      <c r="HDB5774" s="2"/>
      <c r="HDC5774" s="2"/>
      <c r="HDD5774" s="2"/>
      <c r="HDE5774" s="2"/>
      <c r="HDF5774" s="2"/>
      <c r="HDG5774" s="2"/>
      <c r="HDH5774" s="2"/>
      <c r="HDI5774" s="2"/>
      <c r="HDJ5774" s="2"/>
      <c r="HDK5774" s="2"/>
      <c r="HDL5774" s="2"/>
      <c r="HDM5774" s="2"/>
      <c r="HDN5774" s="2"/>
      <c r="HDO5774" s="2"/>
      <c r="HDP5774" s="2"/>
      <c r="HDQ5774" s="2"/>
      <c r="HDR5774" s="2"/>
      <c r="HDS5774" s="2"/>
      <c r="HDT5774" s="2"/>
      <c r="HDU5774" s="2"/>
      <c r="HDV5774" s="2"/>
      <c r="HDW5774" s="2"/>
      <c r="HDX5774" s="2"/>
      <c r="HDY5774" s="2"/>
      <c r="HDZ5774" s="2"/>
      <c r="HEA5774" s="2"/>
      <c r="HEB5774" s="2"/>
      <c r="HEC5774" s="2"/>
      <c r="HED5774" s="2"/>
      <c r="HEE5774" s="2"/>
      <c r="HEF5774" s="2"/>
      <c r="HEG5774" s="2"/>
      <c r="HEH5774" s="2"/>
      <c r="HEI5774" s="2"/>
      <c r="HEJ5774" s="2"/>
      <c r="HEK5774" s="2"/>
      <c r="HEL5774" s="2"/>
      <c r="HEM5774" s="2"/>
      <c r="HEN5774" s="2"/>
      <c r="HEO5774" s="2"/>
      <c r="HEP5774" s="2"/>
      <c r="HEQ5774" s="2"/>
      <c r="HER5774" s="2"/>
      <c r="HES5774" s="2"/>
      <c r="HET5774" s="2"/>
      <c r="HEU5774" s="2"/>
      <c r="HEV5774" s="2"/>
      <c r="HEW5774" s="2"/>
      <c r="HEX5774" s="2"/>
      <c r="HEY5774" s="2"/>
      <c r="HEZ5774" s="2"/>
      <c r="HFA5774" s="2"/>
      <c r="HFB5774" s="2"/>
      <c r="HFC5774" s="2"/>
      <c r="HFD5774" s="2"/>
      <c r="HFE5774" s="2"/>
      <c r="HFF5774" s="2"/>
      <c r="HFG5774" s="2"/>
      <c r="HFH5774" s="2"/>
      <c r="HFI5774" s="2"/>
      <c r="HFJ5774" s="2"/>
      <c r="HFK5774" s="2"/>
      <c r="HFL5774" s="2"/>
      <c r="HFM5774" s="2"/>
      <c r="HFN5774" s="2"/>
      <c r="HFO5774" s="2"/>
      <c r="HFP5774" s="2"/>
      <c r="HFQ5774" s="2"/>
      <c r="HFR5774" s="2"/>
      <c r="HFS5774" s="2"/>
      <c r="HFT5774" s="2"/>
      <c r="HFU5774" s="2"/>
      <c r="HFV5774" s="2"/>
      <c r="HFW5774" s="2"/>
      <c r="HFX5774" s="2"/>
      <c r="HFY5774" s="2"/>
      <c r="HFZ5774" s="2"/>
      <c r="HGA5774" s="2"/>
      <c r="HGB5774" s="2"/>
      <c r="HGC5774" s="2"/>
      <c r="HGD5774" s="2"/>
      <c r="HGE5774" s="2"/>
      <c r="HGF5774" s="2"/>
      <c r="HGG5774" s="2"/>
      <c r="HGH5774" s="2"/>
      <c r="HGI5774" s="2"/>
      <c r="HGJ5774" s="2"/>
      <c r="HGK5774" s="2"/>
      <c r="HGL5774" s="2"/>
      <c r="HGM5774" s="2"/>
      <c r="HGN5774" s="2"/>
      <c r="HGO5774" s="2"/>
      <c r="HGP5774" s="2"/>
      <c r="HGQ5774" s="2"/>
      <c r="HGR5774" s="2"/>
      <c r="HGS5774" s="2"/>
      <c r="HGT5774" s="2"/>
      <c r="HGU5774" s="2"/>
      <c r="HGV5774" s="2"/>
      <c r="HGW5774" s="2"/>
      <c r="HGX5774" s="2"/>
      <c r="HGY5774" s="2"/>
      <c r="HGZ5774" s="2"/>
      <c r="HHA5774" s="2"/>
      <c r="HHB5774" s="2"/>
      <c r="HHC5774" s="2"/>
      <c r="HHD5774" s="2"/>
      <c r="HHE5774" s="2"/>
      <c r="HHF5774" s="2"/>
      <c r="HHG5774" s="2"/>
      <c r="HHH5774" s="2"/>
      <c r="HHI5774" s="2"/>
      <c r="HHJ5774" s="2"/>
      <c r="HHK5774" s="2"/>
      <c r="HHL5774" s="2"/>
      <c r="HHM5774" s="2"/>
      <c r="HHN5774" s="2"/>
      <c r="HHO5774" s="2"/>
      <c r="HHP5774" s="2"/>
      <c r="HHQ5774" s="2"/>
      <c r="HHR5774" s="2"/>
      <c r="HHS5774" s="2"/>
      <c r="HHT5774" s="2"/>
      <c r="HHU5774" s="2"/>
      <c r="HHV5774" s="2"/>
      <c r="HHW5774" s="2"/>
      <c r="HHX5774" s="2"/>
      <c r="HHY5774" s="2"/>
      <c r="HHZ5774" s="2"/>
      <c r="HIA5774" s="2"/>
      <c r="HIB5774" s="2"/>
      <c r="HIC5774" s="2"/>
      <c r="HID5774" s="2"/>
      <c r="HIE5774" s="2"/>
      <c r="HIF5774" s="2"/>
      <c r="HIG5774" s="2"/>
      <c r="HIH5774" s="2"/>
      <c r="HII5774" s="2"/>
      <c r="HIJ5774" s="2"/>
      <c r="HIK5774" s="2"/>
      <c r="HIL5774" s="2"/>
      <c r="HIM5774" s="2"/>
      <c r="HIN5774" s="2"/>
      <c r="HIO5774" s="2"/>
      <c r="HIP5774" s="2"/>
      <c r="HIQ5774" s="2"/>
      <c r="HIR5774" s="2"/>
      <c r="HIS5774" s="2"/>
      <c r="HIT5774" s="2"/>
      <c r="HIU5774" s="2"/>
      <c r="HIV5774" s="2"/>
      <c r="HIW5774" s="2"/>
      <c r="HIX5774" s="2"/>
      <c r="HIY5774" s="2"/>
      <c r="HIZ5774" s="2"/>
      <c r="HJA5774" s="2"/>
      <c r="HJB5774" s="2"/>
      <c r="HJC5774" s="2"/>
      <c r="HJD5774" s="2"/>
      <c r="HJE5774" s="2"/>
      <c r="HJF5774" s="2"/>
      <c r="HJG5774" s="2"/>
      <c r="HJH5774" s="2"/>
      <c r="HJI5774" s="2"/>
      <c r="HJJ5774" s="2"/>
      <c r="HJK5774" s="2"/>
      <c r="HJL5774" s="2"/>
      <c r="HJM5774" s="2"/>
      <c r="HJN5774" s="2"/>
      <c r="HJO5774" s="2"/>
      <c r="HJP5774" s="2"/>
      <c r="HJQ5774" s="2"/>
      <c r="HJR5774" s="2"/>
      <c r="HJS5774" s="2"/>
      <c r="HJT5774" s="2"/>
      <c r="HJU5774" s="2"/>
      <c r="HJV5774" s="2"/>
      <c r="HJW5774" s="2"/>
      <c r="HJX5774" s="2"/>
      <c r="HJY5774" s="2"/>
      <c r="HJZ5774" s="2"/>
      <c r="HKA5774" s="2"/>
      <c r="HKB5774" s="2"/>
      <c r="HKC5774" s="2"/>
      <c r="HKD5774" s="2"/>
      <c r="HKE5774" s="2"/>
      <c r="HKF5774" s="2"/>
      <c r="HKG5774" s="2"/>
      <c r="HKH5774" s="2"/>
      <c r="HKI5774" s="2"/>
      <c r="HKJ5774" s="2"/>
      <c r="HKK5774" s="2"/>
      <c r="HKL5774" s="2"/>
      <c r="HKM5774" s="2"/>
      <c r="HKN5774" s="2"/>
      <c r="HKO5774" s="2"/>
      <c r="HKP5774" s="2"/>
      <c r="HKQ5774" s="2"/>
      <c r="HKR5774" s="2"/>
      <c r="HKS5774" s="2"/>
      <c r="HKT5774" s="2"/>
      <c r="HKU5774" s="2"/>
      <c r="HKV5774" s="2"/>
      <c r="HKW5774" s="2"/>
      <c r="HKX5774" s="2"/>
      <c r="HKY5774" s="2"/>
      <c r="HKZ5774" s="2"/>
      <c r="HLA5774" s="2"/>
      <c r="HLB5774" s="2"/>
      <c r="HLC5774" s="2"/>
      <c r="HLD5774" s="2"/>
      <c r="HLE5774" s="2"/>
      <c r="HLF5774" s="2"/>
      <c r="HLG5774" s="2"/>
      <c r="HLH5774" s="2"/>
      <c r="HLI5774" s="2"/>
      <c r="HLJ5774" s="2"/>
      <c r="HLK5774" s="2"/>
      <c r="HLL5774" s="2"/>
      <c r="HLM5774" s="2"/>
      <c r="HLN5774" s="2"/>
      <c r="HLO5774" s="2"/>
      <c r="HLP5774" s="2"/>
      <c r="HLQ5774" s="2"/>
      <c r="HLR5774" s="2"/>
      <c r="HLS5774" s="2"/>
      <c r="HLT5774" s="2"/>
      <c r="HLU5774" s="2"/>
      <c r="HLV5774" s="2"/>
      <c r="HLW5774" s="2"/>
      <c r="HLX5774" s="2"/>
      <c r="HLY5774" s="2"/>
      <c r="HLZ5774" s="2"/>
      <c r="HMA5774" s="2"/>
      <c r="HMB5774" s="2"/>
      <c r="HMC5774" s="2"/>
      <c r="HMD5774" s="2"/>
      <c r="HME5774" s="2"/>
      <c r="HMF5774" s="2"/>
      <c r="HMG5774" s="2"/>
      <c r="HMH5774" s="2"/>
      <c r="HMI5774" s="2"/>
      <c r="HMJ5774" s="2"/>
      <c r="HMK5774" s="2"/>
      <c r="HML5774" s="2"/>
      <c r="HMM5774" s="2"/>
      <c r="HMN5774" s="2"/>
      <c r="HMO5774" s="2"/>
      <c r="HMP5774" s="2"/>
      <c r="HMQ5774" s="2"/>
      <c r="HMR5774" s="2"/>
      <c r="HMS5774" s="2"/>
      <c r="HMT5774" s="2"/>
      <c r="HMU5774" s="2"/>
      <c r="HMV5774" s="2"/>
      <c r="HMW5774" s="2"/>
      <c r="HMX5774" s="2"/>
      <c r="HMY5774" s="2"/>
      <c r="HMZ5774" s="2"/>
      <c r="HNA5774" s="2"/>
      <c r="HNB5774" s="2"/>
      <c r="HNC5774" s="2"/>
      <c r="HND5774" s="2"/>
      <c r="HNE5774" s="2"/>
      <c r="HNF5774" s="2"/>
      <c r="HNG5774" s="2"/>
      <c r="HNH5774" s="2"/>
      <c r="HNI5774" s="2"/>
      <c r="HNJ5774" s="2"/>
      <c r="HNK5774" s="2"/>
      <c r="HNL5774" s="2"/>
      <c r="HNM5774" s="2"/>
      <c r="HNN5774" s="2"/>
      <c r="HNO5774" s="2"/>
      <c r="HNP5774" s="2"/>
      <c r="HNQ5774" s="2"/>
      <c r="HNR5774" s="2"/>
      <c r="HNS5774" s="2"/>
      <c r="HNT5774" s="2"/>
      <c r="HNU5774" s="2"/>
      <c r="HNV5774" s="2"/>
      <c r="HNW5774" s="2"/>
      <c r="HNX5774" s="2"/>
      <c r="HNY5774" s="2"/>
      <c r="HNZ5774" s="2"/>
      <c r="HOA5774" s="2"/>
      <c r="HOB5774" s="2"/>
      <c r="HOC5774" s="2"/>
      <c r="HOD5774" s="2"/>
      <c r="HOE5774" s="2"/>
      <c r="HOF5774" s="2"/>
      <c r="HOG5774" s="2"/>
      <c r="HOH5774" s="2"/>
      <c r="HOI5774" s="2"/>
      <c r="HOJ5774" s="2"/>
      <c r="HOK5774" s="2"/>
      <c r="HOL5774" s="2"/>
      <c r="HOM5774" s="2"/>
      <c r="HON5774" s="2"/>
      <c r="HOO5774" s="2"/>
      <c r="HOP5774" s="2"/>
      <c r="HOQ5774" s="2"/>
      <c r="HOR5774" s="2"/>
      <c r="HOS5774" s="2"/>
      <c r="HOT5774" s="2"/>
      <c r="HOU5774" s="2"/>
      <c r="HOV5774" s="2"/>
      <c r="HOW5774" s="2"/>
      <c r="HOX5774" s="2"/>
      <c r="HOY5774" s="2"/>
      <c r="HOZ5774" s="2"/>
      <c r="HPA5774" s="2"/>
      <c r="HPB5774" s="2"/>
      <c r="HPC5774" s="2"/>
      <c r="HPD5774" s="2"/>
      <c r="HPE5774" s="2"/>
      <c r="HPF5774" s="2"/>
      <c r="HPG5774" s="2"/>
      <c r="HPH5774" s="2"/>
      <c r="HPI5774" s="2"/>
      <c r="HPJ5774" s="2"/>
      <c r="HPK5774" s="2"/>
      <c r="HPL5774" s="2"/>
      <c r="HPM5774" s="2"/>
      <c r="HPN5774" s="2"/>
      <c r="HPO5774" s="2"/>
      <c r="HPP5774" s="2"/>
      <c r="HPQ5774" s="2"/>
      <c r="HPR5774" s="2"/>
      <c r="HPS5774" s="2"/>
      <c r="HPT5774" s="2"/>
      <c r="HPU5774" s="2"/>
      <c r="HPV5774" s="2"/>
      <c r="HPW5774" s="2"/>
      <c r="HPX5774" s="2"/>
      <c r="HPY5774" s="2"/>
      <c r="HPZ5774" s="2"/>
      <c r="HQA5774" s="2"/>
      <c r="HQB5774" s="2"/>
      <c r="HQC5774" s="2"/>
      <c r="HQD5774" s="2"/>
      <c r="HQE5774" s="2"/>
      <c r="HQF5774" s="2"/>
      <c r="HQG5774" s="2"/>
      <c r="HQH5774" s="2"/>
      <c r="HQI5774" s="2"/>
      <c r="HQJ5774" s="2"/>
      <c r="HQK5774" s="2"/>
      <c r="HQL5774" s="2"/>
      <c r="HQM5774" s="2"/>
      <c r="HQN5774" s="2"/>
      <c r="HQO5774" s="2"/>
      <c r="HQP5774" s="2"/>
      <c r="HQQ5774" s="2"/>
      <c r="HQR5774" s="2"/>
      <c r="HQS5774" s="2"/>
      <c r="HQT5774" s="2"/>
      <c r="HQU5774" s="2"/>
      <c r="HQV5774" s="2"/>
      <c r="HQW5774" s="2"/>
      <c r="HQX5774" s="2"/>
      <c r="HQY5774" s="2"/>
      <c r="HQZ5774" s="2"/>
      <c r="HRA5774" s="2"/>
      <c r="HRB5774" s="2"/>
      <c r="HRC5774" s="2"/>
      <c r="HRD5774" s="2"/>
      <c r="HRE5774" s="2"/>
      <c r="HRF5774" s="2"/>
      <c r="HRG5774" s="2"/>
      <c r="HRH5774" s="2"/>
      <c r="HRI5774" s="2"/>
      <c r="HRJ5774" s="2"/>
      <c r="HRK5774" s="2"/>
      <c r="HRL5774" s="2"/>
      <c r="HRM5774" s="2"/>
      <c r="HRN5774" s="2"/>
      <c r="HRO5774" s="2"/>
      <c r="HRP5774" s="2"/>
      <c r="HRQ5774" s="2"/>
      <c r="HRR5774" s="2"/>
      <c r="HRS5774" s="2"/>
      <c r="HRT5774" s="2"/>
      <c r="HRU5774" s="2"/>
      <c r="HRV5774" s="2"/>
      <c r="HRW5774" s="2"/>
      <c r="HRX5774" s="2"/>
      <c r="HRY5774" s="2"/>
      <c r="HRZ5774" s="2"/>
      <c r="HSA5774" s="2"/>
      <c r="HSB5774" s="2"/>
      <c r="HSC5774" s="2"/>
      <c r="HSD5774" s="2"/>
      <c r="HSE5774" s="2"/>
      <c r="HSF5774" s="2"/>
      <c r="HSG5774" s="2"/>
      <c r="HSH5774" s="2"/>
      <c r="HSI5774" s="2"/>
      <c r="HSJ5774" s="2"/>
      <c r="HSK5774" s="2"/>
      <c r="HSL5774" s="2"/>
      <c r="HSM5774" s="2"/>
      <c r="HSN5774" s="2"/>
      <c r="HSO5774" s="2"/>
      <c r="HSP5774" s="2"/>
      <c r="HSQ5774" s="2"/>
      <c r="HSR5774" s="2"/>
      <c r="HSS5774" s="2"/>
      <c r="HST5774" s="2"/>
      <c r="HSU5774" s="2"/>
      <c r="HSV5774" s="2"/>
      <c r="HSW5774" s="2"/>
      <c r="HSX5774" s="2"/>
      <c r="HSY5774" s="2"/>
      <c r="HSZ5774" s="2"/>
      <c r="HTA5774" s="2"/>
      <c r="HTB5774" s="2"/>
      <c r="HTC5774" s="2"/>
      <c r="HTD5774" s="2"/>
      <c r="HTE5774" s="2"/>
      <c r="HTF5774" s="2"/>
      <c r="HTG5774" s="2"/>
      <c r="HTH5774" s="2"/>
      <c r="HTI5774" s="2"/>
      <c r="HTJ5774" s="2"/>
      <c r="HTK5774" s="2"/>
      <c r="HTL5774" s="2"/>
      <c r="HTM5774" s="2"/>
      <c r="HTN5774" s="2"/>
      <c r="HTO5774" s="2"/>
      <c r="HTP5774" s="2"/>
      <c r="HTQ5774" s="2"/>
      <c r="HTR5774" s="2"/>
      <c r="HTS5774" s="2"/>
      <c r="HTT5774" s="2"/>
      <c r="HTU5774" s="2"/>
      <c r="HTV5774" s="2"/>
      <c r="HTW5774" s="2"/>
      <c r="HTX5774" s="2"/>
      <c r="HTY5774" s="2"/>
      <c r="HTZ5774" s="2"/>
      <c r="HUA5774" s="2"/>
      <c r="HUB5774" s="2"/>
      <c r="HUC5774" s="2"/>
      <c r="HUD5774" s="2"/>
      <c r="HUE5774" s="2"/>
      <c r="HUF5774" s="2"/>
      <c r="HUG5774" s="2"/>
      <c r="HUH5774" s="2"/>
      <c r="HUI5774" s="2"/>
      <c r="HUJ5774" s="2"/>
      <c r="HUK5774" s="2"/>
      <c r="HUL5774" s="2"/>
      <c r="HUM5774" s="2"/>
      <c r="HUN5774" s="2"/>
      <c r="HUO5774" s="2"/>
      <c r="HUP5774" s="2"/>
      <c r="HUQ5774" s="2"/>
      <c r="HUR5774" s="2"/>
      <c r="HUS5774" s="2"/>
      <c r="HUT5774" s="2"/>
      <c r="HUU5774" s="2"/>
      <c r="HUV5774" s="2"/>
      <c r="HUW5774" s="2"/>
      <c r="HUX5774" s="2"/>
      <c r="HUY5774" s="2"/>
      <c r="HUZ5774" s="2"/>
      <c r="HVA5774" s="2"/>
      <c r="HVB5774" s="2"/>
      <c r="HVC5774" s="2"/>
      <c r="HVD5774" s="2"/>
      <c r="HVE5774" s="2"/>
      <c r="HVF5774" s="2"/>
      <c r="HVG5774" s="2"/>
      <c r="HVH5774" s="2"/>
      <c r="HVI5774" s="2"/>
      <c r="HVJ5774" s="2"/>
      <c r="HVK5774" s="2"/>
      <c r="HVL5774" s="2"/>
      <c r="HVM5774" s="2"/>
      <c r="HVN5774" s="2"/>
      <c r="HVO5774" s="2"/>
      <c r="HVP5774" s="2"/>
      <c r="HVQ5774" s="2"/>
      <c r="HVR5774" s="2"/>
      <c r="HVS5774" s="2"/>
      <c r="HVT5774" s="2"/>
      <c r="HVU5774" s="2"/>
      <c r="HVV5774" s="2"/>
      <c r="HVW5774" s="2"/>
      <c r="HVX5774" s="2"/>
      <c r="HVY5774" s="2"/>
      <c r="HVZ5774" s="2"/>
      <c r="HWA5774" s="2"/>
      <c r="HWB5774" s="2"/>
      <c r="HWC5774" s="2"/>
      <c r="HWD5774" s="2"/>
      <c r="HWE5774" s="2"/>
      <c r="HWF5774" s="2"/>
      <c r="HWG5774" s="2"/>
      <c r="HWH5774" s="2"/>
      <c r="HWI5774" s="2"/>
      <c r="HWJ5774" s="2"/>
      <c r="HWK5774" s="2"/>
      <c r="HWL5774" s="2"/>
      <c r="HWM5774" s="2"/>
      <c r="HWN5774" s="2"/>
      <c r="HWO5774" s="2"/>
      <c r="HWP5774" s="2"/>
      <c r="HWQ5774" s="2"/>
      <c r="HWR5774" s="2"/>
      <c r="HWS5774" s="2"/>
      <c r="HWT5774" s="2"/>
      <c r="HWU5774" s="2"/>
      <c r="HWV5774" s="2"/>
      <c r="HWW5774" s="2"/>
      <c r="HWX5774" s="2"/>
      <c r="HWY5774" s="2"/>
      <c r="HWZ5774" s="2"/>
      <c r="HXA5774" s="2"/>
      <c r="HXB5774" s="2"/>
      <c r="HXC5774" s="2"/>
      <c r="HXD5774" s="2"/>
      <c r="HXE5774" s="2"/>
      <c r="HXF5774" s="2"/>
      <c r="HXG5774" s="2"/>
      <c r="HXH5774" s="2"/>
      <c r="HXI5774" s="2"/>
      <c r="HXJ5774" s="2"/>
      <c r="HXK5774" s="2"/>
      <c r="HXL5774" s="2"/>
      <c r="HXM5774" s="2"/>
      <c r="HXN5774" s="2"/>
      <c r="HXO5774" s="2"/>
      <c r="HXP5774" s="2"/>
      <c r="HXQ5774" s="2"/>
      <c r="HXR5774" s="2"/>
      <c r="HXS5774" s="2"/>
      <c r="HXT5774" s="2"/>
      <c r="HXU5774" s="2"/>
      <c r="HXV5774" s="2"/>
      <c r="HXW5774" s="2"/>
      <c r="HXX5774" s="2"/>
      <c r="HXY5774" s="2"/>
      <c r="HXZ5774" s="2"/>
      <c r="HYA5774" s="2"/>
      <c r="HYB5774" s="2"/>
      <c r="HYC5774" s="2"/>
      <c r="HYD5774" s="2"/>
      <c r="HYE5774" s="2"/>
      <c r="HYF5774" s="2"/>
      <c r="HYG5774" s="2"/>
      <c r="HYH5774" s="2"/>
      <c r="HYI5774" s="2"/>
      <c r="HYJ5774" s="2"/>
      <c r="HYK5774" s="2"/>
      <c r="HYL5774" s="2"/>
      <c r="HYM5774" s="2"/>
      <c r="HYN5774" s="2"/>
      <c r="HYO5774" s="2"/>
      <c r="HYP5774" s="2"/>
      <c r="HYQ5774" s="2"/>
      <c r="HYR5774" s="2"/>
      <c r="HYS5774" s="2"/>
      <c r="HYT5774" s="2"/>
      <c r="HYU5774" s="2"/>
      <c r="HYV5774" s="2"/>
      <c r="HYW5774" s="2"/>
      <c r="HYX5774" s="2"/>
      <c r="HYY5774" s="2"/>
      <c r="HYZ5774" s="2"/>
      <c r="HZA5774" s="2"/>
      <c r="HZB5774" s="2"/>
      <c r="HZC5774" s="2"/>
      <c r="HZD5774" s="2"/>
      <c r="HZE5774" s="2"/>
      <c r="HZF5774" s="2"/>
      <c r="HZG5774" s="2"/>
      <c r="HZH5774" s="2"/>
      <c r="HZI5774" s="2"/>
      <c r="HZJ5774" s="2"/>
      <c r="HZK5774" s="2"/>
      <c r="HZL5774" s="2"/>
      <c r="HZM5774" s="2"/>
      <c r="HZN5774" s="2"/>
      <c r="HZO5774" s="2"/>
      <c r="HZP5774" s="2"/>
      <c r="HZQ5774" s="2"/>
      <c r="HZR5774" s="2"/>
      <c r="HZS5774" s="2"/>
      <c r="HZT5774" s="2"/>
      <c r="HZU5774" s="2"/>
      <c r="HZV5774" s="2"/>
      <c r="HZW5774" s="2"/>
      <c r="HZX5774" s="2"/>
      <c r="HZY5774" s="2"/>
      <c r="HZZ5774" s="2"/>
      <c r="IAA5774" s="2"/>
      <c r="IAB5774" s="2"/>
      <c r="IAC5774" s="2"/>
      <c r="IAD5774" s="2"/>
      <c r="IAE5774" s="2"/>
      <c r="IAF5774" s="2"/>
      <c r="IAG5774" s="2"/>
      <c r="IAH5774" s="2"/>
      <c r="IAI5774" s="2"/>
      <c r="IAJ5774" s="2"/>
      <c r="IAK5774" s="2"/>
      <c r="IAL5774" s="2"/>
      <c r="IAM5774" s="2"/>
      <c r="IAN5774" s="2"/>
      <c r="IAO5774" s="2"/>
      <c r="IAP5774" s="2"/>
      <c r="IAQ5774" s="2"/>
      <c r="IAR5774" s="2"/>
      <c r="IAS5774" s="2"/>
      <c r="IAT5774" s="2"/>
      <c r="IAU5774" s="2"/>
      <c r="IAV5774" s="2"/>
      <c r="IAW5774" s="2"/>
      <c r="IAX5774" s="2"/>
      <c r="IAY5774" s="2"/>
      <c r="IAZ5774" s="2"/>
      <c r="IBA5774" s="2"/>
      <c r="IBB5774" s="2"/>
      <c r="IBC5774" s="2"/>
      <c r="IBD5774" s="2"/>
      <c r="IBE5774" s="2"/>
      <c r="IBF5774" s="2"/>
      <c r="IBG5774" s="2"/>
      <c r="IBH5774" s="2"/>
      <c r="IBI5774" s="2"/>
      <c r="IBJ5774" s="2"/>
      <c r="IBK5774" s="2"/>
      <c r="IBL5774" s="2"/>
      <c r="IBM5774" s="2"/>
      <c r="IBN5774" s="2"/>
      <c r="IBO5774" s="2"/>
      <c r="IBP5774" s="2"/>
      <c r="IBQ5774" s="2"/>
      <c r="IBR5774" s="2"/>
      <c r="IBS5774" s="2"/>
      <c r="IBT5774" s="2"/>
      <c r="IBU5774" s="2"/>
      <c r="IBV5774" s="2"/>
      <c r="IBW5774" s="2"/>
      <c r="IBX5774" s="2"/>
      <c r="IBY5774" s="2"/>
      <c r="IBZ5774" s="2"/>
      <c r="ICA5774" s="2"/>
      <c r="ICB5774" s="2"/>
      <c r="ICC5774" s="2"/>
      <c r="ICD5774" s="2"/>
      <c r="ICE5774" s="2"/>
      <c r="ICF5774" s="2"/>
      <c r="ICG5774" s="2"/>
      <c r="ICH5774" s="2"/>
      <c r="ICI5774" s="2"/>
      <c r="ICJ5774" s="2"/>
      <c r="ICK5774" s="2"/>
      <c r="ICL5774" s="2"/>
      <c r="ICM5774" s="2"/>
      <c r="ICN5774" s="2"/>
      <c r="ICO5774" s="2"/>
      <c r="ICP5774" s="2"/>
      <c r="ICQ5774" s="2"/>
      <c r="ICR5774" s="2"/>
      <c r="ICS5774" s="2"/>
      <c r="ICT5774" s="2"/>
      <c r="ICU5774" s="2"/>
      <c r="ICV5774" s="2"/>
      <c r="ICW5774" s="2"/>
      <c r="ICX5774" s="2"/>
      <c r="ICY5774" s="2"/>
      <c r="ICZ5774" s="2"/>
      <c r="IDA5774" s="2"/>
      <c r="IDB5774" s="2"/>
      <c r="IDC5774" s="2"/>
      <c r="IDD5774" s="2"/>
      <c r="IDE5774" s="2"/>
      <c r="IDF5774" s="2"/>
      <c r="IDG5774" s="2"/>
      <c r="IDH5774" s="2"/>
      <c r="IDI5774" s="2"/>
      <c r="IDJ5774" s="2"/>
      <c r="IDK5774" s="2"/>
      <c r="IDL5774" s="2"/>
      <c r="IDM5774" s="2"/>
      <c r="IDN5774" s="2"/>
      <c r="IDO5774" s="2"/>
      <c r="IDP5774" s="2"/>
      <c r="IDQ5774" s="2"/>
      <c r="IDR5774" s="2"/>
      <c r="IDS5774" s="2"/>
      <c r="IDT5774" s="2"/>
      <c r="IDU5774" s="2"/>
      <c r="IDV5774" s="2"/>
      <c r="IDW5774" s="2"/>
      <c r="IDX5774" s="2"/>
      <c r="IDY5774" s="2"/>
      <c r="IDZ5774" s="2"/>
      <c r="IEA5774" s="2"/>
      <c r="IEB5774" s="2"/>
      <c r="IEC5774" s="2"/>
      <c r="IED5774" s="2"/>
      <c r="IEE5774" s="2"/>
      <c r="IEF5774" s="2"/>
      <c r="IEG5774" s="2"/>
      <c r="IEH5774" s="2"/>
      <c r="IEI5774" s="2"/>
      <c r="IEJ5774" s="2"/>
      <c r="IEK5774" s="2"/>
      <c r="IEL5774" s="2"/>
      <c r="IEM5774" s="2"/>
      <c r="IEN5774" s="2"/>
      <c r="IEO5774" s="2"/>
      <c r="IEP5774" s="2"/>
      <c r="IEQ5774" s="2"/>
      <c r="IER5774" s="2"/>
      <c r="IES5774" s="2"/>
      <c r="IET5774" s="2"/>
      <c r="IEU5774" s="2"/>
      <c r="IEV5774" s="2"/>
      <c r="IEW5774" s="2"/>
      <c r="IEX5774" s="2"/>
      <c r="IEY5774" s="2"/>
      <c r="IEZ5774" s="2"/>
      <c r="IFA5774" s="2"/>
      <c r="IFB5774" s="2"/>
      <c r="IFC5774" s="2"/>
      <c r="IFD5774" s="2"/>
      <c r="IFE5774" s="2"/>
      <c r="IFF5774" s="2"/>
      <c r="IFG5774" s="2"/>
      <c r="IFH5774" s="2"/>
      <c r="IFI5774" s="2"/>
      <c r="IFJ5774" s="2"/>
      <c r="IFK5774" s="2"/>
      <c r="IFL5774" s="2"/>
      <c r="IFM5774" s="2"/>
      <c r="IFN5774" s="2"/>
      <c r="IFO5774" s="2"/>
      <c r="IFP5774" s="2"/>
      <c r="IFQ5774" s="2"/>
      <c r="IFR5774" s="2"/>
      <c r="IFS5774" s="2"/>
      <c r="IFT5774" s="2"/>
      <c r="IFU5774" s="2"/>
      <c r="IFV5774" s="2"/>
      <c r="IFW5774" s="2"/>
      <c r="IFX5774" s="2"/>
      <c r="IFY5774" s="2"/>
      <c r="IFZ5774" s="2"/>
      <c r="IGA5774" s="2"/>
      <c r="IGB5774" s="2"/>
      <c r="IGC5774" s="2"/>
      <c r="IGD5774" s="2"/>
      <c r="IGE5774" s="2"/>
      <c r="IGF5774" s="2"/>
      <c r="IGG5774" s="2"/>
      <c r="IGH5774" s="2"/>
      <c r="IGI5774" s="2"/>
      <c r="IGJ5774" s="2"/>
      <c r="IGK5774" s="2"/>
      <c r="IGL5774" s="2"/>
      <c r="IGM5774" s="2"/>
      <c r="IGN5774" s="2"/>
      <c r="IGO5774" s="2"/>
      <c r="IGP5774" s="2"/>
      <c r="IGQ5774" s="2"/>
      <c r="IGR5774" s="2"/>
      <c r="IGS5774" s="2"/>
      <c r="IGT5774" s="2"/>
      <c r="IGU5774" s="2"/>
      <c r="IGV5774" s="2"/>
      <c r="IGW5774" s="2"/>
      <c r="IGX5774" s="2"/>
      <c r="IGY5774" s="2"/>
      <c r="IGZ5774" s="2"/>
      <c r="IHA5774" s="2"/>
      <c r="IHB5774" s="2"/>
      <c r="IHC5774" s="2"/>
      <c r="IHD5774" s="2"/>
      <c r="IHE5774" s="2"/>
      <c r="IHF5774" s="2"/>
      <c r="IHG5774" s="2"/>
      <c r="IHH5774" s="2"/>
      <c r="IHI5774" s="2"/>
      <c r="IHJ5774" s="2"/>
      <c r="IHK5774" s="2"/>
      <c r="IHL5774" s="2"/>
      <c r="IHM5774" s="2"/>
      <c r="IHN5774" s="2"/>
      <c r="IHO5774" s="2"/>
      <c r="IHP5774" s="2"/>
      <c r="IHQ5774" s="2"/>
      <c r="IHR5774" s="2"/>
      <c r="IHS5774" s="2"/>
      <c r="IHT5774" s="2"/>
      <c r="IHU5774" s="2"/>
      <c r="IHV5774" s="2"/>
      <c r="IHW5774" s="2"/>
      <c r="IHX5774" s="2"/>
      <c r="IHY5774" s="2"/>
      <c r="IHZ5774" s="2"/>
      <c r="IIA5774" s="2"/>
      <c r="IIB5774" s="2"/>
      <c r="IIC5774" s="2"/>
      <c r="IID5774" s="2"/>
      <c r="IIE5774" s="2"/>
      <c r="IIF5774" s="2"/>
      <c r="IIG5774" s="2"/>
      <c r="IIH5774" s="2"/>
      <c r="III5774" s="2"/>
      <c r="IIJ5774" s="2"/>
      <c r="IIK5774" s="2"/>
      <c r="IIL5774" s="2"/>
      <c r="IIM5774" s="2"/>
      <c r="IIN5774" s="2"/>
      <c r="IIO5774" s="2"/>
      <c r="IIP5774" s="2"/>
      <c r="IIQ5774" s="2"/>
      <c r="IIR5774" s="2"/>
      <c r="IIS5774" s="2"/>
      <c r="IIT5774" s="2"/>
      <c r="IIU5774" s="2"/>
      <c r="IIV5774" s="2"/>
      <c r="IIW5774" s="2"/>
      <c r="IIX5774" s="2"/>
      <c r="IIY5774" s="2"/>
      <c r="IIZ5774" s="2"/>
      <c r="IJA5774" s="2"/>
      <c r="IJB5774" s="2"/>
      <c r="IJC5774" s="2"/>
      <c r="IJD5774" s="2"/>
      <c r="IJE5774" s="2"/>
      <c r="IJF5774" s="2"/>
      <c r="IJG5774" s="2"/>
      <c r="IJH5774" s="2"/>
      <c r="IJI5774" s="2"/>
      <c r="IJJ5774" s="2"/>
      <c r="IJK5774" s="2"/>
      <c r="IJL5774" s="2"/>
      <c r="IJM5774" s="2"/>
      <c r="IJN5774" s="2"/>
      <c r="IJO5774" s="2"/>
      <c r="IJP5774" s="2"/>
      <c r="IJQ5774" s="2"/>
      <c r="IJR5774" s="2"/>
      <c r="IJS5774" s="2"/>
      <c r="IJT5774" s="2"/>
      <c r="IJU5774" s="2"/>
      <c r="IJV5774" s="2"/>
      <c r="IJW5774" s="2"/>
      <c r="IJX5774" s="2"/>
      <c r="IJY5774" s="2"/>
      <c r="IJZ5774" s="2"/>
      <c r="IKA5774" s="2"/>
      <c r="IKB5774" s="2"/>
      <c r="IKC5774" s="2"/>
      <c r="IKD5774" s="2"/>
      <c r="IKE5774" s="2"/>
      <c r="IKF5774" s="2"/>
      <c r="IKG5774" s="2"/>
      <c r="IKH5774" s="2"/>
      <c r="IKI5774" s="2"/>
      <c r="IKJ5774" s="2"/>
      <c r="IKK5774" s="2"/>
      <c r="IKL5774" s="2"/>
      <c r="IKM5774" s="2"/>
      <c r="IKN5774" s="2"/>
      <c r="IKO5774" s="2"/>
      <c r="IKP5774" s="2"/>
      <c r="IKQ5774" s="2"/>
      <c r="IKR5774" s="2"/>
      <c r="IKS5774" s="2"/>
      <c r="IKT5774" s="2"/>
      <c r="IKU5774" s="2"/>
      <c r="IKV5774" s="2"/>
      <c r="IKW5774" s="2"/>
      <c r="IKX5774" s="2"/>
      <c r="IKY5774" s="2"/>
      <c r="IKZ5774" s="2"/>
      <c r="ILA5774" s="2"/>
      <c r="ILB5774" s="2"/>
      <c r="ILC5774" s="2"/>
      <c r="ILD5774" s="2"/>
      <c r="ILE5774" s="2"/>
      <c r="ILF5774" s="2"/>
      <c r="ILG5774" s="2"/>
      <c r="ILH5774" s="2"/>
      <c r="ILI5774" s="2"/>
      <c r="ILJ5774" s="2"/>
      <c r="ILK5774" s="2"/>
      <c r="ILL5774" s="2"/>
      <c r="ILM5774" s="2"/>
      <c r="ILN5774" s="2"/>
      <c r="ILO5774" s="2"/>
      <c r="ILP5774" s="2"/>
      <c r="ILQ5774" s="2"/>
      <c r="ILR5774" s="2"/>
      <c r="ILS5774" s="2"/>
      <c r="ILT5774" s="2"/>
      <c r="ILU5774" s="2"/>
      <c r="ILV5774" s="2"/>
      <c r="ILW5774" s="2"/>
      <c r="ILX5774" s="2"/>
      <c r="ILY5774" s="2"/>
      <c r="ILZ5774" s="2"/>
      <c r="IMA5774" s="2"/>
      <c r="IMB5774" s="2"/>
      <c r="IMC5774" s="2"/>
      <c r="IMD5774" s="2"/>
      <c r="IME5774" s="2"/>
      <c r="IMF5774" s="2"/>
      <c r="IMG5774" s="2"/>
      <c r="IMH5774" s="2"/>
      <c r="IMI5774" s="2"/>
      <c r="IMJ5774" s="2"/>
      <c r="IMK5774" s="2"/>
      <c r="IML5774" s="2"/>
      <c r="IMM5774" s="2"/>
      <c r="IMN5774" s="2"/>
      <c r="IMO5774" s="2"/>
      <c r="IMP5774" s="2"/>
      <c r="IMQ5774" s="2"/>
      <c r="IMR5774" s="2"/>
      <c r="IMS5774" s="2"/>
      <c r="IMT5774" s="2"/>
      <c r="IMU5774" s="2"/>
      <c r="IMV5774" s="2"/>
      <c r="IMW5774" s="2"/>
      <c r="IMX5774" s="2"/>
      <c r="IMY5774" s="2"/>
      <c r="IMZ5774" s="2"/>
      <c r="INA5774" s="2"/>
      <c r="INB5774" s="2"/>
      <c r="INC5774" s="2"/>
      <c r="IND5774" s="2"/>
      <c r="INE5774" s="2"/>
      <c r="INF5774" s="2"/>
      <c r="ING5774" s="2"/>
      <c r="INH5774" s="2"/>
      <c r="INI5774" s="2"/>
      <c r="INJ5774" s="2"/>
      <c r="INK5774" s="2"/>
      <c r="INL5774" s="2"/>
      <c r="INM5774" s="2"/>
      <c r="INN5774" s="2"/>
      <c r="INO5774" s="2"/>
      <c r="INP5774" s="2"/>
      <c r="INQ5774" s="2"/>
      <c r="INR5774" s="2"/>
      <c r="INS5774" s="2"/>
      <c r="INT5774" s="2"/>
      <c r="INU5774" s="2"/>
      <c r="INV5774" s="2"/>
      <c r="INW5774" s="2"/>
      <c r="INX5774" s="2"/>
      <c r="INY5774" s="2"/>
      <c r="INZ5774" s="2"/>
      <c r="IOA5774" s="2"/>
      <c r="IOB5774" s="2"/>
      <c r="IOC5774" s="2"/>
      <c r="IOD5774" s="2"/>
      <c r="IOE5774" s="2"/>
      <c r="IOF5774" s="2"/>
      <c r="IOG5774" s="2"/>
      <c r="IOH5774" s="2"/>
      <c r="IOI5774" s="2"/>
      <c r="IOJ5774" s="2"/>
      <c r="IOK5774" s="2"/>
      <c r="IOL5774" s="2"/>
      <c r="IOM5774" s="2"/>
      <c r="ION5774" s="2"/>
      <c r="IOO5774" s="2"/>
      <c r="IOP5774" s="2"/>
      <c r="IOQ5774" s="2"/>
      <c r="IOR5774" s="2"/>
      <c r="IOS5774" s="2"/>
      <c r="IOT5774" s="2"/>
      <c r="IOU5774" s="2"/>
      <c r="IOV5774" s="2"/>
      <c r="IOW5774" s="2"/>
      <c r="IOX5774" s="2"/>
      <c r="IOY5774" s="2"/>
      <c r="IOZ5774" s="2"/>
      <c r="IPA5774" s="2"/>
      <c r="IPB5774" s="2"/>
      <c r="IPC5774" s="2"/>
      <c r="IPD5774" s="2"/>
      <c r="IPE5774" s="2"/>
      <c r="IPF5774" s="2"/>
      <c r="IPG5774" s="2"/>
      <c r="IPH5774" s="2"/>
      <c r="IPI5774" s="2"/>
      <c r="IPJ5774" s="2"/>
      <c r="IPK5774" s="2"/>
      <c r="IPL5774" s="2"/>
      <c r="IPM5774" s="2"/>
      <c r="IPN5774" s="2"/>
      <c r="IPO5774" s="2"/>
      <c r="IPP5774" s="2"/>
      <c r="IPQ5774" s="2"/>
      <c r="IPR5774" s="2"/>
      <c r="IPS5774" s="2"/>
      <c r="IPT5774" s="2"/>
      <c r="IPU5774" s="2"/>
      <c r="IPV5774" s="2"/>
      <c r="IPW5774" s="2"/>
      <c r="IPX5774" s="2"/>
      <c r="IPY5774" s="2"/>
      <c r="IPZ5774" s="2"/>
      <c r="IQA5774" s="2"/>
      <c r="IQB5774" s="2"/>
      <c r="IQC5774" s="2"/>
      <c r="IQD5774" s="2"/>
      <c r="IQE5774" s="2"/>
      <c r="IQF5774" s="2"/>
      <c r="IQG5774" s="2"/>
      <c r="IQH5774" s="2"/>
      <c r="IQI5774" s="2"/>
      <c r="IQJ5774" s="2"/>
      <c r="IQK5774" s="2"/>
      <c r="IQL5774" s="2"/>
      <c r="IQM5774" s="2"/>
      <c r="IQN5774" s="2"/>
      <c r="IQO5774" s="2"/>
      <c r="IQP5774" s="2"/>
      <c r="IQQ5774" s="2"/>
      <c r="IQR5774" s="2"/>
      <c r="IQS5774" s="2"/>
      <c r="IQT5774" s="2"/>
      <c r="IQU5774" s="2"/>
      <c r="IQV5774" s="2"/>
      <c r="IQW5774" s="2"/>
      <c r="IQX5774" s="2"/>
      <c r="IQY5774" s="2"/>
      <c r="IQZ5774" s="2"/>
      <c r="IRA5774" s="2"/>
      <c r="IRB5774" s="2"/>
      <c r="IRC5774" s="2"/>
      <c r="IRD5774" s="2"/>
      <c r="IRE5774" s="2"/>
      <c r="IRF5774" s="2"/>
      <c r="IRG5774" s="2"/>
      <c r="IRH5774" s="2"/>
      <c r="IRI5774" s="2"/>
      <c r="IRJ5774" s="2"/>
      <c r="IRK5774" s="2"/>
      <c r="IRL5774" s="2"/>
      <c r="IRM5774" s="2"/>
      <c r="IRN5774" s="2"/>
      <c r="IRO5774" s="2"/>
      <c r="IRP5774" s="2"/>
      <c r="IRQ5774" s="2"/>
      <c r="IRR5774" s="2"/>
      <c r="IRS5774" s="2"/>
      <c r="IRT5774" s="2"/>
      <c r="IRU5774" s="2"/>
      <c r="IRV5774" s="2"/>
      <c r="IRW5774" s="2"/>
      <c r="IRX5774" s="2"/>
      <c r="IRY5774" s="2"/>
      <c r="IRZ5774" s="2"/>
      <c r="ISA5774" s="2"/>
      <c r="ISB5774" s="2"/>
      <c r="ISC5774" s="2"/>
      <c r="ISD5774" s="2"/>
      <c r="ISE5774" s="2"/>
      <c r="ISF5774" s="2"/>
      <c r="ISG5774" s="2"/>
      <c r="ISH5774" s="2"/>
      <c r="ISI5774" s="2"/>
      <c r="ISJ5774" s="2"/>
      <c r="ISK5774" s="2"/>
      <c r="ISL5774" s="2"/>
      <c r="ISM5774" s="2"/>
      <c r="ISN5774" s="2"/>
      <c r="ISO5774" s="2"/>
      <c r="ISP5774" s="2"/>
      <c r="ISQ5774" s="2"/>
      <c r="ISR5774" s="2"/>
      <c r="ISS5774" s="2"/>
      <c r="IST5774" s="2"/>
      <c r="ISU5774" s="2"/>
      <c r="ISV5774" s="2"/>
      <c r="ISW5774" s="2"/>
      <c r="ISX5774" s="2"/>
      <c r="ISY5774" s="2"/>
      <c r="ISZ5774" s="2"/>
      <c r="ITA5774" s="2"/>
      <c r="ITB5774" s="2"/>
      <c r="ITC5774" s="2"/>
      <c r="ITD5774" s="2"/>
      <c r="ITE5774" s="2"/>
      <c r="ITF5774" s="2"/>
      <c r="ITG5774" s="2"/>
      <c r="ITH5774" s="2"/>
      <c r="ITI5774" s="2"/>
      <c r="ITJ5774" s="2"/>
      <c r="ITK5774" s="2"/>
      <c r="ITL5774" s="2"/>
      <c r="ITM5774" s="2"/>
      <c r="ITN5774" s="2"/>
      <c r="ITO5774" s="2"/>
      <c r="ITP5774" s="2"/>
      <c r="ITQ5774" s="2"/>
      <c r="ITR5774" s="2"/>
      <c r="ITS5774" s="2"/>
      <c r="ITT5774" s="2"/>
      <c r="ITU5774" s="2"/>
      <c r="ITV5774" s="2"/>
      <c r="ITW5774" s="2"/>
      <c r="ITX5774" s="2"/>
      <c r="ITY5774" s="2"/>
      <c r="ITZ5774" s="2"/>
      <c r="IUA5774" s="2"/>
      <c r="IUB5774" s="2"/>
      <c r="IUC5774" s="2"/>
      <c r="IUD5774" s="2"/>
      <c r="IUE5774" s="2"/>
      <c r="IUF5774" s="2"/>
      <c r="IUG5774" s="2"/>
      <c r="IUH5774" s="2"/>
      <c r="IUI5774" s="2"/>
      <c r="IUJ5774" s="2"/>
      <c r="IUK5774" s="2"/>
      <c r="IUL5774" s="2"/>
      <c r="IUM5774" s="2"/>
      <c r="IUN5774" s="2"/>
      <c r="IUO5774" s="2"/>
      <c r="IUP5774" s="2"/>
      <c r="IUQ5774" s="2"/>
      <c r="IUR5774" s="2"/>
      <c r="IUS5774" s="2"/>
      <c r="IUT5774" s="2"/>
      <c r="IUU5774" s="2"/>
      <c r="IUV5774" s="2"/>
      <c r="IUW5774" s="2"/>
      <c r="IUX5774" s="2"/>
      <c r="IUY5774" s="2"/>
      <c r="IUZ5774" s="2"/>
      <c r="IVA5774" s="2"/>
      <c r="IVB5774" s="2"/>
      <c r="IVC5774" s="2"/>
      <c r="IVD5774" s="2"/>
      <c r="IVE5774" s="2"/>
      <c r="IVF5774" s="2"/>
      <c r="IVG5774" s="2"/>
      <c r="IVH5774" s="2"/>
      <c r="IVI5774" s="2"/>
      <c r="IVJ5774" s="2"/>
      <c r="IVK5774" s="2"/>
      <c r="IVL5774" s="2"/>
      <c r="IVM5774" s="2"/>
      <c r="IVN5774" s="2"/>
      <c r="IVO5774" s="2"/>
      <c r="IVP5774" s="2"/>
      <c r="IVQ5774" s="2"/>
      <c r="IVR5774" s="2"/>
      <c r="IVS5774" s="2"/>
      <c r="IVT5774" s="2"/>
      <c r="IVU5774" s="2"/>
      <c r="IVV5774" s="2"/>
      <c r="IVW5774" s="2"/>
      <c r="IVX5774" s="2"/>
      <c r="IVY5774" s="2"/>
      <c r="IVZ5774" s="2"/>
      <c r="IWA5774" s="2"/>
      <c r="IWB5774" s="2"/>
      <c r="IWC5774" s="2"/>
      <c r="IWD5774" s="2"/>
      <c r="IWE5774" s="2"/>
      <c r="IWF5774" s="2"/>
      <c r="IWG5774" s="2"/>
      <c r="IWH5774" s="2"/>
      <c r="IWI5774" s="2"/>
      <c r="IWJ5774" s="2"/>
      <c r="IWK5774" s="2"/>
      <c r="IWL5774" s="2"/>
      <c r="IWM5774" s="2"/>
      <c r="IWN5774" s="2"/>
      <c r="IWO5774" s="2"/>
      <c r="IWP5774" s="2"/>
      <c r="IWQ5774" s="2"/>
      <c r="IWR5774" s="2"/>
      <c r="IWS5774" s="2"/>
      <c r="IWT5774" s="2"/>
      <c r="IWU5774" s="2"/>
      <c r="IWV5774" s="2"/>
      <c r="IWW5774" s="2"/>
      <c r="IWX5774" s="2"/>
      <c r="IWY5774" s="2"/>
      <c r="IWZ5774" s="2"/>
      <c r="IXA5774" s="2"/>
      <c r="IXB5774" s="2"/>
      <c r="IXC5774" s="2"/>
      <c r="IXD5774" s="2"/>
      <c r="IXE5774" s="2"/>
      <c r="IXF5774" s="2"/>
      <c r="IXG5774" s="2"/>
      <c r="IXH5774" s="2"/>
      <c r="IXI5774" s="2"/>
      <c r="IXJ5774" s="2"/>
      <c r="IXK5774" s="2"/>
      <c r="IXL5774" s="2"/>
      <c r="IXM5774" s="2"/>
      <c r="IXN5774" s="2"/>
      <c r="IXO5774" s="2"/>
      <c r="IXP5774" s="2"/>
      <c r="IXQ5774" s="2"/>
      <c r="IXR5774" s="2"/>
      <c r="IXS5774" s="2"/>
      <c r="IXT5774" s="2"/>
      <c r="IXU5774" s="2"/>
      <c r="IXV5774" s="2"/>
      <c r="IXW5774" s="2"/>
      <c r="IXX5774" s="2"/>
      <c r="IXY5774" s="2"/>
      <c r="IXZ5774" s="2"/>
      <c r="IYA5774" s="2"/>
      <c r="IYB5774" s="2"/>
      <c r="IYC5774" s="2"/>
      <c r="IYD5774" s="2"/>
      <c r="IYE5774" s="2"/>
      <c r="IYF5774" s="2"/>
      <c r="IYG5774" s="2"/>
      <c r="IYH5774" s="2"/>
      <c r="IYI5774" s="2"/>
      <c r="IYJ5774" s="2"/>
      <c r="IYK5774" s="2"/>
      <c r="IYL5774" s="2"/>
      <c r="IYM5774" s="2"/>
      <c r="IYN5774" s="2"/>
      <c r="IYO5774" s="2"/>
      <c r="IYP5774" s="2"/>
      <c r="IYQ5774" s="2"/>
      <c r="IYR5774" s="2"/>
      <c r="IYS5774" s="2"/>
      <c r="IYT5774" s="2"/>
      <c r="IYU5774" s="2"/>
      <c r="IYV5774" s="2"/>
      <c r="IYW5774" s="2"/>
      <c r="IYX5774" s="2"/>
      <c r="IYY5774" s="2"/>
      <c r="IYZ5774" s="2"/>
      <c r="IZA5774" s="2"/>
      <c r="IZB5774" s="2"/>
      <c r="IZC5774" s="2"/>
      <c r="IZD5774" s="2"/>
      <c r="IZE5774" s="2"/>
      <c r="IZF5774" s="2"/>
      <c r="IZG5774" s="2"/>
      <c r="IZH5774" s="2"/>
      <c r="IZI5774" s="2"/>
      <c r="IZJ5774" s="2"/>
      <c r="IZK5774" s="2"/>
      <c r="IZL5774" s="2"/>
      <c r="IZM5774" s="2"/>
      <c r="IZN5774" s="2"/>
      <c r="IZO5774" s="2"/>
      <c r="IZP5774" s="2"/>
      <c r="IZQ5774" s="2"/>
      <c r="IZR5774" s="2"/>
      <c r="IZS5774" s="2"/>
      <c r="IZT5774" s="2"/>
      <c r="IZU5774" s="2"/>
      <c r="IZV5774" s="2"/>
      <c r="IZW5774" s="2"/>
      <c r="IZX5774" s="2"/>
      <c r="IZY5774" s="2"/>
      <c r="IZZ5774" s="2"/>
      <c r="JAA5774" s="2"/>
      <c r="JAB5774" s="2"/>
      <c r="JAC5774" s="2"/>
      <c r="JAD5774" s="2"/>
      <c r="JAE5774" s="2"/>
      <c r="JAF5774" s="2"/>
      <c r="JAG5774" s="2"/>
      <c r="JAH5774" s="2"/>
      <c r="JAI5774" s="2"/>
      <c r="JAJ5774" s="2"/>
      <c r="JAK5774" s="2"/>
      <c r="JAL5774" s="2"/>
      <c r="JAM5774" s="2"/>
      <c r="JAN5774" s="2"/>
      <c r="JAO5774" s="2"/>
      <c r="JAP5774" s="2"/>
      <c r="JAQ5774" s="2"/>
      <c r="JAR5774" s="2"/>
      <c r="JAS5774" s="2"/>
      <c r="JAT5774" s="2"/>
      <c r="JAU5774" s="2"/>
      <c r="JAV5774" s="2"/>
      <c r="JAW5774" s="2"/>
      <c r="JAX5774" s="2"/>
      <c r="JAY5774" s="2"/>
      <c r="JAZ5774" s="2"/>
      <c r="JBA5774" s="2"/>
      <c r="JBB5774" s="2"/>
      <c r="JBC5774" s="2"/>
      <c r="JBD5774" s="2"/>
      <c r="JBE5774" s="2"/>
      <c r="JBF5774" s="2"/>
      <c r="JBG5774" s="2"/>
      <c r="JBH5774" s="2"/>
      <c r="JBI5774" s="2"/>
      <c r="JBJ5774" s="2"/>
      <c r="JBK5774" s="2"/>
      <c r="JBL5774" s="2"/>
      <c r="JBM5774" s="2"/>
      <c r="JBN5774" s="2"/>
      <c r="JBO5774" s="2"/>
      <c r="JBP5774" s="2"/>
      <c r="JBQ5774" s="2"/>
      <c r="JBR5774" s="2"/>
      <c r="JBS5774" s="2"/>
      <c r="JBT5774" s="2"/>
      <c r="JBU5774" s="2"/>
      <c r="JBV5774" s="2"/>
      <c r="JBW5774" s="2"/>
      <c r="JBX5774" s="2"/>
      <c r="JBY5774" s="2"/>
      <c r="JBZ5774" s="2"/>
      <c r="JCA5774" s="2"/>
      <c r="JCB5774" s="2"/>
      <c r="JCC5774" s="2"/>
      <c r="JCD5774" s="2"/>
      <c r="JCE5774" s="2"/>
      <c r="JCF5774" s="2"/>
      <c r="JCG5774" s="2"/>
      <c r="JCH5774" s="2"/>
      <c r="JCI5774" s="2"/>
      <c r="JCJ5774" s="2"/>
      <c r="JCK5774" s="2"/>
      <c r="JCL5774" s="2"/>
      <c r="JCM5774" s="2"/>
      <c r="JCN5774" s="2"/>
      <c r="JCO5774" s="2"/>
      <c r="JCP5774" s="2"/>
      <c r="JCQ5774" s="2"/>
      <c r="JCR5774" s="2"/>
      <c r="JCS5774" s="2"/>
      <c r="JCT5774" s="2"/>
      <c r="JCU5774" s="2"/>
      <c r="JCV5774" s="2"/>
      <c r="JCW5774" s="2"/>
      <c r="JCX5774" s="2"/>
      <c r="JCY5774" s="2"/>
      <c r="JCZ5774" s="2"/>
      <c r="JDA5774" s="2"/>
      <c r="JDB5774" s="2"/>
      <c r="JDC5774" s="2"/>
      <c r="JDD5774" s="2"/>
      <c r="JDE5774" s="2"/>
      <c r="JDF5774" s="2"/>
      <c r="JDG5774" s="2"/>
      <c r="JDH5774" s="2"/>
      <c r="JDI5774" s="2"/>
      <c r="JDJ5774" s="2"/>
      <c r="JDK5774" s="2"/>
      <c r="JDL5774" s="2"/>
      <c r="JDM5774" s="2"/>
      <c r="JDN5774" s="2"/>
      <c r="JDO5774" s="2"/>
      <c r="JDP5774" s="2"/>
      <c r="JDQ5774" s="2"/>
      <c r="JDR5774" s="2"/>
      <c r="JDS5774" s="2"/>
      <c r="JDT5774" s="2"/>
      <c r="JDU5774" s="2"/>
      <c r="JDV5774" s="2"/>
      <c r="JDW5774" s="2"/>
      <c r="JDX5774" s="2"/>
      <c r="JDY5774" s="2"/>
      <c r="JDZ5774" s="2"/>
      <c r="JEA5774" s="2"/>
      <c r="JEB5774" s="2"/>
      <c r="JEC5774" s="2"/>
      <c r="JED5774" s="2"/>
      <c r="JEE5774" s="2"/>
      <c r="JEF5774" s="2"/>
      <c r="JEG5774" s="2"/>
      <c r="JEH5774" s="2"/>
      <c r="JEI5774" s="2"/>
      <c r="JEJ5774" s="2"/>
      <c r="JEK5774" s="2"/>
      <c r="JEL5774" s="2"/>
      <c r="JEM5774" s="2"/>
      <c r="JEN5774" s="2"/>
      <c r="JEO5774" s="2"/>
      <c r="JEP5774" s="2"/>
      <c r="JEQ5774" s="2"/>
      <c r="JER5774" s="2"/>
      <c r="JES5774" s="2"/>
      <c r="JET5774" s="2"/>
      <c r="JEU5774" s="2"/>
      <c r="JEV5774" s="2"/>
      <c r="JEW5774" s="2"/>
      <c r="JEX5774" s="2"/>
      <c r="JEY5774" s="2"/>
      <c r="JEZ5774" s="2"/>
      <c r="JFA5774" s="2"/>
      <c r="JFB5774" s="2"/>
      <c r="JFC5774" s="2"/>
      <c r="JFD5774" s="2"/>
      <c r="JFE5774" s="2"/>
      <c r="JFF5774" s="2"/>
      <c r="JFG5774" s="2"/>
      <c r="JFH5774" s="2"/>
      <c r="JFI5774" s="2"/>
      <c r="JFJ5774" s="2"/>
      <c r="JFK5774" s="2"/>
      <c r="JFL5774" s="2"/>
      <c r="JFM5774" s="2"/>
      <c r="JFN5774" s="2"/>
      <c r="JFO5774" s="2"/>
      <c r="JFP5774" s="2"/>
      <c r="JFQ5774" s="2"/>
      <c r="JFR5774" s="2"/>
      <c r="JFS5774" s="2"/>
      <c r="JFT5774" s="2"/>
      <c r="JFU5774" s="2"/>
      <c r="JFV5774" s="2"/>
      <c r="JFW5774" s="2"/>
      <c r="JFX5774" s="2"/>
      <c r="JFY5774" s="2"/>
      <c r="JFZ5774" s="2"/>
      <c r="JGA5774" s="2"/>
      <c r="JGB5774" s="2"/>
      <c r="JGC5774" s="2"/>
      <c r="JGD5774" s="2"/>
      <c r="JGE5774" s="2"/>
      <c r="JGF5774" s="2"/>
      <c r="JGG5774" s="2"/>
      <c r="JGH5774" s="2"/>
      <c r="JGI5774" s="2"/>
      <c r="JGJ5774" s="2"/>
      <c r="JGK5774" s="2"/>
      <c r="JGL5774" s="2"/>
      <c r="JGM5774" s="2"/>
      <c r="JGN5774" s="2"/>
      <c r="JGO5774" s="2"/>
      <c r="JGP5774" s="2"/>
      <c r="JGQ5774" s="2"/>
      <c r="JGR5774" s="2"/>
      <c r="JGS5774" s="2"/>
      <c r="JGT5774" s="2"/>
      <c r="JGU5774" s="2"/>
      <c r="JGV5774" s="2"/>
      <c r="JGW5774" s="2"/>
      <c r="JGX5774" s="2"/>
      <c r="JGY5774" s="2"/>
      <c r="JGZ5774" s="2"/>
      <c r="JHA5774" s="2"/>
      <c r="JHB5774" s="2"/>
      <c r="JHC5774" s="2"/>
      <c r="JHD5774" s="2"/>
      <c r="JHE5774" s="2"/>
      <c r="JHF5774" s="2"/>
      <c r="JHG5774" s="2"/>
      <c r="JHH5774" s="2"/>
      <c r="JHI5774" s="2"/>
      <c r="JHJ5774" s="2"/>
      <c r="JHK5774" s="2"/>
      <c r="JHL5774" s="2"/>
      <c r="JHM5774" s="2"/>
      <c r="JHN5774" s="2"/>
      <c r="JHO5774" s="2"/>
      <c r="JHP5774" s="2"/>
      <c r="JHQ5774" s="2"/>
      <c r="JHR5774" s="2"/>
      <c r="JHS5774" s="2"/>
      <c r="JHT5774" s="2"/>
      <c r="JHU5774" s="2"/>
      <c r="JHV5774" s="2"/>
      <c r="JHW5774" s="2"/>
      <c r="JHX5774" s="2"/>
      <c r="JHY5774" s="2"/>
      <c r="JHZ5774" s="2"/>
      <c r="JIA5774" s="2"/>
      <c r="JIB5774" s="2"/>
      <c r="JIC5774" s="2"/>
      <c r="JID5774" s="2"/>
      <c r="JIE5774" s="2"/>
      <c r="JIF5774" s="2"/>
      <c r="JIG5774" s="2"/>
      <c r="JIH5774" s="2"/>
      <c r="JII5774" s="2"/>
      <c r="JIJ5774" s="2"/>
      <c r="JIK5774" s="2"/>
      <c r="JIL5774" s="2"/>
      <c r="JIM5774" s="2"/>
      <c r="JIN5774" s="2"/>
      <c r="JIO5774" s="2"/>
      <c r="JIP5774" s="2"/>
      <c r="JIQ5774" s="2"/>
      <c r="JIR5774" s="2"/>
      <c r="JIS5774" s="2"/>
      <c r="JIT5774" s="2"/>
      <c r="JIU5774" s="2"/>
      <c r="JIV5774" s="2"/>
      <c r="JIW5774" s="2"/>
      <c r="JIX5774" s="2"/>
      <c r="JIY5774" s="2"/>
      <c r="JIZ5774" s="2"/>
      <c r="JJA5774" s="2"/>
      <c r="JJB5774" s="2"/>
      <c r="JJC5774" s="2"/>
      <c r="JJD5774" s="2"/>
      <c r="JJE5774" s="2"/>
      <c r="JJF5774" s="2"/>
      <c r="JJG5774" s="2"/>
      <c r="JJH5774" s="2"/>
      <c r="JJI5774" s="2"/>
      <c r="JJJ5774" s="2"/>
      <c r="JJK5774" s="2"/>
      <c r="JJL5774" s="2"/>
      <c r="JJM5774" s="2"/>
      <c r="JJN5774" s="2"/>
      <c r="JJO5774" s="2"/>
      <c r="JJP5774" s="2"/>
      <c r="JJQ5774" s="2"/>
      <c r="JJR5774" s="2"/>
      <c r="JJS5774" s="2"/>
      <c r="JJT5774" s="2"/>
      <c r="JJU5774" s="2"/>
      <c r="JJV5774" s="2"/>
      <c r="JJW5774" s="2"/>
      <c r="JJX5774" s="2"/>
      <c r="JJY5774" s="2"/>
      <c r="JJZ5774" s="2"/>
      <c r="JKA5774" s="2"/>
      <c r="JKB5774" s="2"/>
      <c r="JKC5774" s="2"/>
      <c r="JKD5774" s="2"/>
      <c r="JKE5774" s="2"/>
      <c r="JKF5774" s="2"/>
      <c r="JKG5774" s="2"/>
      <c r="JKH5774" s="2"/>
      <c r="JKI5774" s="2"/>
      <c r="JKJ5774" s="2"/>
      <c r="JKK5774" s="2"/>
      <c r="JKL5774" s="2"/>
      <c r="JKM5774" s="2"/>
      <c r="JKN5774" s="2"/>
      <c r="JKO5774" s="2"/>
      <c r="JKP5774" s="2"/>
      <c r="JKQ5774" s="2"/>
      <c r="JKR5774" s="2"/>
      <c r="JKS5774" s="2"/>
      <c r="JKT5774" s="2"/>
      <c r="JKU5774" s="2"/>
      <c r="JKV5774" s="2"/>
      <c r="JKW5774" s="2"/>
      <c r="JKX5774" s="2"/>
      <c r="JKY5774" s="2"/>
      <c r="JKZ5774" s="2"/>
      <c r="JLA5774" s="2"/>
      <c r="JLB5774" s="2"/>
      <c r="JLC5774" s="2"/>
      <c r="JLD5774" s="2"/>
      <c r="JLE5774" s="2"/>
      <c r="JLF5774" s="2"/>
      <c r="JLG5774" s="2"/>
      <c r="JLH5774" s="2"/>
      <c r="JLI5774" s="2"/>
      <c r="JLJ5774" s="2"/>
      <c r="JLK5774" s="2"/>
      <c r="JLL5774" s="2"/>
      <c r="JLM5774" s="2"/>
      <c r="JLN5774" s="2"/>
      <c r="JLO5774" s="2"/>
      <c r="JLP5774" s="2"/>
      <c r="JLQ5774" s="2"/>
      <c r="JLR5774" s="2"/>
      <c r="JLS5774" s="2"/>
      <c r="JLT5774" s="2"/>
      <c r="JLU5774" s="2"/>
      <c r="JLV5774" s="2"/>
      <c r="JLW5774" s="2"/>
      <c r="JLX5774" s="2"/>
      <c r="JLY5774" s="2"/>
      <c r="JLZ5774" s="2"/>
      <c r="JMA5774" s="2"/>
      <c r="JMB5774" s="2"/>
      <c r="JMC5774" s="2"/>
      <c r="JMD5774" s="2"/>
      <c r="JME5774" s="2"/>
      <c r="JMF5774" s="2"/>
      <c r="JMG5774" s="2"/>
      <c r="JMH5774" s="2"/>
      <c r="JMI5774" s="2"/>
      <c r="JMJ5774" s="2"/>
      <c r="JMK5774" s="2"/>
      <c r="JML5774" s="2"/>
      <c r="JMM5774" s="2"/>
      <c r="JMN5774" s="2"/>
      <c r="JMO5774" s="2"/>
      <c r="JMP5774" s="2"/>
      <c r="JMQ5774" s="2"/>
      <c r="JMR5774" s="2"/>
      <c r="JMS5774" s="2"/>
      <c r="JMT5774" s="2"/>
      <c r="JMU5774" s="2"/>
      <c r="JMV5774" s="2"/>
      <c r="JMW5774" s="2"/>
      <c r="JMX5774" s="2"/>
      <c r="JMY5774" s="2"/>
      <c r="JMZ5774" s="2"/>
      <c r="JNA5774" s="2"/>
      <c r="JNB5774" s="2"/>
      <c r="JNC5774" s="2"/>
      <c r="JND5774" s="2"/>
      <c r="JNE5774" s="2"/>
      <c r="JNF5774" s="2"/>
      <c r="JNG5774" s="2"/>
      <c r="JNH5774" s="2"/>
      <c r="JNI5774" s="2"/>
      <c r="JNJ5774" s="2"/>
      <c r="JNK5774" s="2"/>
      <c r="JNL5774" s="2"/>
      <c r="JNM5774" s="2"/>
      <c r="JNN5774" s="2"/>
      <c r="JNO5774" s="2"/>
      <c r="JNP5774" s="2"/>
      <c r="JNQ5774" s="2"/>
      <c r="JNR5774" s="2"/>
      <c r="JNS5774" s="2"/>
      <c r="JNT5774" s="2"/>
      <c r="JNU5774" s="2"/>
      <c r="JNV5774" s="2"/>
      <c r="JNW5774" s="2"/>
      <c r="JNX5774" s="2"/>
      <c r="JNY5774" s="2"/>
      <c r="JNZ5774" s="2"/>
      <c r="JOA5774" s="2"/>
      <c r="JOB5774" s="2"/>
      <c r="JOC5774" s="2"/>
      <c r="JOD5774" s="2"/>
      <c r="JOE5774" s="2"/>
      <c r="JOF5774" s="2"/>
      <c r="JOG5774" s="2"/>
      <c r="JOH5774" s="2"/>
      <c r="JOI5774" s="2"/>
      <c r="JOJ5774" s="2"/>
      <c r="JOK5774" s="2"/>
      <c r="JOL5774" s="2"/>
      <c r="JOM5774" s="2"/>
      <c r="JON5774" s="2"/>
      <c r="JOO5774" s="2"/>
      <c r="JOP5774" s="2"/>
      <c r="JOQ5774" s="2"/>
      <c r="JOR5774" s="2"/>
      <c r="JOS5774" s="2"/>
      <c r="JOT5774" s="2"/>
      <c r="JOU5774" s="2"/>
      <c r="JOV5774" s="2"/>
      <c r="JOW5774" s="2"/>
      <c r="JOX5774" s="2"/>
      <c r="JOY5774" s="2"/>
      <c r="JOZ5774" s="2"/>
      <c r="JPA5774" s="2"/>
      <c r="JPB5774" s="2"/>
      <c r="JPC5774" s="2"/>
      <c r="JPD5774" s="2"/>
      <c r="JPE5774" s="2"/>
      <c r="JPF5774" s="2"/>
      <c r="JPG5774" s="2"/>
      <c r="JPH5774" s="2"/>
      <c r="JPI5774" s="2"/>
      <c r="JPJ5774" s="2"/>
      <c r="JPK5774" s="2"/>
      <c r="JPL5774" s="2"/>
      <c r="JPM5774" s="2"/>
      <c r="JPN5774" s="2"/>
      <c r="JPO5774" s="2"/>
      <c r="JPP5774" s="2"/>
      <c r="JPQ5774" s="2"/>
      <c r="JPR5774" s="2"/>
      <c r="JPS5774" s="2"/>
      <c r="JPT5774" s="2"/>
      <c r="JPU5774" s="2"/>
      <c r="JPV5774" s="2"/>
      <c r="JPW5774" s="2"/>
      <c r="JPX5774" s="2"/>
      <c r="JPY5774" s="2"/>
      <c r="JPZ5774" s="2"/>
      <c r="JQA5774" s="2"/>
      <c r="JQB5774" s="2"/>
      <c r="JQC5774" s="2"/>
      <c r="JQD5774" s="2"/>
      <c r="JQE5774" s="2"/>
      <c r="JQF5774" s="2"/>
      <c r="JQG5774" s="2"/>
      <c r="JQH5774" s="2"/>
      <c r="JQI5774" s="2"/>
      <c r="JQJ5774" s="2"/>
      <c r="JQK5774" s="2"/>
      <c r="JQL5774" s="2"/>
      <c r="JQM5774" s="2"/>
      <c r="JQN5774" s="2"/>
      <c r="JQO5774" s="2"/>
      <c r="JQP5774" s="2"/>
      <c r="JQQ5774" s="2"/>
      <c r="JQR5774" s="2"/>
      <c r="JQS5774" s="2"/>
      <c r="JQT5774" s="2"/>
      <c r="JQU5774" s="2"/>
      <c r="JQV5774" s="2"/>
      <c r="JQW5774" s="2"/>
      <c r="JQX5774" s="2"/>
      <c r="JQY5774" s="2"/>
      <c r="JQZ5774" s="2"/>
      <c r="JRA5774" s="2"/>
      <c r="JRB5774" s="2"/>
      <c r="JRC5774" s="2"/>
      <c r="JRD5774" s="2"/>
      <c r="JRE5774" s="2"/>
      <c r="JRF5774" s="2"/>
      <c r="JRG5774" s="2"/>
      <c r="JRH5774" s="2"/>
      <c r="JRI5774" s="2"/>
      <c r="JRJ5774" s="2"/>
      <c r="JRK5774" s="2"/>
      <c r="JRL5774" s="2"/>
      <c r="JRM5774" s="2"/>
      <c r="JRN5774" s="2"/>
      <c r="JRO5774" s="2"/>
      <c r="JRP5774" s="2"/>
      <c r="JRQ5774" s="2"/>
      <c r="JRR5774" s="2"/>
      <c r="JRS5774" s="2"/>
      <c r="JRT5774" s="2"/>
      <c r="JRU5774" s="2"/>
      <c r="JRV5774" s="2"/>
      <c r="JRW5774" s="2"/>
      <c r="JRX5774" s="2"/>
      <c r="JRY5774" s="2"/>
      <c r="JRZ5774" s="2"/>
      <c r="JSA5774" s="2"/>
      <c r="JSB5774" s="2"/>
      <c r="JSC5774" s="2"/>
      <c r="JSD5774" s="2"/>
      <c r="JSE5774" s="2"/>
      <c r="JSF5774" s="2"/>
      <c r="JSG5774" s="2"/>
      <c r="JSH5774" s="2"/>
      <c r="JSI5774" s="2"/>
      <c r="JSJ5774" s="2"/>
      <c r="JSK5774" s="2"/>
      <c r="JSL5774" s="2"/>
      <c r="JSM5774" s="2"/>
      <c r="JSN5774" s="2"/>
      <c r="JSO5774" s="2"/>
      <c r="JSP5774" s="2"/>
      <c r="JSQ5774" s="2"/>
      <c r="JSR5774" s="2"/>
      <c r="JSS5774" s="2"/>
      <c r="JST5774" s="2"/>
      <c r="JSU5774" s="2"/>
      <c r="JSV5774" s="2"/>
      <c r="JSW5774" s="2"/>
      <c r="JSX5774" s="2"/>
      <c r="JSY5774" s="2"/>
      <c r="JSZ5774" s="2"/>
      <c r="JTA5774" s="2"/>
      <c r="JTB5774" s="2"/>
      <c r="JTC5774" s="2"/>
      <c r="JTD5774" s="2"/>
      <c r="JTE5774" s="2"/>
      <c r="JTF5774" s="2"/>
      <c r="JTG5774" s="2"/>
      <c r="JTH5774" s="2"/>
      <c r="JTI5774" s="2"/>
      <c r="JTJ5774" s="2"/>
      <c r="JTK5774" s="2"/>
      <c r="JTL5774" s="2"/>
      <c r="JTM5774" s="2"/>
      <c r="JTN5774" s="2"/>
      <c r="JTO5774" s="2"/>
      <c r="JTP5774" s="2"/>
      <c r="JTQ5774" s="2"/>
      <c r="JTR5774" s="2"/>
      <c r="JTS5774" s="2"/>
      <c r="JTT5774" s="2"/>
      <c r="JTU5774" s="2"/>
      <c r="JTV5774" s="2"/>
      <c r="JTW5774" s="2"/>
      <c r="JTX5774" s="2"/>
      <c r="JTY5774" s="2"/>
      <c r="JTZ5774" s="2"/>
      <c r="JUA5774" s="2"/>
      <c r="JUB5774" s="2"/>
      <c r="JUC5774" s="2"/>
      <c r="JUD5774" s="2"/>
      <c r="JUE5774" s="2"/>
      <c r="JUF5774" s="2"/>
      <c r="JUG5774" s="2"/>
      <c r="JUH5774" s="2"/>
      <c r="JUI5774" s="2"/>
      <c r="JUJ5774" s="2"/>
      <c r="JUK5774" s="2"/>
      <c r="JUL5774" s="2"/>
      <c r="JUM5774" s="2"/>
      <c r="JUN5774" s="2"/>
      <c r="JUO5774" s="2"/>
      <c r="JUP5774" s="2"/>
      <c r="JUQ5774" s="2"/>
      <c r="JUR5774" s="2"/>
      <c r="JUS5774" s="2"/>
      <c r="JUT5774" s="2"/>
      <c r="JUU5774" s="2"/>
      <c r="JUV5774" s="2"/>
      <c r="JUW5774" s="2"/>
      <c r="JUX5774" s="2"/>
      <c r="JUY5774" s="2"/>
      <c r="JUZ5774" s="2"/>
      <c r="JVA5774" s="2"/>
      <c r="JVB5774" s="2"/>
      <c r="JVC5774" s="2"/>
      <c r="JVD5774" s="2"/>
      <c r="JVE5774" s="2"/>
      <c r="JVF5774" s="2"/>
      <c r="JVG5774" s="2"/>
      <c r="JVH5774" s="2"/>
      <c r="JVI5774" s="2"/>
      <c r="JVJ5774" s="2"/>
      <c r="JVK5774" s="2"/>
      <c r="JVL5774" s="2"/>
      <c r="JVM5774" s="2"/>
      <c r="JVN5774" s="2"/>
      <c r="JVO5774" s="2"/>
      <c r="JVP5774" s="2"/>
      <c r="JVQ5774" s="2"/>
      <c r="JVR5774" s="2"/>
      <c r="JVS5774" s="2"/>
      <c r="JVT5774" s="2"/>
      <c r="JVU5774" s="2"/>
      <c r="JVV5774" s="2"/>
      <c r="JVW5774" s="2"/>
      <c r="JVX5774" s="2"/>
      <c r="JVY5774" s="2"/>
      <c r="JVZ5774" s="2"/>
      <c r="JWA5774" s="2"/>
      <c r="JWB5774" s="2"/>
      <c r="JWC5774" s="2"/>
      <c r="JWD5774" s="2"/>
      <c r="JWE5774" s="2"/>
      <c r="JWF5774" s="2"/>
      <c r="JWG5774" s="2"/>
      <c r="JWH5774" s="2"/>
      <c r="JWI5774" s="2"/>
      <c r="JWJ5774" s="2"/>
      <c r="JWK5774" s="2"/>
      <c r="JWL5774" s="2"/>
      <c r="JWM5774" s="2"/>
      <c r="JWN5774" s="2"/>
      <c r="JWO5774" s="2"/>
      <c r="JWP5774" s="2"/>
      <c r="JWQ5774" s="2"/>
      <c r="JWR5774" s="2"/>
      <c r="JWS5774" s="2"/>
      <c r="JWT5774" s="2"/>
      <c r="JWU5774" s="2"/>
      <c r="JWV5774" s="2"/>
      <c r="JWW5774" s="2"/>
      <c r="JWX5774" s="2"/>
      <c r="JWY5774" s="2"/>
      <c r="JWZ5774" s="2"/>
      <c r="JXA5774" s="2"/>
      <c r="JXB5774" s="2"/>
      <c r="JXC5774" s="2"/>
      <c r="JXD5774" s="2"/>
      <c r="JXE5774" s="2"/>
      <c r="JXF5774" s="2"/>
      <c r="JXG5774" s="2"/>
      <c r="JXH5774" s="2"/>
      <c r="JXI5774" s="2"/>
      <c r="JXJ5774" s="2"/>
      <c r="JXK5774" s="2"/>
      <c r="JXL5774" s="2"/>
      <c r="JXM5774" s="2"/>
      <c r="JXN5774" s="2"/>
      <c r="JXO5774" s="2"/>
      <c r="JXP5774" s="2"/>
      <c r="JXQ5774" s="2"/>
      <c r="JXR5774" s="2"/>
      <c r="JXS5774" s="2"/>
      <c r="JXT5774" s="2"/>
      <c r="JXU5774" s="2"/>
      <c r="JXV5774" s="2"/>
      <c r="JXW5774" s="2"/>
      <c r="JXX5774" s="2"/>
      <c r="JXY5774" s="2"/>
      <c r="JXZ5774" s="2"/>
      <c r="JYA5774" s="2"/>
      <c r="JYB5774" s="2"/>
      <c r="JYC5774" s="2"/>
      <c r="JYD5774" s="2"/>
      <c r="JYE5774" s="2"/>
      <c r="JYF5774" s="2"/>
      <c r="JYG5774" s="2"/>
      <c r="JYH5774" s="2"/>
      <c r="JYI5774" s="2"/>
      <c r="JYJ5774" s="2"/>
      <c r="JYK5774" s="2"/>
      <c r="JYL5774" s="2"/>
      <c r="JYM5774" s="2"/>
      <c r="JYN5774" s="2"/>
      <c r="JYO5774" s="2"/>
      <c r="JYP5774" s="2"/>
      <c r="JYQ5774" s="2"/>
      <c r="JYR5774" s="2"/>
      <c r="JYS5774" s="2"/>
      <c r="JYT5774" s="2"/>
      <c r="JYU5774" s="2"/>
      <c r="JYV5774" s="2"/>
      <c r="JYW5774" s="2"/>
      <c r="JYX5774" s="2"/>
      <c r="JYY5774" s="2"/>
      <c r="JYZ5774" s="2"/>
      <c r="JZA5774" s="2"/>
      <c r="JZB5774" s="2"/>
      <c r="JZC5774" s="2"/>
      <c r="JZD5774" s="2"/>
      <c r="JZE5774" s="2"/>
      <c r="JZF5774" s="2"/>
      <c r="JZG5774" s="2"/>
      <c r="JZH5774" s="2"/>
      <c r="JZI5774" s="2"/>
      <c r="JZJ5774" s="2"/>
      <c r="JZK5774" s="2"/>
      <c r="JZL5774" s="2"/>
      <c r="JZM5774" s="2"/>
      <c r="JZN5774" s="2"/>
      <c r="JZO5774" s="2"/>
      <c r="JZP5774" s="2"/>
      <c r="JZQ5774" s="2"/>
      <c r="JZR5774" s="2"/>
      <c r="JZS5774" s="2"/>
      <c r="JZT5774" s="2"/>
      <c r="JZU5774" s="2"/>
      <c r="JZV5774" s="2"/>
      <c r="JZW5774" s="2"/>
      <c r="JZX5774" s="2"/>
      <c r="JZY5774" s="2"/>
      <c r="JZZ5774" s="2"/>
      <c r="KAA5774" s="2"/>
      <c r="KAB5774" s="2"/>
      <c r="KAC5774" s="2"/>
      <c r="KAD5774" s="2"/>
      <c r="KAE5774" s="2"/>
      <c r="KAF5774" s="2"/>
      <c r="KAG5774" s="2"/>
      <c r="KAH5774" s="2"/>
      <c r="KAI5774" s="2"/>
      <c r="KAJ5774" s="2"/>
      <c r="KAK5774" s="2"/>
      <c r="KAL5774" s="2"/>
      <c r="KAM5774" s="2"/>
      <c r="KAN5774" s="2"/>
      <c r="KAO5774" s="2"/>
      <c r="KAP5774" s="2"/>
      <c r="KAQ5774" s="2"/>
      <c r="KAR5774" s="2"/>
      <c r="KAS5774" s="2"/>
      <c r="KAT5774" s="2"/>
      <c r="KAU5774" s="2"/>
      <c r="KAV5774" s="2"/>
      <c r="KAW5774" s="2"/>
      <c r="KAX5774" s="2"/>
      <c r="KAY5774" s="2"/>
      <c r="KAZ5774" s="2"/>
      <c r="KBA5774" s="2"/>
      <c r="KBB5774" s="2"/>
      <c r="KBC5774" s="2"/>
      <c r="KBD5774" s="2"/>
      <c r="KBE5774" s="2"/>
      <c r="KBF5774" s="2"/>
      <c r="KBG5774" s="2"/>
      <c r="KBH5774" s="2"/>
      <c r="KBI5774" s="2"/>
      <c r="KBJ5774" s="2"/>
      <c r="KBK5774" s="2"/>
      <c r="KBL5774" s="2"/>
      <c r="KBM5774" s="2"/>
      <c r="KBN5774" s="2"/>
      <c r="KBO5774" s="2"/>
      <c r="KBP5774" s="2"/>
      <c r="KBQ5774" s="2"/>
      <c r="KBR5774" s="2"/>
      <c r="KBS5774" s="2"/>
      <c r="KBT5774" s="2"/>
      <c r="KBU5774" s="2"/>
      <c r="KBV5774" s="2"/>
      <c r="KBW5774" s="2"/>
      <c r="KBX5774" s="2"/>
      <c r="KBY5774" s="2"/>
      <c r="KBZ5774" s="2"/>
      <c r="KCA5774" s="2"/>
      <c r="KCB5774" s="2"/>
      <c r="KCC5774" s="2"/>
      <c r="KCD5774" s="2"/>
      <c r="KCE5774" s="2"/>
      <c r="KCF5774" s="2"/>
      <c r="KCG5774" s="2"/>
      <c r="KCH5774" s="2"/>
      <c r="KCI5774" s="2"/>
      <c r="KCJ5774" s="2"/>
      <c r="KCK5774" s="2"/>
      <c r="KCL5774" s="2"/>
      <c r="KCM5774" s="2"/>
      <c r="KCN5774" s="2"/>
      <c r="KCO5774" s="2"/>
      <c r="KCP5774" s="2"/>
      <c r="KCQ5774" s="2"/>
      <c r="KCR5774" s="2"/>
      <c r="KCS5774" s="2"/>
      <c r="KCT5774" s="2"/>
      <c r="KCU5774" s="2"/>
      <c r="KCV5774" s="2"/>
      <c r="KCW5774" s="2"/>
      <c r="KCX5774" s="2"/>
      <c r="KCY5774" s="2"/>
      <c r="KCZ5774" s="2"/>
      <c r="KDA5774" s="2"/>
      <c r="KDB5774" s="2"/>
      <c r="KDC5774" s="2"/>
      <c r="KDD5774" s="2"/>
      <c r="KDE5774" s="2"/>
      <c r="KDF5774" s="2"/>
      <c r="KDG5774" s="2"/>
      <c r="KDH5774" s="2"/>
      <c r="KDI5774" s="2"/>
      <c r="KDJ5774" s="2"/>
      <c r="KDK5774" s="2"/>
      <c r="KDL5774" s="2"/>
      <c r="KDM5774" s="2"/>
      <c r="KDN5774" s="2"/>
      <c r="KDO5774" s="2"/>
      <c r="KDP5774" s="2"/>
      <c r="KDQ5774" s="2"/>
      <c r="KDR5774" s="2"/>
      <c r="KDS5774" s="2"/>
      <c r="KDT5774" s="2"/>
      <c r="KDU5774" s="2"/>
      <c r="KDV5774" s="2"/>
      <c r="KDW5774" s="2"/>
      <c r="KDX5774" s="2"/>
      <c r="KDY5774" s="2"/>
      <c r="KDZ5774" s="2"/>
      <c r="KEA5774" s="2"/>
      <c r="KEB5774" s="2"/>
      <c r="KEC5774" s="2"/>
      <c r="KED5774" s="2"/>
      <c r="KEE5774" s="2"/>
      <c r="KEF5774" s="2"/>
      <c r="KEG5774" s="2"/>
      <c r="KEH5774" s="2"/>
      <c r="KEI5774" s="2"/>
      <c r="KEJ5774" s="2"/>
      <c r="KEK5774" s="2"/>
      <c r="KEL5774" s="2"/>
      <c r="KEM5774" s="2"/>
      <c r="KEN5774" s="2"/>
      <c r="KEO5774" s="2"/>
      <c r="KEP5774" s="2"/>
      <c r="KEQ5774" s="2"/>
      <c r="KER5774" s="2"/>
      <c r="KES5774" s="2"/>
      <c r="KET5774" s="2"/>
      <c r="KEU5774" s="2"/>
      <c r="KEV5774" s="2"/>
      <c r="KEW5774" s="2"/>
      <c r="KEX5774" s="2"/>
      <c r="KEY5774" s="2"/>
      <c r="KEZ5774" s="2"/>
      <c r="KFA5774" s="2"/>
      <c r="KFB5774" s="2"/>
      <c r="KFC5774" s="2"/>
      <c r="KFD5774" s="2"/>
      <c r="KFE5774" s="2"/>
      <c r="KFF5774" s="2"/>
      <c r="KFG5774" s="2"/>
      <c r="KFH5774" s="2"/>
      <c r="KFI5774" s="2"/>
      <c r="KFJ5774" s="2"/>
      <c r="KFK5774" s="2"/>
      <c r="KFL5774" s="2"/>
      <c r="KFM5774" s="2"/>
      <c r="KFN5774" s="2"/>
      <c r="KFO5774" s="2"/>
      <c r="KFP5774" s="2"/>
      <c r="KFQ5774" s="2"/>
      <c r="KFR5774" s="2"/>
      <c r="KFS5774" s="2"/>
      <c r="KFT5774" s="2"/>
      <c r="KFU5774" s="2"/>
      <c r="KFV5774" s="2"/>
      <c r="KFW5774" s="2"/>
      <c r="KFX5774" s="2"/>
      <c r="KFY5774" s="2"/>
      <c r="KFZ5774" s="2"/>
      <c r="KGA5774" s="2"/>
      <c r="KGB5774" s="2"/>
      <c r="KGC5774" s="2"/>
      <c r="KGD5774" s="2"/>
      <c r="KGE5774" s="2"/>
      <c r="KGF5774" s="2"/>
      <c r="KGG5774" s="2"/>
      <c r="KGH5774" s="2"/>
      <c r="KGI5774" s="2"/>
      <c r="KGJ5774" s="2"/>
      <c r="KGK5774" s="2"/>
      <c r="KGL5774" s="2"/>
      <c r="KGM5774" s="2"/>
      <c r="KGN5774" s="2"/>
      <c r="KGO5774" s="2"/>
      <c r="KGP5774" s="2"/>
      <c r="KGQ5774" s="2"/>
      <c r="KGR5774" s="2"/>
      <c r="KGS5774" s="2"/>
      <c r="KGT5774" s="2"/>
      <c r="KGU5774" s="2"/>
      <c r="KGV5774" s="2"/>
      <c r="KGW5774" s="2"/>
      <c r="KGX5774" s="2"/>
      <c r="KGY5774" s="2"/>
      <c r="KGZ5774" s="2"/>
      <c r="KHA5774" s="2"/>
      <c r="KHB5774" s="2"/>
      <c r="KHC5774" s="2"/>
      <c r="KHD5774" s="2"/>
      <c r="KHE5774" s="2"/>
      <c r="KHF5774" s="2"/>
      <c r="KHG5774" s="2"/>
      <c r="KHH5774" s="2"/>
      <c r="KHI5774" s="2"/>
      <c r="KHJ5774" s="2"/>
      <c r="KHK5774" s="2"/>
      <c r="KHL5774" s="2"/>
      <c r="KHM5774" s="2"/>
      <c r="KHN5774" s="2"/>
      <c r="KHO5774" s="2"/>
      <c r="KHP5774" s="2"/>
      <c r="KHQ5774" s="2"/>
      <c r="KHR5774" s="2"/>
      <c r="KHS5774" s="2"/>
      <c r="KHT5774" s="2"/>
      <c r="KHU5774" s="2"/>
      <c r="KHV5774" s="2"/>
      <c r="KHW5774" s="2"/>
      <c r="KHX5774" s="2"/>
      <c r="KHY5774" s="2"/>
      <c r="KHZ5774" s="2"/>
      <c r="KIA5774" s="2"/>
      <c r="KIB5774" s="2"/>
      <c r="KIC5774" s="2"/>
      <c r="KID5774" s="2"/>
      <c r="KIE5774" s="2"/>
      <c r="KIF5774" s="2"/>
      <c r="KIG5774" s="2"/>
      <c r="KIH5774" s="2"/>
      <c r="KII5774" s="2"/>
      <c r="KIJ5774" s="2"/>
      <c r="KIK5774" s="2"/>
      <c r="KIL5774" s="2"/>
      <c r="KIM5774" s="2"/>
      <c r="KIN5774" s="2"/>
      <c r="KIO5774" s="2"/>
      <c r="KIP5774" s="2"/>
      <c r="KIQ5774" s="2"/>
      <c r="KIR5774" s="2"/>
      <c r="KIS5774" s="2"/>
      <c r="KIT5774" s="2"/>
      <c r="KIU5774" s="2"/>
      <c r="KIV5774" s="2"/>
      <c r="KIW5774" s="2"/>
      <c r="KIX5774" s="2"/>
      <c r="KIY5774" s="2"/>
      <c r="KIZ5774" s="2"/>
      <c r="KJA5774" s="2"/>
      <c r="KJB5774" s="2"/>
      <c r="KJC5774" s="2"/>
      <c r="KJD5774" s="2"/>
      <c r="KJE5774" s="2"/>
      <c r="KJF5774" s="2"/>
      <c r="KJG5774" s="2"/>
      <c r="KJH5774" s="2"/>
      <c r="KJI5774" s="2"/>
      <c r="KJJ5774" s="2"/>
      <c r="KJK5774" s="2"/>
      <c r="KJL5774" s="2"/>
      <c r="KJM5774" s="2"/>
      <c r="KJN5774" s="2"/>
      <c r="KJO5774" s="2"/>
      <c r="KJP5774" s="2"/>
      <c r="KJQ5774" s="2"/>
      <c r="KJR5774" s="2"/>
      <c r="KJS5774" s="2"/>
      <c r="KJT5774" s="2"/>
      <c r="KJU5774" s="2"/>
      <c r="KJV5774" s="2"/>
      <c r="KJW5774" s="2"/>
      <c r="KJX5774" s="2"/>
      <c r="KJY5774" s="2"/>
      <c r="KJZ5774" s="2"/>
      <c r="KKA5774" s="2"/>
      <c r="KKB5774" s="2"/>
      <c r="KKC5774" s="2"/>
      <c r="KKD5774" s="2"/>
      <c r="KKE5774" s="2"/>
      <c r="KKF5774" s="2"/>
      <c r="KKG5774" s="2"/>
      <c r="KKH5774" s="2"/>
      <c r="KKI5774" s="2"/>
      <c r="KKJ5774" s="2"/>
      <c r="KKK5774" s="2"/>
      <c r="KKL5774" s="2"/>
      <c r="KKM5774" s="2"/>
      <c r="KKN5774" s="2"/>
      <c r="KKO5774" s="2"/>
      <c r="KKP5774" s="2"/>
      <c r="KKQ5774" s="2"/>
      <c r="KKR5774" s="2"/>
      <c r="KKS5774" s="2"/>
      <c r="KKT5774" s="2"/>
      <c r="KKU5774" s="2"/>
      <c r="KKV5774" s="2"/>
      <c r="KKW5774" s="2"/>
      <c r="KKX5774" s="2"/>
      <c r="KKY5774" s="2"/>
      <c r="KKZ5774" s="2"/>
      <c r="KLA5774" s="2"/>
      <c r="KLB5774" s="2"/>
      <c r="KLC5774" s="2"/>
      <c r="KLD5774" s="2"/>
      <c r="KLE5774" s="2"/>
      <c r="KLF5774" s="2"/>
      <c r="KLG5774" s="2"/>
      <c r="KLH5774" s="2"/>
      <c r="KLI5774" s="2"/>
      <c r="KLJ5774" s="2"/>
      <c r="KLK5774" s="2"/>
      <c r="KLL5774" s="2"/>
      <c r="KLM5774" s="2"/>
      <c r="KLN5774" s="2"/>
      <c r="KLO5774" s="2"/>
      <c r="KLP5774" s="2"/>
      <c r="KLQ5774" s="2"/>
      <c r="KLR5774" s="2"/>
      <c r="KLS5774" s="2"/>
      <c r="KLT5774" s="2"/>
      <c r="KLU5774" s="2"/>
      <c r="KLV5774" s="2"/>
      <c r="KLW5774" s="2"/>
      <c r="KLX5774" s="2"/>
      <c r="KLY5774" s="2"/>
      <c r="KLZ5774" s="2"/>
      <c r="KMA5774" s="2"/>
      <c r="KMB5774" s="2"/>
      <c r="KMC5774" s="2"/>
      <c r="KMD5774" s="2"/>
      <c r="KME5774" s="2"/>
      <c r="KMF5774" s="2"/>
      <c r="KMG5774" s="2"/>
      <c r="KMH5774" s="2"/>
      <c r="KMI5774" s="2"/>
      <c r="KMJ5774" s="2"/>
      <c r="KMK5774" s="2"/>
      <c r="KML5774" s="2"/>
      <c r="KMM5774" s="2"/>
      <c r="KMN5774" s="2"/>
      <c r="KMO5774" s="2"/>
      <c r="KMP5774" s="2"/>
      <c r="KMQ5774" s="2"/>
      <c r="KMR5774" s="2"/>
      <c r="KMS5774" s="2"/>
      <c r="KMT5774" s="2"/>
      <c r="KMU5774" s="2"/>
      <c r="KMV5774" s="2"/>
      <c r="KMW5774" s="2"/>
      <c r="KMX5774" s="2"/>
      <c r="KMY5774" s="2"/>
      <c r="KMZ5774" s="2"/>
      <c r="KNA5774" s="2"/>
      <c r="KNB5774" s="2"/>
      <c r="KNC5774" s="2"/>
      <c r="KND5774" s="2"/>
      <c r="KNE5774" s="2"/>
      <c r="KNF5774" s="2"/>
      <c r="KNG5774" s="2"/>
      <c r="KNH5774" s="2"/>
      <c r="KNI5774" s="2"/>
      <c r="KNJ5774" s="2"/>
      <c r="KNK5774" s="2"/>
      <c r="KNL5774" s="2"/>
      <c r="KNM5774" s="2"/>
      <c r="KNN5774" s="2"/>
      <c r="KNO5774" s="2"/>
      <c r="KNP5774" s="2"/>
      <c r="KNQ5774" s="2"/>
      <c r="KNR5774" s="2"/>
      <c r="KNS5774" s="2"/>
      <c r="KNT5774" s="2"/>
      <c r="KNU5774" s="2"/>
      <c r="KNV5774" s="2"/>
      <c r="KNW5774" s="2"/>
      <c r="KNX5774" s="2"/>
      <c r="KNY5774" s="2"/>
      <c r="KNZ5774" s="2"/>
      <c r="KOA5774" s="2"/>
      <c r="KOB5774" s="2"/>
      <c r="KOC5774" s="2"/>
      <c r="KOD5774" s="2"/>
      <c r="KOE5774" s="2"/>
      <c r="KOF5774" s="2"/>
      <c r="KOG5774" s="2"/>
      <c r="KOH5774" s="2"/>
      <c r="KOI5774" s="2"/>
      <c r="KOJ5774" s="2"/>
      <c r="KOK5774" s="2"/>
      <c r="KOL5774" s="2"/>
      <c r="KOM5774" s="2"/>
      <c r="KON5774" s="2"/>
      <c r="KOO5774" s="2"/>
      <c r="KOP5774" s="2"/>
      <c r="KOQ5774" s="2"/>
      <c r="KOR5774" s="2"/>
      <c r="KOS5774" s="2"/>
      <c r="KOT5774" s="2"/>
      <c r="KOU5774" s="2"/>
      <c r="KOV5774" s="2"/>
      <c r="KOW5774" s="2"/>
      <c r="KOX5774" s="2"/>
      <c r="KOY5774" s="2"/>
      <c r="KOZ5774" s="2"/>
      <c r="KPA5774" s="2"/>
      <c r="KPB5774" s="2"/>
      <c r="KPC5774" s="2"/>
      <c r="KPD5774" s="2"/>
      <c r="KPE5774" s="2"/>
      <c r="KPF5774" s="2"/>
      <c r="KPG5774" s="2"/>
      <c r="KPH5774" s="2"/>
      <c r="KPI5774" s="2"/>
      <c r="KPJ5774" s="2"/>
      <c r="KPK5774" s="2"/>
      <c r="KPL5774" s="2"/>
      <c r="KPM5774" s="2"/>
      <c r="KPN5774" s="2"/>
      <c r="KPO5774" s="2"/>
      <c r="KPP5774" s="2"/>
      <c r="KPQ5774" s="2"/>
      <c r="KPR5774" s="2"/>
      <c r="KPS5774" s="2"/>
      <c r="KPT5774" s="2"/>
      <c r="KPU5774" s="2"/>
      <c r="KPV5774" s="2"/>
      <c r="KPW5774" s="2"/>
      <c r="KPX5774" s="2"/>
      <c r="KPY5774" s="2"/>
      <c r="KPZ5774" s="2"/>
      <c r="KQA5774" s="2"/>
      <c r="KQB5774" s="2"/>
      <c r="KQC5774" s="2"/>
      <c r="KQD5774" s="2"/>
      <c r="KQE5774" s="2"/>
      <c r="KQF5774" s="2"/>
      <c r="KQG5774" s="2"/>
      <c r="KQH5774" s="2"/>
      <c r="KQI5774" s="2"/>
      <c r="KQJ5774" s="2"/>
      <c r="KQK5774" s="2"/>
      <c r="KQL5774" s="2"/>
      <c r="KQM5774" s="2"/>
      <c r="KQN5774" s="2"/>
      <c r="KQO5774" s="2"/>
      <c r="KQP5774" s="2"/>
      <c r="KQQ5774" s="2"/>
      <c r="KQR5774" s="2"/>
      <c r="KQS5774" s="2"/>
      <c r="KQT5774" s="2"/>
      <c r="KQU5774" s="2"/>
      <c r="KQV5774" s="2"/>
      <c r="KQW5774" s="2"/>
      <c r="KQX5774" s="2"/>
      <c r="KQY5774" s="2"/>
      <c r="KQZ5774" s="2"/>
      <c r="KRA5774" s="2"/>
      <c r="KRB5774" s="2"/>
      <c r="KRC5774" s="2"/>
      <c r="KRD5774" s="2"/>
      <c r="KRE5774" s="2"/>
      <c r="KRF5774" s="2"/>
      <c r="KRG5774" s="2"/>
      <c r="KRH5774" s="2"/>
      <c r="KRI5774" s="2"/>
      <c r="KRJ5774" s="2"/>
      <c r="KRK5774" s="2"/>
      <c r="KRL5774" s="2"/>
      <c r="KRM5774" s="2"/>
      <c r="KRN5774" s="2"/>
      <c r="KRO5774" s="2"/>
      <c r="KRP5774" s="2"/>
      <c r="KRQ5774" s="2"/>
      <c r="KRR5774" s="2"/>
      <c r="KRS5774" s="2"/>
      <c r="KRT5774" s="2"/>
      <c r="KRU5774" s="2"/>
      <c r="KRV5774" s="2"/>
      <c r="KRW5774" s="2"/>
      <c r="KRX5774" s="2"/>
      <c r="KRY5774" s="2"/>
      <c r="KRZ5774" s="2"/>
      <c r="KSA5774" s="2"/>
      <c r="KSB5774" s="2"/>
      <c r="KSC5774" s="2"/>
      <c r="KSD5774" s="2"/>
      <c r="KSE5774" s="2"/>
      <c r="KSF5774" s="2"/>
      <c r="KSG5774" s="2"/>
      <c r="KSH5774" s="2"/>
      <c r="KSI5774" s="2"/>
      <c r="KSJ5774" s="2"/>
      <c r="KSK5774" s="2"/>
      <c r="KSL5774" s="2"/>
      <c r="KSM5774" s="2"/>
      <c r="KSN5774" s="2"/>
      <c r="KSO5774" s="2"/>
      <c r="KSP5774" s="2"/>
      <c r="KSQ5774" s="2"/>
      <c r="KSR5774" s="2"/>
      <c r="KSS5774" s="2"/>
      <c r="KST5774" s="2"/>
      <c r="KSU5774" s="2"/>
      <c r="KSV5774" s="2"/>
      <c r="KSW5774" s="2"/>
      <c r="KSX5774" s="2"/>
      <c r="KSY5774" s="2"/>
      <c r="KSZ5774" s="2"/>
      <c r="KTA5774" s="2"/>
      <c r="KTB5774" s="2"/>
      <c r="KTC5774" s="2"/>
      <c r="KTD5774" s="2"/>
      <c r="KTE5774" s="2"/>
      <c r="KTF5774" s="2"/>
      <c r="KTG5774" s="2"/>
      <c r="KTH5774" s="2"/>
      <c r="KTI5774" s="2"/>
      <c r="KTJ5774" s="2"/>
      <c r="KTK5774" s="2"/>
      <c r="KTL5774" s="2"/>
      <c r="KTM5774" s="2"/>
      <c r="KTN5774" s="2"/>
      <c r="KTO5774" s="2"/>
      <c r="KTP5774" s="2"/>
      <c r="KTQ5774" s="2"/>
      <c r="KTR5774" s="2"/>
      <c r="KTS5774" s="2"/>
      <c r="KTT5774" s="2"/>
      <c r="KTU5774" s="2"/>
      <c r="KTV5774" s="2"/>
      <c r="KTW5774" s="2"/>
      <c r="KTX5774" s="2"/>
      <c r="KTY5774" s="2"/>
      <c r="KTZ5774" s="2"/>
      <c r="KUA5774" s="2"/>
      <c r="KUB5774" s="2"/>
      <c r="KUC5774" s="2"/>
      <c r="KUD5774" s="2"/>
      <c r="KUE5774" s="2"/>
      <c r="KUF5774" s="2"/>
      <c r="KUG5774" s="2"/>
      <c r="KUH5774" s="2"/>
      <c r="KUI5774" s="2"/>
      <c r="KUJ5774" s="2"/>
      <c r="KUK5774" s="2"/>
      <c r="KUL5774" s="2"/>
      <c r="KUM5774" s="2"/>
      <c r="KUN5774" s="2"/>
      <c r="KUO5774" s="2"/>
      <c r="KUP5774" s="2"/>
      <c r="KUQ5774" s="2"/>
      <c r="KUR5774" s="2"/>
      <c r="KUS5774" s="2"/>
      <c r="KUT5774" s="2"/>
      <c r="KUU5774" s="2"/>
      <c r="KUV5774" s="2"/>
      <c r="KUW5774" s="2"/>
      <c r="KUX5774" s="2"/>
      <c r="KUY5774" s="2"/>
      <c r="KUZ5774" s="2"/>
      <c r="KVA5774" s="2"/>
      <c r="KVB5774" s="2"/>
      <c r="KVC5774" s="2"/>
      <c r="KVD5774" s="2"/>
      <c r="KVE5774" s="2"/>
      <c r="KVF5774" s="2"/>
      <c r="KVG5774" s="2"/>
      <c r="KVH5774" s="2"/>
      <c r="KVI5774" s="2"/>
      <c r="KVJ5774" s="2"/>
      <c r="KVK5774" s="2"/>
      <c r="KVL5774" s="2"/>
      <c r="KVM5774" s="2"/>
      <c r="KVN5774" s="2"/>
      <c r="KVO5774" s="2"/>
      <c r="KVP5774" s="2"/>
      <c r="KVQ5774" s="2"/>
      <c r="KVR5774" s="2"/>
      <c r="KVS5774" s="2"/>
      <c r="KVT5774" s="2"/>
      <c r="KVU5774" s="2"/>
      <c r="KVV5774" s="2"/>
      <c r="KVW5774" s="2"/>
      <c r="KVX5774" s="2"/>
      <c r="KVY5774" s="2"/>
      <c r="KVZ5774" s="2"/>
      <c r="KWA5774" s="2"/>
      <c r="KWB5774" s="2"/>
      <c r="KWC5774" s="2"/>
      <c r="KWD5774" s="2"/>
      <c r="KWE5774" s="2"/>
      <c r="KWF5774" s="2"/>
      <c r="KWG5774" s="2"/>
      <c r="KWH5774" s="2"/>
      <c r="KWI5774" s="2"/>
      <c r="KWJ5774" s="2"/>
      <c r="KWK5774" s="2"/>
      <c r="KWL5774" s="2"/>
      <c r="KWM5774" s="2"/>
      <c r="KWN5774" s="2"/>
      <c r="KWO5774" s="2"/>
      <c r="KWP5774" s="2"/>
      <c r="KWQ5774" s="2"/>
      <c r="KWR5774" s="2"/>
      <c r="KWS5774" s="2"/>
      <c r="KWT5774" s="2"/>
      <c r="KWU5774" s="2"/>
      <c r="KWV5774" s="2"/>
      <c r="KWW5774" s="2"/>
      <c r="KWX5774" s="2"/>
      <c r="KWY5774" s="2"/>
      <c r="KWZ5774" s="2"/>
      <c r="KXA5774" s="2"/>
      <c r="KXB5774" s="2"/>
      <c r="KXC5774" s="2"/>
      <c r="KXD5774" s="2"/>
      <c r="KXE5774" s="2"/>
      <c r="KXF5774" s="2"/>
      <c r="KXG5774" s="2"/>
      <c r="KXH5774" s="2"/>
      <c r="KXI5774" s="2"/>
      <c r="KXJ5774" s="2"/>
      <c r="KXK5774" s="2"/>
      <c r="KXL5774" s="2"/>
      <c r="KXM5774" s="2"/>
      <c r="KXN5774" s="2"/>
      <c r="KXO5774" s="2"/>
      <c r="KXP5774" s="2"/>
      <c r="KXQ5774" s="2"/>
      <c r="KXR5774" s="2"/>
      <c r="KXS5774" s="2"/>
      <c r="KXT5774" s="2"/>
      <c r="KXU5774" s="2"/>
      <c r="KXV5774" s="2"/>
      <c r="KXW5774" s="2"/>
      <c r="KXX5774" s="2"/>
      <c r="KXY5774" s="2"/>
      <c r="KXZ5774" s="2"/>
      <c r="KYA5774" s="2"/>
      <c r="KYB5774" s="2"/>
      <c r="KYC5774" s="2"/>
      <c r="KYD5774" s="2"/>
      <c r="KYE5774" s="2"/>
      <c r="KYF5774" s="2"/>
      <c r="KYG5774" s="2"/>
      <c r="KYH5774" s="2"/>
      <c r="KYI5774" s="2"/>
      <c r="KYJ5774" s="2"/>
      <c r="KYK5774" s="2"/>
      <c r="KYL5774" s="2"/>
      <c r="KYM5774" s="2"/>
      <c r="KYN5774" s="2"/>
      <c r="KYO5774" s="2"/>
      <c r="KYP5774" s="2"/>
      <c r="KYQ5774" s="2"/>
      <c r="KYR5774" s="2"/>
      <c r="KYS5774" s="2"/>
      <c r="KYT5774" s="2"/>
      <c r="KYU5774" s="2"/>
      <c r="KYV5774" s="2"/>
      <c r="KYW5774" s="2"/>
      <c r="KYX5774" s="2"/>
      <c r="KYY5774" s="2"/>
      <c r="KYZ5774" s="2"/>
      <c r="KZA5774" s="2"/>
      <c r="KZB5774" s="2"/>
      <c r="KZC5774" s="2"/>
      <c r="KZD5774" s="2"/>
      <c r="KZE5774" s="2"/>
      <c r="KZF5774" s="2"/>
      <c r="KZG5774" s="2"/>
      <c r="KZH5774" s="2"/>
      <c r="KZI5774" s="2"/>
      <c r="KZJ5774" s="2"/>
      <c r="KZK5774" s="2"/>
      <c r="KZL5774" s="2"/>
      <c r="KZM5774" s="2"/>
      <c r="KZN5774" s="2"/>
      <c r="KZO5774" s="2"/>
      <c r="KZP5774" s="2"/>
      <c r="KZQ5774" s="2"/>
      <c r="KZR5774" s="2"/>
      <c r="KZS5774" s="2"/>
      <c r="KZT5774" s="2"/>
      <c r="KZU5774" s="2"/>
      <c r="KZV5774" s="2"/>
      <c r="KZW5774" s="2"/>
      <c r="KZX5774" s="2"/>
      <c r="KZY5774" s="2"/>
      <c r="KZZ5774" s="2"/>
      <c r="LAA5774" s="2"/>
      <c r="LAB5774" s="2"/>
      <c r="LAC5774" s="2"/>
      <c r="LAD5774" s="2"/>
      <c r="LAE5774" s="2"/>
      <c r="LAF5774" s="2"/>
      <c r="LAG5774" s="2"/>
      <c r="LAH5774" s="2"/>
      <c r="LAI5774" s="2"/>
      <c r="LAJ5774" s="2"/>
      <c r="LAK5774" s="2"/>
      <c r="LAL5774" s="2"/>
      <c r="LAM5774" s="2"/>
      <c r="LAN5774" s="2"/>
      <c r="LAO5774" s="2"/>
      <c r="LAP5774" s="2"/>
      <c r="LAQ5774" s="2"/>
      <c r="LAR5774" s="2"/>
      <c r="LAS5774" s="2"/>
      <c r="LAT5774" s="2"/>
      <c r="LAU5774" s="2"/>
      <c r="LAV5774" s="2"/>
      <c r="LAW5774" s="2"/>
      <c r="LAX5774" s="2"/>
      <c r="LAY5774" s="2"/>
      <c r="LAZ5774" s="2"/>
      <c r="LBA5774" s="2"/>
      <c r="LBB5774" s="2"/>
      <c r="LBC5774" s="2"/>
      <c r="LBD5774" s="2"/>
      <c r="LBE5774" s="2"/>
      <c r="LBF5774" s="2"/>
      <c r="LBG5774" s="2"/>
      <c r="LBH5774" s="2"/>
      <c r="LBI5774" s="2"/>
      <c r="LBJ5774" s="2"/>
      <c r="LBK5774" s="2"/>
      <c r="LBL5774" s="2"/>
      <c r="LBM5774" s="2"/>
      <c r="LBN5774" s="2"/>
      <c r="LBO5774" s="2"/>
      <c r="LBP5774" s="2"/>
      <c r="LBQ5774" s="2"/>
      <c r="LBR5774" s="2"/>
      <c r="LBS5774" s="2"/>
      <c r="LBT5774" s="2"/>
      <c r="LBU5774" s="2"/>
      <c r="LBV5774" s="2"/>
      <c r="LBW5774" s="2"/>
      <c r="LBX5774" s="2"/>
      <c r="LBY5774" s="2"/>
      <c r="LBZ5774" s="2"/>
      <c r="LCA5774" s="2"/>
      <c r="LCB5774" s="2"/>
      <c r="LCC5774" s="2"/>
      <c r="LCD5774" s="2"/>
      <c r="LCE5774" s="2"/>
      <c r="LCF5774" s="2"/>
      <c r="LCG5774" s="2"/>
      <c r="LCH5774" s="2"/>
      <c r="LCI5774" s="2"/>
      <c r="LCJ5774" s="2"/>
      <c r="LCK5774" s="2"/>
      <c r="LCL5774" s="2"/>
      <c r="LCM5774" s="2"/>
      <c r="LCN5774" s="2"/>
      <c r="LCO5774" s="2"/>
      <c r="LCP5774" s="2"/>
      <c r="LCQ5774" s="2"/>
      <c r="LCR5774" s="2"/>
      <c r="LCS5774" s="2"/>
      <c r="LCT5774" s="2"/>
      <c r="LCU5774" s="2"/>
      <c r="LCV5774" s="2"/>
      <c r="LCW5774" s="2"/>
      <c r="LCX5774" s="2"/>
      <c r="LCY5774" s="2"/>
      <c r="LCZ5774" s="2"/>
      <c r="LDA5774" s="2"/>
      <c r="LDB5774" s="2"/>
      <c r="LDC5774" s="2"/>
      <c r="LDD5774" s="2"/>
      <c r="LDE5774" s="2"/>
      <c r="LDF5774" s="2"/>
      <c r="LDG5774" s="2"/>
      <c r="LDH5774" s="2"/>
      <c r="LDI5774" s="2"/>
      <c r="LDJ5774" s="2"/>
      <c r="LDK5774" s="2"/>
      <c r="LDL5774" s="2"/>
      <c r="LDM5774" s="2"/>
      <c r="LDN5774" s="2"/>
      <c r="LDO5774" s="2"/>
      <c r="LDP5774" s="2"/>
      <c r="LDQ5774" s="2"/>
      <c r="LDR5774" s="2"/>
      <c r="LDS5774" s="2"/>
      <c r="LDT5774" s="2"/>
      <c r="LDU5774" s="2"/>
      <c r="LDV5774" s="2"/>
      <c r="LDW5774" s="2"/>
      <c r="LDX5774" s="2"/>
      <c r="LDY5774" s="2"/>
      <c r="LDZ5774" s="2"/>
      <c r="LEA5774" s="2"/>
      <c r="LEB5774" s="2"/>
      <c r="LEC5774" s="2"/>
      <c r="LED5774" s="2"/>
      <c r="LEE5774" s="2"/>
      <c r="LEF5774" s="2"/>
      <c r="LEG5774" s="2"/>
      <c r="LEH5774" s="2"/>
      <c r="LEI5774" s="2"/>
      <c r="LEJ5774" s="2"/>
      <c r="LEK5774" s="2"/>
      <c r="LEL5774" s="2"/>
      <c r="LEM5774" s="2"/>
      <c r="LEN5774" s="2"/>
      <c r="LEO5774" s="2"/>
      <c r="LEP5774" s="2"/>
      <c r="LEQ5774" s="2"/>
      <c r="LER5774" s="2"/>
      <c r="LES5774" s="2"/>
      <c r="LET5774" s="2"/>
      <c r="LEU5774" s="2"/>
      <c r="LEV5774" s="2"/>
      <c r="LEW5774" s="2"/>
      <c r="LEX5774" s="2"/>
      <c r="LEY5774" s="2"/>
      <c r="LEZ5774" s="2"/>
      <c r="LFA5774" s="2"/>
      <c r="LFB5774" s="2"/>
      <c r="LFC5774" s="2"/>
      <c r="LFD5774" s="2"/>
      <c r="LFE5774" s="2"/>
      <c r="LFF5774" s="2"/>
      <c r="LFG5774" s="2"/>
      <c r="LFH5774" s="2"/>
      <c r="LFI5774" s="2"/>
      <c r="LFJ5774" s="2"/>
      <c r="LFK5774" s="2"/>
      <c r="LFL5774" s="2"/>
      <c r="LFM5774" s="2"/>
      <c r="LFN5774" s="2"/>
      <c r="LFO5774" s="2"/>
      <c r="LFP5774" s="2"/>
      <c r="LFQ5774" s="2"/>
      <c r="LFR5774" s="2"/>
      <c r="LFS5774" s="2"/>
      <c r="LFT5774" s="2"/>
      <c r="LFU5774" s="2"/>
      <c r="LFV5774" s="2"/>
      <c r="LFW5774" s="2"/>
      <c r="LFX5774" s="2"/>
      <c r="LFY5774" s="2"/>
      <c r="LFZ5774" s="2"/>
      <c r="LGA5774" s="2"/>
      <c r="LGB5774" s="2"/>
      <c r="LGC5774" s="2"/>
      <c r="LGD5774" s="2"/>
      <c r="LGE5774" s="2"/>
      <c r="LGF5774" s="2"/>
      <c r="LGG5774" s="2"/>
      <c r="LGH5774" s="2"/>
      <c r="LGI5774" s="2"/>
      <c r="LGJ5774" s="2"/>
      <c r="LGK5774" s="2"/>
      <c r="LGL5774" s="2"/>
      <c r="LGM5774" s="2"/>
      <c r="LGN5774" s="2"/>
      <c r="LGO5774" s="2"/>
      <c r="LGP5774" s="2"/>
      <c r="LGQ5774" s="2"/>
      <c r="LGR5774" s="2"/>
      <c r="LGS5774" s="2"/>
      <c r="LGT5774" s="2"/>
      <c r="LGU5774" s="2"/>
      <c r="LGV5774" s="2"/>
      <c r="LGW5774" s="2"/>
      <c r="LGX5774" s="2"/>
      <c r="LGY5774" s="2"/>
      <c r="LGZ5774" s="2"/>
      <c r="LHA5774" s="2"/>
      <c r="LHB5774" s="2"/>
      <c r="LHC5774" s="2"/>
      <c r="LHD5774" s="2"/>
      <c r="LHE5774" s="2"/>
      <c r="LHF5774" s="2"/>
      <c r="LHG5774" s="2"/>
      <c r="LHH5774" s="2"/>
      <c r="LHI5774" s="2"/>
      <c r="LHJ5774" s="2"/>
      <c r="LHK5774" s="2"/>
      <c r="LHL5774" s="2"/>
      <c r="LHM5774" s="2"/>
      <c r="LHN5774" s="2"/>
      <c r="LHO5774" s="2"/>
      <c r="LHP5774" s="2"/>
      <c r="LHQ5774" s="2"/>
      <c r="LHR5774" s="2"/>
      <c r="LHS5774" s="2"/>
      <c r="LHT5774" s="2"/>
      <c r="LHU5774" s="2"/>
      <c r="LHV5774" s="2"/>
      <c r="LHW5774" s="2"/>
      <c r="LHX5774" s="2"/>
      <c r="LHY5774" s="2"/>
      <c r="LHZ5774" s="2"/>
      <c r="LIA5774" s="2"/>
      <c r="LIB5774" s="2"/>
      <c r="LIC5774" s="2"/>
      <c r="LID5774" s="2"/>
      <c r="LIE5774" s="2"/>
      <c r="LIF5774" s="2"/>
      <c r="LIG5774" s="2"/>
      <c r="LIH5774" s="2"/>
      <c r="LII5774" s="2"/>
      <c r="LIJ5774" s="2"/>
      <c r="LIK5774" s="2"/>
      <c r="LIL5774" s="2"/>
      <c r="LIM5774" s="2"/>
      <c r="LIN5774" s="2"/>
      <c r="LIO5774" s="2"/>
      <c r="LIP5774" s="2"/>
      <c r="LIQ5774" s="2"/>
      <c r="LIR5774" s="2"/>
      <c r="LIS5774" s="2"/>
      <c r="LIT5774" s="2"/>
      <c r="LIU5774" s="2"/>
      <c r="LIV5774" s="2"/>
      <c r="LIW5774" s="2"/>
      <c r="LIX5774" s="2"/>
      <c r="LIY5774" s="2"/>
      <c r="LIZ5774" s="2"/>
      <c r="LJA5774" s="2"/>
      <c r="LJB5774" s="2"/>
      <c r="LJC5774" s="2"/>
      <c r="LJD5774" s="2"/>
      <c r="LJE5774" s="2"/>
      <c r="LJF5774" s="2"/>
      <c r="LJG5774" s="2"/>
      <c r="LJH5774" s="2"/>
      <c r="LJI5774" s="2"/>
      <c r="LJJ5774" s="2"/>
      <c r="LJK5774" s="2"/>
      <c r="LJL5774" s="2"/>
      <c r="LJM5774" s="2"/>
      <c r="LJN5774" s="2"/>
      <c r="LJO5774" s="2"/>
      <c r="LJP5774" s="2"/>
      <c r="LJQ5774" s="2"/>
      <c r="LJR5774" s="2"/>
      <c r="LJS5774" s="2"/>
      <c r="LJT5774" s="2"/>
      <c r="LJU5774" s="2"/>
      <c r="LJV5774" s="2"/>
      <c r="LJW5774" s="2"/>
      <c r="LJX5774" s="2"/>
      <c r="LJY5774" s="2"/>
      <c r="LJZ5774" s="2"/>
      <c r="LKA5774" s="2"/>
      <c r="LKB5774" s="2"/>
      <c r="LKC5774" s="2"/>
      <c r="LKD5774" s="2"/>
      <c r="LKE5774" s="2"/>
      <c r="LKF5774" s="2"/>
      <c r="LKG5774" s="2"/>
      <c r="LKH5774" s="2"/>
      <c r="LKI5774" s="2"/>
      <c r="LKJ5774" s="2"/>
      <c r="LKK5774" s="2"/>
      <c r="LKL5774" s="2"/>
      <c r="LKM5774" s="2"/>
      <c r="LKN5774" s="2"/>
      <c r="LKO5774" s="2"/>
      <c r="LKP5774" s="2"/>
      <c r="LKQ5774" s="2"/>
      <c r="LKR5774" s="2"/>
      <c r="LKS5774" s="2"/>
      <c r="LKT5774" s="2"/>
      <c r="LKU5774" s="2"/>
      <c r="LKV5774" s="2"/>
      <c r="LKW5774" s="2"/>
      <c r="LKX5774" s="2"/>
      <c r="LKY5774" s="2"/>
      <c r="LKZ5774" s="2"/>
      <c r="LLA5774" s="2"/>
      <c r="LLB5774" s="2"/>
      <c r="LLC5774" s="2"/>
      <c r="LLD5774" s="2"/>
      <c r="LLE5774" s="2"/>
      <c r="LLF5774" s="2"/>
      <c r="LLG5774" s="2"/>
      <c r="LLH5774" s="2"/>
      <c r="LLI5774" s="2"/>
      <c r="LLJ5774" s="2"/>
      <c r="LLK5774" s="2"/>
      <c r="LLL5774" s="2"/>
      <c r="LLM5774" s="2"/>
      <c r="LLN5774" s="2"/>
      <c r="LLO5774" s="2"/>
      <c r="LLP5774" s="2"/>
      <c r="LLQ5774" s="2"/>
      <c r="LLR5774" s="2"/>
      <c r="LLS5774" s="2"/>
      <c r="LLT5774" s="2"/>
      <c r="LLU5774" s="2"/>
      <c r="LLV5774" s="2"/>
      <c r="LLW5774" s="2"/>
      <c r="LLX5774" s="2"/>
      <c r="LLY5774" s="2"/>
      <c r="LLZ5774" s="2"/>
      <c r="LMA5774" s="2"/>
      <c r="LMB5774" s="2"/>
      <c r="LMC5774" s="2"/>
      <c r="LMD5774" s="2"/>
      <c r="LME5774" s="2"/>
      <c r="LMF5774" s="2"/>
      <c r="LMG5774" s="2"/>
      <c r="LMH5774" s="2"/>
      <c r="LMI5774" s="2"/>
      <c r="LMJ5774" s="2"/>
      <c r="LMK5774" s="2"/>
      <c r="LML5774" s="2"/>
      <c r="LMM5774" s="2"/>
      <c r="LMN5774" s="2"/>
      <c r="LMO5774" s="2"/>
      <c r="LMP5774" s="2"/>
      <c r="LMQ5774" s="2"/>
      <c r="LMR5774" s="2"/>
      <c r="LMS5774" s="2"/>
      <c r="LMT5774" s="2"/>
      <c r="LMU5774" s="2"/>
      <c r="LMV5774" s="2"/>
      <c r="LMW5774" s="2"/>
      <c r="LMX5774" s="2"/>
      <c r="LMY5774" s="2"/>
      <c r="LMZ5774" s="2"/>
      <c r="LNA5774" s="2"/>
      <c r="LNB5774" s="2"/>
      <c r="LNC5774" s="2"/>
      <c r="LND5774" s="2"/>
      <c r="LNE5774" s="2"/>
      <c r="LNF5774" s="2"/>
      <c r="LNG5774" s="2"/>
      <c r="LNH5774" s="2"/>
      <c r="LNI5774" s="2"/>
      <c r="LNJ5774" s="2"/>
      <c r="LNK5774" s="2"/>
      <c r="LNL5774" s="2"/>
      <c r="LNM5774" s="2"/>
      <c r="LNN5774" s="2"/>
      <c r="LNO5774" s="2"/>
      <c r="LNP5774" s="2"/>
      <c r="LNQ5774" s="2"/>
      <c r="LNR5774" s="2"/>
      <c r="LNS5774" s="2"/>
      <c r="LNT5774" s="2"/>
      <c r="LNU5774" s="2"/>
      <c r="LNV5774" s="2"/>
      <c r="LNW5774" s="2"/>
      <c r="LNX5774" s="2"/>
      <c r="LNY5774" s="2"/>
      <c r="LNZ5774" s="2"/>
      <c r="LOA5774" s="2"/>
      <c r="LOB5774" s="2"/>
      <c r="LOC5774" s="2"/>
      <c r="LOD5774" s="2"/>
      <c r="LOE5774" s="2"/>
      <c r="LOF5774" s="2"/>
      <c r="LOG5774" s="2"/>
      <c r="LOH5774" s="2"/>
      <c r="LOI5774" s="2"/>
      <c r="LOJ5774" s="2"/>
      <c r="LOK5774" s="2"/>
      <c r="LOL5774" s="2"/>
      <c r="LOM5774" s="2"/>
      <c r="LON5774" s="2"/>
      <c r="LOO5774" s="2"/>
      <c r="LOP5774" s="2"/>
      <c r="LOQ5774" s="2"/>
      <c r="LOR5774" s="2"/>
      <c r="LOS5774" s="2"/>
      <c r="LOT5774" s="2"/>
      <c r="LOU5774" s="2"/>
      <c r="LOV5774" s="2"/>
      <c r="LOW5774" s="2"/>
      <c r="LOX5774" s="2"/>
      <c r="LOY5774" s="2"/>
      <c r="LOZ5774" s="2"/>
      <c r="LPA5774" s="2"/>
      <c r="LPB5774" s="2"/>
      <c r="LPC5774" s="2"/>
      <c r="LPD5774" s="2"/>
      <c r="LPE5774" s="2"/>
      <c r="LPF5774" s="2"/>
      <c r="LPG5774" s="2"/>
      <c r="LPH5774" s="2"/>
      <c r="LPI5774" s="2"/>
      <c r="LPJ5774" s="2"/>
      <c r="LPK5774" s="2"/>
      <c r="LPL5774" s="2"/>
      <c r="LPM5774" s="2"/>
      <c r="LPN5774" s="2"/>
      <c r="LPO5774" s="2"/>
      <c r="LPP5774" s="2"/>
      <c r="LPQ5774" s="2"/>
      <c r="LPR5774" s="2"/>
      <c r="LPS5774" s="2"/>
      <c r="LPT5774" s="2"/>
      <c r="LPU5774" s="2"/>
      <c r="LPV5774" s="2"/>
      <c r="LPW5774" s="2"/>
      <c r="LPX5774" s="2"/>
      <c r="LPY5774" s="2"/>
      <c r="LPZ5774" s="2"/>
      <c r="LQA5774" s="2"/>
      <c r="LQB5774" s="2"/>
      <c r="LQC5774" s="2"/>
      <c r="LQD5774" s="2"/>
      <c r="LQE5774" s="2"/>
      <c r="LQF5774" s="2"/>
      <c r="LQG5774" s="2"/>
      <c r="LQH5774" s="2"/>
      <c r="LQI5774" s="2"/>
      <c r="LQJ5774" s="2"/>
      <c r="LQK5774" s="2"/>
      <c r="LQL5774" s="2"/>
      <c r="LQM5774" s="2"/>
      <c r="LQN5774" s="2"/>
      <c r="LQO5774" s="2"/>
      <c r="LQP5774" s="2"/>
      <c r="LQQ5774" s="2"/>
      <c r="LQR5774" s="2"/>
      <c r="LQS5774" s="2"/>
      <c r="LQT5774" s="2"/>
      <c r="LQU5774" s="2"/>
      <c r="LQV5774" s="2"/>
      <c r="LQW5774" s="2"/>
      <c r="LQX5774" s="2"/>
      <c r="LQY5774" s="2"/>
      <c r="LQZ5774" s="2"/>
      <c r="LRA5774" s="2"/>
      <c r="LRB5774" s="2"/>
      <c r="LRC5774" s="2"/>
      <c r="LRD5774" s="2"/>
      <c r="LRE5774" s="2"/>
      <c r="LRF5774" s="2"/>
      <c r="LRG5774" s="2"/>
      <c r="LRH5774" s="2"/>
      <c r="LRI5774" s="2"/>
      <c r="LRJ5774" s="2"/>
      <c r="LRK5774" s="2"/>
      <c r="LRL5774" s="2"/>
      <c r="LRM5774" s="2"/>
      <c r="LRN5774" s="2"/>
      <c r="LRO5774" s="2"/>
      <c r="LRP5774" s="2"/>
      <c r="LRQ5774" s="2"/>
      <c r="LRR5774" s="2"/>
      <c r="LRS5774" s="2"/>
      <c r="LRT5774" s="2"/>
      <c r="LRU5774" s="2"/>
      <c r="LRV5774" s="2"/>
      <c r="LRW5774" s="2"/>
      <c r="LRX5774" s="2"/>
      <c r="LRY5774" s="2"/>
      <c r="LRZ5774" s="2"/>
      <c r="LSA5774" s="2"/>
      <c r="LSB5774" s="2"/>
      <c r="LSC5774" s="2"/>
      <c r="LSD5774" s="2"/>
      <c r="LSE5774" s="2"/>
      <c r="LSF5774" s="2"/>
      <c r="LSG5774" s="2"/>
      <c r="LSH5774" s="2"/>
      <c r="LSI5774" s="2"/>
      <c r="LSJ5774" s="2"/>
      <c r="LSK5774" s="2"/>
      <c r="LSL5774" s="2"/>
      <c r="LSM5774" s="2"/>
      <c r="LSN5774" s="2"/>
      <c r="LSO5774" s="2"/>
      <c r="LSP5774" s="2"/>
      <c r="LSQ5774" s="2"/>
      <c r="LSR5774" s="2"/>
      <c r="LSS5774" s="2"/>
      <c r="LST5774" s="2"/>
      <c r="LSU5774" s="2"/>
      <c r="LSV5774" s="2"/>
      <c r="LSW5774" s="2"/>
      <c r="LSX5774" s="2"/>
      <c r="LSY5774" s="2"/>
      <c r="LSZ5774" s="2"/>
      <c r="LTA5774" s="2"/>
      <c r="LTB5774" s="2"/>
      <c r="LTC5774" s="2"/>
      <c r="LTD5774" s="2"/>
      <c r="LTE5774" s="2"/>
      <c r="LTF5774" s="2"/>
      <c r="LTG5774" s="2"/>
      <c r="LTH5774" s="2"/>
      <c r="LTI5774" s="2"/>
      <c r="LTJ5774" s="2"/>
      <c r="LTK5774" s="2"/>
      <c r="LTL5774" s="2"/>
      <c r="LTM5774" s="2"/>
      <c r="LTN5774" s="2"/>
      <c r="LTO5774" s="2"/>
      <c r="LTP5774" s="2"/>
      <c r="LTQ5774" s="2"/>
      <c r="LTR5774" s="2"/>
      <c r="LTS5774" s="2"/>
      <c r="LTT5774" s="2"/>
      <c r="LTU5774" s="2"/>
      <c r="LTV5774" s="2"/>
      <c r="LTW5774" s="2"/>
      <c r="LTX5774" s="2"/>
      <c r="LTY5774" s="2"/>
      <c r="LTZ5774" s="2"/>
      <c r="LUA5774" s="2"/>
      <c r="LUB5774" s="2"/>
      <c r="LUC5774" s="2"/>
      <c r="LUD5774" s="2"/>
      <c r="LUE5774" s="2"/>
      <c r="LUF5774" s="2"/>
      <c r="LUG5774" s="2"/>
      <c r="LUH5774" s="2"/>
      <c r="LUI5774" s="2"/>
      <c r="LUJ5774" s="2"/>
      <c r="LUK5774" s="2"/>
      <c r="LUL5774" s="2"/>
      <c r="LUM5774" s="2"/>
      <c r="LUN5774" s="2"/>
      <c r="LUO5774" s="2"/>
      <c r="LUP5774" s="2"/>
      <c r="LUQ5774" s="2"/>
      <c r="LUR5774" s="2"/>
      <c r="LUS5774" s="2"/>
      <c r="LUT5774" s="2"/>
      <c r="LUU5774" s="2"/>
      <c r="LUV5774" s="2"/>
      <c r="LUW5774" s="2"/>
      <c r="LUX5774" s="2"/>
      <c r="LUY5774" s="2"/>
      <c r="LUZ5774" s="2"/>
      <c r="LVA5774" s="2"/>
      <c r="LVB5774" s="2"/>
      <c r="LVC5774" s="2"/>
      <c r="LVD5774" s="2"/>
      <c r="LVE5774" s="2"/>
      <c r="LVF5774" s="2"/>
      <c r="LVG5774" s="2"/>
      <c r="LVH5774" s="2"/>
      <c r="LVI5774" s="2"/>
      <c r="LVJ5774" s="2"/>
      <c r="LVK5774" s="2"/>
      <c r="LVL5774" s="2"/>
      <c r="LVM5774" s="2"/>
      <c r="LVN5774" s="2"/>
      <c r="LVO5774" s="2"/>
      <c r="LVP5774" s="2"/>
      <c r="LVQ5774" s="2"/>
      <c r="LVR5774" s="2"/>
      <c r="LVS5774" s="2"/>
      <c r="LVT5774" s="2"/>
      <c r="LVU5774" s="2"/>
      <c r="LVV5774" s="2"/>
      <c r="LVW5774" s="2"/>
      <c r="LVX5774" s="2"/>
      <c r="LVY5774" s="2"/>
      <c r="LVZ5774" s="2"/>
      <c r="LWA5774" s="2"/>
      <c r="LWB5774" s="2"/>
      <c r="LWC5774" s="2"/>
      <c r="LWD5774" s="2"/>
      <c r="LWE5774" s="2"/>
      <c r="LWF5774" s="2"/>
      <c r="LWG5774" s="2"/>
      <c r="LWH5774" s="2"/>
      <c r="LWI5774" s="2"/>
      <c r="LWJ5774" s="2"/>
      <c r="LWK5774" s="2"/>
      <c r="LWL5774" s="2"/>
      <c r="LWM5774" s="2"/>
      <c r="LWN5774" s="2"/>
      <c r="LWO5774" s="2"/>
      <c r="LWP5774" s="2"/>
      <c r="LWQ5774" s="2"/>
      <c r="LWR5774" s="2"/>
      <c r="LWS5774" s="2"/>
      <c r="LWT5774" s="2"/>
      <c r="LWU5774" s="2"/>
      <c r="LWV5774" s="2"/>
      <c r="LWW5774" s="2"/>
      <c r="LWX5774" s="2"/>
      <c r="LWY5774" s="2"/>
      <c r="LWZ5774" s="2"/>
      <c r="LXA5774" s="2"/>
      <c r="LXB5774" s="2"/>
      <c r="LXC5774" s="2"/>
      <c r="LXD5774" s="2"/>
      <c r="LXE5774" s="2"/>
      <c r="LXF5774" s="2"/>
      <c r="LXG5774" s="2"/>
      <c r="LXH5774" s="2"/>
      <c r="LXI5774" s="2"/>
      <c r="LXJ5774" s="2"/>
      <c r="LXK5774" s="2"/>
      <c r="LXL5774" s="2"/>
      <c r="LXM5774" s="2"/>
      <c r="LXN5774" s="2"/>
      <c r="LXO5774" s="2"/>
      <c r="LXP5774" s="2"/>
      <c r="LXQ5774" s="2"/>
      <c r="LXR5774" s="2"/>
      <c r="LXS5774" s="2"/>
      <c r="LXT5774" s="2"/>
      <c r="LXU5774" s="2"/>
      <c r="LXV5774" s="2"/>
      <c r="LXW5774" s="2"/>
      <c r="LXX5774" s="2"/>
      <c r="LXY5774" s="2"/>
      <c r="LXZ5774" s="2"/>
      <c r="LYA5774" s="2"/>
      <c r="LYB5774" s="2"/>
      <c r="LYC5774" s="2"/>
      <c r="LYD5774" s="2"/>
      <c r="LYE5774" s="2"/>
      <c r="LYF5774" s="2"/>
      <c r="LYG5774" s="2"/>
      <c r="LYH5774" s="2"/>
      <c r="LYI5774" s="2"/>
      <c r="LYJ5774" s="2"/>
      <c r="LYK5774" s="2"/>
      <c r="LYL5774" s="2"/>
      <c r="LYM5774" s="2"/>
      <c r="LYN5774" s="2"/>
      <c r="LYO5774" s="2"/>
      <c r="LYP5774" s="2"/>
      <c r="LYQ5774" s="2"/>
      <c r="LYR5774" s="2"/>
      <c r="LYS5774" s="2"/>
      <c r="LYT5774" s="2"/>
      <c r="LYU5774" s="2"/>
      <c r="LYV5774" s="2"/>
      <c r="LYW5774" s="2"/>
      <c r="LYX5774" s="2"/>
      <c r="LYY5774" s="2"/>
      <c r="LYZ5774" s="2"/>
      <c r="LZA5774" s="2"/>
      <c r="LZB5774" s="2"/>
      <c r="LZC5774" s="2"/>
      <c r="LZD5774" s="2"/>
      <c r="LZE5774" s="2"/>
      <c r="LZF5774" s="2"/>
      <c r="LZG5774" s="2"/>
      <c r="LZH5774" s="2"/>
      <c r="LZI5774" s="2"/>
      <c r="LZJ5774" s="2"/>
      <c r="LZK5774" s="2"/>
      <c r="LZL5774" s="2"/>
      <c r="LZM5774" s="2"/>
      <c r="LZN5774" s="2"/>
      <c r="LZO5774" s="2"/>
      <c r="LZP5774" s="2"/>
      <c r="LZQ5774" s="2"/>
      <c r="LZR5774" s="2"/>
      <c r="LZS5774" s="2"/>
      <c r="LZT5774" s="2"/>
      <c r="LZU5774" s="2"/>
      <c r="LZV5774" s="2"/>
      <c r="LZW5774" s="2"/>
      <c r="LZX5774" s="2"/>
      <c r="LZY5774" s="2"/>
      <c r="LZZ5774" s="2"/>
      <c r="MAA5774" s="2"/>
      <c r="MAB5774" s="2"/>
      <c r="MAC5774" s="2"/>
      <c r="MAD5774" s="2"/>
      <c r="MAE5774" s="2"/>
      <c r="MAF5774" s="2"/>
      <c r="MAG5774" s="2"/>
      <c r="MAH5774" s="2"/>
      <c r="MAI5774" s="2"/>
      <c r="MAJ5774" s="2"/>
      <c r="MAK5774" s="2"/>
      <c r="MAL5774" s="2"/>
      <c r="MAM5774" s="2"/>
      <c r="MAN5774" s="2"/>
      <c r="MAO5774" s="2"/>
      <c r="MAP5774" s="2"/>
      <c r="MAQ5774" s="2"/>
      <c r="MAR5774" s="2"/>
      <c r="MAS5774" s="2"/>
      <c r="MAT5774" s="2"/>
      <c r="MAU5774" s="2"/>
      <c r="MAV5774" s="2"/>
      <c r="MAW5774" s="2"/>
      <c r="MAX5774" s="2"/>
      <c r="MAY5774" s="2"/>
      <c r="MAZ5774" s="2"/>
      <c r="MBA5774" s="2"/>
      <c r="MBB5774" s="2"/>
      <c r="MBC5774" s="2"/>
      <c r="MBD5774" s="2"/>
      <c r="MBE5774" s="2"/>
      <c r="MBF5774" s="2"/>
      <c r="MBG5774" s="2"/>
      <c r="MBH5774" s="2"/>
      <c r="MBI5774" s="2"/>
      <c r="MBJ5774" s="2"/>
      <c r="MBK5774" s="2"/>
      <c r="MBL5774" s="2"/>
      <c r="MBM5774" s="2"/>
      <c r="MBN5774" s="2"/>
      <c r="MBO5774" s="2"/>
      <c r="MBP5774" s="2"/>
      <c r="MBQ5774" s="2"/>
      <c r="MBR5774" s="2"/>
      <c r="MBS5774" s="2"/>
      <c r="MBT5774" s="2"/>
      <c r="MBU5774" s="2"/>
      <c r="MBV5774" s="2"/>
      <c r="MBW5774" s="2"/>
      <c r="MBX5774" s="2"/>
      <c r="MBY5774" s="2"/>
      <c r="MBZ5774" s="2"/>
      <c r="MCA5774" s="2"/>
      <c r="MCB5774" s="2"/>
      <c r="MCC5774" s="2"/>
      <c r="MCD5774" s="2"/>
      <c r="MCE5774" s="2"/>
      <c r="MCF5774" s="2"/>
      <c r="MCG5774" s="2"/>
      <c r="MCH5774" s="2"/>
      <c r="MCI5774" s="2"/>
      <c r="MCJ5774" s="2"/>
      <c r="MCK5774" s="2"/>
      <c r="MCL5774" s="2"/>
      <c r="MCM5774" s="2"/>
      <c r="MCN5774" s="2"/>
      <c r="MCO5774" s="2"/>
      <c r="MCP5774" s="2"/>
      <c r="MCQ5774" s="2"/>
      <c r="MCR5774" s="2"/>
      <c r="MCS5774" s="2"/>
      <c r="MCT5774" s="2"/>
      <c r="MCU5774" s="2"/>
      <c r="MCV5774" s="2"/>
      <c r="MCW5774" s="2"/>
      <c r="MCX5774" s="2"/>
      <c r="MCY5774" s="2"/>
      <c r="MCZ5774" s="2"/>
      <c r="MDA5774" s="2"/>
      <c r="MDB5774" s="2"/>
      <c r="MDC5774" s="2"/>
      <c r="MDD5774" s="2"/>
      <c r="MDE5774" s="2"/>
      <c r="MDF5774" s="2"/>
      <c r="MDG5774" s="2"/>
      <c r="MDH5774" s="2"/>
      <c r="MDI5774" s="2"/>
      <c r="MDJ5774" s="2"/>
      <c r="MDK5774" s="2"/>
      <c r="MDL5774" s="2"/>
      <c r="MDM5774" s="2"/>
      <c r="MDN5774" s="2"/>
      <c r="MDO5774" s="2"/>
      <c r="MDP5774" s="2"/>
      <c r="MDQ5774" s="2"/>
      <c r="MDR5774" s="2"/>
      <c r="MDS5774" s="2"/>
      <c r="MDT5774" s="2"/>
      <c r="MDU5774" s="2"/>
      <c r="MDV5774" s="2"/>
      <c r="MDW5774" s="2"/>
      <c r="MDX5774" s="2"/>
      <c r="MDY5774" s="2"/>
      <c r="MDZ5774" s="2"/>
      <c r="MEA5774" s="2"/>
      <c r="MEB5774" s="2"/>
      <c r="MEC5774" s="2"/>
      <c r="MED5774" s="2"/>
      <c r="MEE5774" s="2"/>
      <c r="MEF5774" s="2"/>
      <c r="MEG5774" s="2"/>
      <c r="MEH5774" s="2"/>
      <c r="MEI5774" s="2"/>
      <c r="MEJ5774" s="2"/>
      <c r="MEK5774" s="2"/>
      <c r="MEL5774" s="2"/>
      <c r="MEM5774" s="2"/>
      <c r="MEN5774" s="2"/>
      <c r="MEO5774" s="2"/>
      <c r="MEP5774" s="2"/>
      <c r="MEQ5774" s="2"/>
      <c r="MER5774" s="2"/>
      <c r="MES5774" s="2"/>
      <c r="MET5774" s="2"/>
      <c r="MEU5774" s="2"/>
      <c r="MEV5774" s="2"/>
      <c r="MEW5774" s="2"/>
      <c r="MEX5774" s="2"/>
      <c r="MEY5774" s="2"/>
      <c r="MEZ5774" s="2"/>
      <c r="MFA5774" s="2"/>
      <c r="MFB5774" s="2"/>
      <c r="MFC5774" s="2"/>
      <c r="MFD5774" s="2"/>
      <c r="MFE5774" s="2"/>
      <c r="MFF5774" s="2"/>
      <c r="MFG5774" s="2"/>
      <c r="MFH5774" s="2"/>
      <c r="MFI5774" s="2"/>
      <c r="MFJ5774" s="2"/>
      <c r="MFK5774" s="2"/>
      <c r="MFL5774" s="2"/>
      <c r="MFM5774" s="2"/>
      <c r="MFN5774" s="2"/>
      <c r="MFO5774" s="2"/>
      <c r="MFP5774" s="2"/>
      <c r="MFQ5774" s="2"/>
      <c r="MFR5774" s="2"/>
      <c r="MFS5774" s="2"/>
      <c r="MFT5774" s="2"/>
      <c r="MFU5774" s="2"/>
      <c r="MFV5774" s="2"/>
      <c r="MFW5774" s="2"/>
      <c r="MFX5774" s="2"/>
      <c r="MFY5774" s="2"/>
      <c r="MFZ5774" s="2"/>
      <c r="MGA5774" s="2"/>
      <c r="MGB5774" s="2"/>
      <c r="MGC5774" s="2"/>
      <c r="MGD5774" s="2"/>
      <c r="MGE5774" s="2"/>
      <c r="MGF5774" s="2"/>
      <c r="MGG5774" s="2"/>
      <c r="MGH5774" s="2"/>
      <c r="MGI5774" s="2"/>
      <c r="MGJ5774" s="2"/>
      <c r="MGK5774" s="2"/>
      <c r="MGL5774" s="2"/>
      <c r="MGM5774" s="2"/>
      <c r="MGN5774" s="2"/>
      <c r="MGO5774" s="2"/>
      <c r="MGP5774" s="2"/>
      <c r="MGQ5774" s="2"/>
      <c r="MGR5774" s="2"/>
      <c r="MGS5774" s="2"/>
      <c r="MGT5774" s="2"/>
      <c r="MGU5774" s="2"/>
      <c r="MGV5774" s="2"/>
      <c r="MGW5774" s="2"/>
      <c r="MGX5774" s="2"/>
      <c r="MGY5774" s="2"/>
      <c r="MGZ5774" s="2"/>
      <c r="MHA5774" s="2"/>
      <c r="MHB5774" s="2"/>
      <c r="MHC5774" s="2"/>
      <c r="MHD5774" s="2"/>
      <c r="MHE5774" s="2"/>
      <c r="MHF5774" s="2"/>
      <c r="MHG5774" s="2"/>
      <c r="MHH5774" s="2"/>
      <c r="MHI5774" s="2"/>
      <c r="MHJ5774" s="2"/>
      <c r="MHK5774" s="2"/>
      <c r="MHL5774" s="2"/>
      <c r="MHM5774" s="2"/>
      <c r="MHN5774" s="2"/>
      <c r="MHO5774" s="2"/>
      <c r="MHP5774" s="2"/>
      <c r="MHQ5774" s="2"/>
      <c r="MHR5774" s="2"/>
      <c r="MHS5774" s="2"/>
      <c r="MHT5774" s="2"/>
      <c r="MHU5774" s="2"/>
      <c r="MHV5774" s="2"/>
      <c r="MHW5774" s="2"/>
      <c r="MHX5774" s="2"/>
      <c r="MHY5774" s="2"/>
      <c r="MHZ5774" s="2"/>
      <c r="MIA5774" s="2"/>
      <c r="MIB5774" s="2"/>
      <c r="MIC5774" s="2"/>
      <c r="MID5774" s="2"/>
      <c r="MIE5774" s="2"/>
      <c r="MIF5774" s="2"/>
      <c r="MIG5774" s="2"/>
      <c r="MIH5774" s="2"/>
      <c r="MII5774" s="2"/>
      <c r="MIJ5774" s="2"/>
      <c r="MIK5774" s="2"/>
      <c r="MIL5774" s="2"/>
      <c r="MIM5774" s="2"/>
      <c r="MIN5774" s="2"/>
      <c r="MIO5774" s="2"/>
      <c r="MIP5774" s="2"/>
      <c r="MIQ5774" s="2"/>
      <c r="MIR5774" s="2"/>
      <c r="MIS5774" s="2"/>
      <c r="MIT5774" s="2"/>
      <c r="MIU5774" s="2"/>
      <c r="MIV5774" s="2"/>
      <c r="MIW5774" s="2"/>
      <c r="MIX5774" s="2"/>
      <c r="MIY5774" s="2"/>
      <c r="MIZ5774" s="2"/>
      <c r="MJA5774" s="2"/>
      <c r="MJB5774" s="2"/>
      <c r="MJC5774" s="2"/>
      <c r="MJD5774" s="2"/>
      <c r="MJE5774" s="2"/>
      <c r="MJF5774" s="2"/>
      <c r="MJG5774" s="2"/>
      <c r="MJH5774" s="2"/>
      <c r="MJI5774" s="2"/>
      <c r="MJJ5774" s="2"/>
      <c r="MJK5774" s="2"/>
      <c r="MJL5774" s="2"/>
      <c r="MJM5774" s="2"/>
      <c r="MJN5774" s="2"/>
      <c r="MJO5774" s="2"/>
      <c r="MJP5774" s="2"/>
      <c r="MJQ5774" s="2"/>
      <c r="MJR5774" s="2"/>
      <c r="MJS5774" s="2"/>
      <c r="MJT5774" s="2"/>
      <c r="MJU5774" s="2"/>
      <c r="MJV5774" s="2"/>
      <c r="MJW5774" s="2"/>
      <c r="MJX5774" s="2"/>
      <c r="MJY5774" s="2"/>
      <c r="MJZ5774" s="2"/>
      <c r="MKA5774" s="2"/>
      <c r="MKB5774" s="2"/>
      <c r="MKC5774" s="2"/>
      <c r="MKD5774" s="2"/>
      <c r="MKE5774" s="2"/>
      <c r="MKF5774" s="2"/>
      <c r="MKG5774" s="2"/>
      <c r="MKH5774" s="2"/>
      <c r="MKI5774" s="2"/>
      <c r="MKJ5774" s="2"/>
      <c r="MKK5774" s="2"/>
      <c r="MKL5774" s="2"/>
      <c r="MKM5774" s="2"/>
      <c r="MKN5774" s="2"/>
      <c r="MKO5774" s="2"/>
      <c r="MKP5774" s="2"/>
      <c r="MKQ5774" s="2"/>
      <c r="MKR5774" s="2"/>
      <c r="MKS5774" s="2"/>
      <c r="MKT5774" s="2"/>
      <c r="MKU5774" s="2"/>
      <c r="MKV5774" s="2"/>
      <c r="MKW5774" s="2"/>
      <c r="MKX5774" s="2"/>
      <c r="MKY5774" s="2"/>
      <c r="MKZ5774" s="2"/>
      <c r="MLA5774" s="2"/>
      <c r="MLB5774" s="2"/>
      <c r="MLC5774" s="2"/>
      <c r="MLD5774" s="2"/>
      <c r="MLE5774" s="2"/>
      <c r="MLF5774" s="2"/>
      <c r="MLG5774" s="2"/>
      <c r="MLH5774" s="2"/>
      <c r="MLI5774" s="2"/>
      <c r="MLJ5774" s="2"/>
      <c r="MLK5774" s="2"/>
      <c r="MLL5774" s="2"/>
      <c r="MLM5774" s="2"/>
      <c r="MLN5774" s="2"/>
      <c r="MLO5774" s="2"/>
      <c r="MLP5774" s="2"/>
      <c r="MLQ5774" s="2"/>
      <c r="MLR5774" s="2"/>
      <c r="MLS5774" s="2"/>
      <c r="MLT5774" s="2"/>
      <c r="MLU5774" s="2"/>
      <c r="MLV5774" s="2"/>
      <c r="MLW5774" s="2"/>
      <c r="MLX5774" s="2"/>
      <c r="MLY5774" s="2"/>
      <c r="MLZ5774" s="2"/>
      <c r="MMA5774" s="2"/>
      <c r="MMB5774" s="2"/>
      <c r="MMC5774" s="2"/>
      <c r="MMD5774" s="2"/>
      <c r="MME5774" s="2"/>
      <c r="MMF5774" s="2"/>
      <c r="MMG5774" s="2"/>
      <c r="MMH5774" s="2"/>
      <c r="MMI5774" s="2"/>
      <c r="MMJ5774" s="2"/>
      <c r="MMK5774" s="2"/>
      <c r="MML5774" s="2"/>
      <c r="MMM5774" s="2"/>
      <c r="MMN5774" s="2"/>
      <c r="MMO5774" s="2"/>
      <c r="MMP5774" s="2"/>
      <c r="MMQ5774" s="2"/>
      <c r="MMR5774" s="2"/>
      <c r="MMS5774" s="2"/>
      <c r="MMT5774" s="2"/>
      <c r="MMU5774" s="2"/>
      <c r="MMV5774" s="2"/>
      <c r="MMW5774" s="2"/>
      <c r="MMX5774" s="2"/>
      <c r="MMY5774" s="2"/>
      <c r="MMZ5774" s="2"/>
      <c r="MNA5774" s="2"/>
      <c r="MNB5774" s="2"/>
      <c r="MNC5774" s="2"/>
      <c r="MND5774" s="2"/>
      <c r="MNE5774" s="2"/>
      <c r="MNF5774" s="2"/>
      <c r="MNG5774" s="2"/>
      <c r="MNH5774" s="2"/>
      <c r="MNI5774" s="2"/>
      <c r="MNJ5774" s="2"/>
      <c r="MNK5774" s="2"/>
      <c r="MNL5774" s="2"/>
      <c r="MNM5774" s="2"/>
      <c r="MNN5774" s="2"/>
      <c r="MNO5774" s="2"/>
      <c r="MNP5774" s="2"/>
      <c r="MNQ5774" s="2"/>
      <c r="MNR5774" s="2"/>
      <c r="MNS5774" s="2"/>
      <c r="MNT5774" s="2"/>
      <c r="MNU5774" s="2"/>
      <c r="MNV5774" s="2"/>
      <c r="MNW5774" s="2"/>
      <c r="MNX5774" s="2"/>
      <c r="MNY5774" s="2"/>
      <c r="MNZ5774" s="2"/>
      <c r="MOA5774" s="2"/>
      <c r="MOB5774" s="2"/>
      <c r="MOC5774" s="2"/>
      <c r="MOD5774" s="2"/>
      <c r="MOE5774" s="2"/>
      <c r="MOF5774" s="2"/>
      <c r="MOG5774" s="2"/>
      <c r="MOH5774" s="2"/>
      <c r="MOI5774" s="2"/>
      <c r="MOJ5774" s="2"/>
      <c r="MOK5774" s="2"/>
      <c r="MOL5774" s="2"/>
      <c r="MOM5774" s="2"/>
      <c r="MON5774" s="2"/>
      <c r="MOO5774" s="2"/>
      <c r="MOP5774" s="2"/>
      <c r="MOQ5774" s="2"/>
      <c r="MOR5774" s="2"/>
      <c r="MOS5774" s="2"/>
      <c r="MOT5774" s="2"/>
      <c r="MOU5774" s="2"/>
      <c r="MOV5774" s="2"/>
      <c r="MOW5774" s="2"/>
      <c r="MOX5774" s="2"/>
      <c r="MOY5774" s="2"/>
      <c r="MOZ5774" s="2"/>
      <c r="MPA5774" s="2"/>
      <c r="MPB5774" s="2"/>
      <c r="MPC5774" s="2"/>
      <c r="MPD5774" s="2"/>
      <c r="MPE5774" s="2"/>
      <c r="MPF5774" s="2"/>
      <c r="MPG5774" s="2"/>
      <c r="MPH5774" s="2"/>
      <c r="MPI5774" s="2"/>
      <c r="MPJ5774" s="2"/>
      <c r="MPK5774" s="2"/>
      <c r="MPL5774" s="2"/>
      <c r="MPM5774" s="2"/>
      <c r="MPN5774" s="2"/>
      <c r="MPO5774" s="2"/>
      <c r="MPP5774" s="2"/>
      <c r="MPQ5774" s="2"/>
      <c r="MPR5774" s="2"/>
      <c r="MPS5774" s="2"/>
      <c r="MPT5774" s="2"/>
      <c r="MPU5774" s="2"/>
      <c r="MPV5774" s="2"/>
      <c r="MPW5774" s="2"/>
      <c r="MPX5774" s="2"/>
      <c r="MPY5774" s="2"/>
      <c r="MPZ5774" s="2"/>
      <c r="MQA5774" s="2"/>
      <c r="MQB5774" s="2"/>
      <c r="MQC5774" s="2"/>
      <c r="MQD5774" s="2"/>
      <c r="MQE5774" s="2"/>
      <c r="MQF5774" s="2"/>
      <c r="MQG5774" s="2"/>
      <c r="MQH5774" s="2"/>
      <c r="MQI5774" s="2"/>
      <c r="MQJ5774" s="2"/>
      <c r="MQK5774" s="2"/>
      <c r="MQL5774" s="2"/>
      <c r="MQM5774" s="2"/>
      <c r="MQN5774" s="2"/>
      <c r="MQO5774" s="2"/>
      <c r="MQP5774" s="2"/>
      <c r="MQQ5774" s="2"/>
      <c r="MQR5774" s="2"/>
      <c r="MQS5774" s="2"/>
      <c r="MQT5774" s="2"/>
      <c r="MQU5774" s="2"/>
      <c r="MQV5774" s="2"/>
      <c r="MQW5774" s="2"/>
      <c r="MQX5774" s="2"/>
      <c r="MQY5774" s="2"/>
      <c r="MQZ5774" s="2"/>
      <c r="MRA5774" s="2"/>
      <c r="MRB5774" s="2"/>
      <c r="MRC5774" s="2"/>
      <c r="MRD5774" s="2"/>
      <c r="MRE5774" s="2"/>
      <c r="MRF5774" s="2"/>
      <c r="MRG5774" s="2"/>
      <c r="MRH5774" s="2"/>
      <c r="MRI5774" s="2"/>
      <c r="MRJ5774" s="2"/>
      <c r="MRK5774" s="2"/>
      <c r="MRL5774" s="2"/>
      <c r="MRM5774" s="2"/>
      <c r="MRN5774" s="2"/>
      <c r="MRO5774" s="2"/>
      <c r="MRP5774" s="2"/>
      <c r="MRQ5774" s="2"/>
      <c r="MRR5774" s="2"/>
      <c r="MRS5774" s="2"/>
      <c r="MRT5774" s="2"/>
      <c r="MRU5774" s="2"/>
      <c r="MRV5774" s="2"/>
      <c r="MRW5774" s="2"/>
      <c r="MRX5774" s="2"/>
      <c r="MRY5774" s="2"/>
      <c r="MRZ5774" s="2"/>
      <c r="MSA5774" s="2"/>
      <c r="MSB5774" s="2"/>
      <c r="MSC5774" s="2"/>
      <c r="MSD5774" s="2"/>
      <c r="MSE5774" s="2"/>
      <c r="MSF5774" s="2"/>
      <c r="MSG5774" s="2"/>
      <c r="MSH5774" s="2"/>
      <c r="MSI5774" s="2"/>
      <c r="MSJ5774" s="2"/>
      <c r="MSK5774" s="2"/>
      <c r="MSL5774" s="2"/>
      <c r="MSM5774" s="2"/>
      <c r="MSN5774" s="2"/>
      <c r="MSO5774" s="2"/>
      <c r="MSP5774" s="2"/>
      <c r="MSQ5774" s="2"/>
      <c r="MSR5774" s="2"/>
      <c r="MSS5774" s="2"/>
      <c r="MST5774" s="2"/>
      <c r="MSU5774" s="2"/>
      <c r="MSV5774" s="2"/>
      <c r="MSW5774" s="2"/>
      <c r="MSX5774" s="2"/>
      <c r="MSY5774" s="2"/>
      <c r="MSZ5774" s="2"/>
      <c r="MTA5774" s="2"/>
      <c r="MTB5774" s="2"/>
      <c r="MTC5774" s="2"/>
      <c r="MTD5774" s="2"/>
      <c r="MTE5774" s="2"/>
      <c r="MTF5774" s="2"/>
      <c r="MTG5774" s="2"/>
      <c r="MTH5774" s="2"/>
      <c r="MTI5774" s="2"/>
      <c r="MTJ5774" s="2"/>
      <c r="MTK5774" s="2"/>
      <c r="MTL5774" s="2"/>
      <c r="MTM5774" s="2"/>
      <c r="MTN5774" s="2"/>
      <c r="MTO5774" s="2"/>
      <c r="MTP5774" s="2"/>
      <c r="MTQ5774" s="2"/>
      <c r="MTR5774" s="2"/>
      <c r="MTS5774" s="2"/>
      <c r="MTT5774" s="2"/>
      <c r="MTU5774" s="2"/>
      <c r="MTV5774" s="2"/>
      <c r="MTW5774" s="2"/>
      <c r="MTX5774" s="2"/>
      <c r="MTY5774" s="2"/>
      <c r="MTZ5774" s="2"/>
      <c r="MUA5774" s="2"/>
      <c r="MUB5774" s="2"/>
      <c r="MUC5774" s="2"/>
      <c r="MUD5774" s="2"/>
      <c r="MUE5774" s="2"/>
      <c r="MUF5774" s="2"/>
      <c r="MUG5774" s="2"/>
      <c r="MUH5774" s="2"/>
      <c r="MUI5774" s="2"/>
      <c r="MUJ5774" s="2"/>
      <c r="MUK5774" s="2"/>
      <c r="MUL5774" s="2"/>
      <c r="MUM5774" s="2"/>
      <c r="MUN5774" s="2"/>
      <c r="MUO5774" s="2"/>
      <c r="MUP5774" s="2"/>
      <c r="MUQ5774" s="2"/>
      <c r="MUR5774" s="2"/>
      <c r="MUS5774" s="2"/>
      <c r="MUT5774" s="2"/>
      <c r="MUU5774" s="2"/>
      <c r="MUV5774" s="2"/>
      <c r="MUW5774" s="2"/>
      <c r="MUX5774" s="2"/>
      <c r="MUY5774" s="2"/>
      <c r="MUZ5774" s="2"/>
      <c r="MVA5774" s="2"/>
      <c r="MVB5774" s="2"/>
      <c r="MVC5774" s="2"/>
      <c r="MVD5774" s="2"/>
      <c r="MVE5774" s="2"/>
      <c r="MVF5774" s="2"/>
      <c r="MVG5774" s="2"/>
      <c r="MVH5774" s="2"/>
      <c r="MVI5774" s="2"/>
      <c r="MVJ5774" s="2"/>
      <c r="MVK5774" s="2"/>
      <c r="MVL5774" s="2"/>
      <c r="MVM5774" s="2"/>
      <c r="MVN5774" s="2"/>
      <c r="MVO5774" s="2"/>
      <c r="MVP5774" s="2"/>
      <c r="MVQ5774" s="2"/>
      <c r="MVR5774" s="2"/>
      <c r="MVS5774" s="2"/>
      <c r="MVT5774" s="2"/>
      <c r="MVU5774" s="2"/>
      <c r="MVV5774" s="2"/>
      <c r="MVW5774" s="2"/>
      <c r="MVX5774" s="2"/>
      <c r="MVY5774" s="2"/>
      <c r="MVZ5774" s="2"/>
      <c r="MWA5774" s="2"/>
      <c r="MWB5774" s="2"/>
      <c r="MWC5774" s="2"/>
      <c r="MWD5774" s="2"/>
      <c r="MWE5774" s="2"/>
      <c r="MWF5774" s="2"/>
      <c r="MWG5774" s="2"/>
      <c r="MWH5774" s="2"/>
      <c r="MWI5774" s="2"/>
      <c r="MWJ5774" s="2"/>
      <c r="MWK5774" s="2"/>
      <c r="MWL5774" s="2"/>
      <c r="MWM5774" s="2"/>
      <c r="MWN5774" s="2"/>
      <c r="MWO5774" s="2"/>
      <c r="MWP5774" s="2"/>
      <c r="MWQ5774" s="2"/>
      <c r="MWR5774" s="2"/>
      <c r="MWS5774" s="2"/>
      <c r="MWT5774" s="2"/>
      <c r="MWU5774" s="2"/>
      <c r="MWV5774" s="2"/>
      <c r="MWW5774" s="2"/>
      <c r="MWX5774" s="2"/>
      <c r="MWY5774" s="2"/>
      <c r="MWZ5774" s="2"/>
      <c r="MXA5774" s="2"/>
      <c r="MXB5774" s="2"/>
      <c r="MXC5774" s="2"/>
      <c r="MXD5774" s="2"/>
      <c r="MXE5774" s="2"/>
      <c r="MXF5774" s="2"/>
      <c r="MXG5774" s="2"/>
      <c r="MXH5774" s="2"/>
      <c r="MXI5774" s="2"/>
      <c r="MXJ5774" s="2"/>
      <c r="MXK5774" s="2"/>
      <c r="MXL5774" s="2"/>
      <c r="MXM5774" s="2"/>
      <c r="MXN5774" s="2"/>
      <c r="MXO5774" s="2"/>
      <c r="MXP5774" s="2"/>
      <c r="MXQ5774" s="2"/>
      <c r="MXR5774" s="2"/>
      <c r="MXS5774" s="2"/>
      <c r="MXT5774" s="2"/>
      <c r="MXU5774" s="2"/>
      <c r="MXV5774" s="2"/>
      <c r="MXW5774" s="2"/>
      <c r="MXX5774" s="2"/>
      <c r="MXY5774" s="2"/>
      <c r="MXZ5774" s="2"/>
      <c r="MYA5774" s="2"/>
      <c r="MYB5774" s="2"/>
      <c r="MYC5774" s="2"/>
      <c r="MYD5774" s="2"/>
      <c r="MYE5774" s="2"/>
      <c r="MYF5774" s="2"/>
      <c r="MYG5774" s="2"/>
      <c r="MYH5774" s="2"/>
      <c r="MYI5774" s="2"/>
      <c r="MYJ5774" s="2"/>
      <c r="MYK5774" s="2"/>
      <c r="MYL5774" s="2"/>
      <c r="MYM5774" s="2"/>
      <c r="MYN5774" s="2"/>
      <c r="MYO5774" s="2"/>
      <c r="MYP5774" s="2"/>
      <c r="MYQ5774" s="2"/>
      <c r="MYR5774" s="2"/>
      <c r="MYS5774" s="2"/>
      <c r="MYT5774" s="2"/>
      <c r="MYU5774" s="2"/>
      <c r="MYV5774" s="2"/>
      <c r="MYW5774" s="2"/>
      <c r="MYX5774" s="2"/>
      <c r="MYY5774" s="2"/>
      <c r="MYZ5774" s="2"/>
      <c r="MZA5774" s="2"/>
      <c r="MZB5774" s="2"/>
      <c r="MZC5774" s="2"/>
      <c r="MZD5774" s="2"/>
      <c r="MZE5774" s="2"/>
      <c r="MZF5774" s="2"/>
      <c r="MZG5774" s="2"/>
      <c r="MZH5774" s="2"/>
      <c r="MZI5774" s="2"/>
      <c r="MZJ5774" s="2"/>
      <c r="MZK5774" s="2"/>
      <c r="MZL5774" s="2"/>
      <c r="MZM5774" s="2"/>
      <c r="MZN5774" s="2"/>
      <c r="MZO5774" s="2"/>
      <c r="MZP5774" s="2"/>
      <c r="MZQ5774" s="2"/>
      <c r="MZR5774" s="2"/>
      <c r="MZS5774" s="2"/>
      <c r="MZT5774" s="2"/>
      <c r="MZU5774" s="2"/>
      <c r="MZV5774" s="2"/>
      <c r="MZW5774" s="2"/>
      <c r="MZX5774" s="2"/>
      <c r="MZY5774" s="2"/>
      <c r="MZZ5774" s="2"/>
      <c r="NAA5774" s="2"/>
      <c r="NAB5774" s="2"/>
      <c r="NAC5774" s="2"/>
      <c r="NAD5774" s="2"/>
      <c r="NAE5774" s="2"/>
      <c r="NAF5774" s="2"/>
      <c r="NAG5774" s="2"/>
      <c r="NAH5774" s="2"/>
      <c r="NAI5774" s="2"/>
      <c r="NAJ5774" s="2"/>
      <c r="NAK5774" s="2"/>
      <c r="NAL5774" s="2"/>
      <c r="NAM5774" s="2"/>
      <c r="NAN5774" s="2"/>
      <c r="NAO5774" s="2"/>
      <c r="NAP5774" s="2"/>
      <c r="NAQ5774" s="2"/>
      <c r="NAR5774" s="2"/>
      <c r="NAS5774" s="2"/>
      <c r="NAT5774" s="2"/>
      <c r="NAU5774" s="2"/>
      <c r="NAV5774" s="2"/>
      <c r="NAW5774" s="2"/>
      <c r="NAX5774" s="2"/>
      <c r="NAY5774" s="2"/>
      <c r="NAZ5774" s="2"/>
      <c r="NBA5774" s="2"/>
      <c r="NBB5774" s="2"/>
      <c r="NBC5774" s="2"/>
      <c r="NBD5774" s="2"/>
      <c r="NBE5774" s="2"/>
      <c r="NBF5774" s="2"/>
      <c r="NBG5774" s="2"/>
      <c r="NBH5774" s="2"/>
      <c r="NBI5774" s="2"/>
      <c r="NBJ5774" s="2"/>
      <c r="NBK5774" s="2"/>
      <c r="NBL5774" s="2"/>
      <c r="NBM5774" s="2"/>
      <c r="NBN5774" s="2"/>
      <c r="NBO5774" s="2"/>
      <c r="NBP5774" s="2"/>
      <c r="NBQ5774" s="2"/>
      <c r="NBR5774" s="2"/>
      <c r="NBS5774" s="2"/>
      <c r="NBT5774" s="2"/>
      <c r="NBU5774" s="2"/>
      <c r="NBV5774" s="2"/>
      <c r="NBW5774" s="2"/>
      <c r="NBX5774" s="2"/>
      <c r="NBY5774" s="2"/>
      <c r="NBZ5774" s="2"/>
      <c r="NCA5774" s="2"/>
      <c r="NCB5774" s="2"/>
      <c r="NCC5774" s="2"/>
      <c r="NCD5774" s="2"/>
      <c r="NCE5774" s="2"/>
      <c r="NCF5774" s="2"/>
      <c r="NCG5774" s="2"/>
      <c r="NCH5774" s="2"/>
      <c r="NCI5774" s="2"/>
      <c r="NCJ5774" s="2"/>
      <c r="NCK5774" s="2"/>
      <c r="NCL5774" s="2"/>
      <c r="NCM5774" s="2"/>
      <c r="NCN5774" s="2"/>
      <c r="NCO5774" s="2"/>
      <c r="NCP5774" s="2"/>
      <c r="NCQ5774" s="2"/>
      <c r="NCR5774" s="2"/>
      <c r="NCS5774" s="2"/>
      <c r="NCT5774" s="2"/>
      <c r="NCU5774" s="2"/>
      <c r="NCV5774" s="2"/>
      <c r="NCW5774" s="2"/>
      <c r="NCX5774" s="2"/>
      <c r="NCY5774" s="2"/>
      <c r="NCZ5774" s="2"/>
      <c r="NDA5774" s="2"/>
      <c r="NDB5774" s="2"/>
      <c r="NDC5774" s="2"/>
      <c r="NDD5774" s="2"/>
      <c r="NDE5774" s="2"/>
      <c r="NDF5774" s="2"/>
      <c r="NDG5774" s="2"/>
      <c r="NDH5774" s="2"/>
      <c r="NDI5774" s="2"/>
      <c r="NDJ5774" s="2"/>
      <c r="NDK5774" s="2"/>
      <c r="NDL5774" s="2"/>
      <c r="NDM5774" s="2"/>
      <c r="NDN5774" s="2"/>
      <c r="NDO5774" s="2"/>
      <c r="NDP5774" s="2"/>
      <c r="NDQ5774" s="2"/>
      <c r="NDR5774" s="2"/>
      <c r="NDS5774" s="2"/>
      <c r="NDT5774" s="2"/>
      <c r="NDU5774" s="2"/>
      <c r="NDV5774" s="2"/>
      <c r="NDW5774" s="2"/>
      <c r="NDX5774" s="2"/>
      <c r="NDY5774" s="2"/>
      <c r="NDZ5774" s="2"/>
      <c r="NEA5774" s="2"/>
      <c r="NEB5774" s="2"/>
      <c r="NEC5774" s="2"/>
      <c r="NED5774" s="2"/>
      <c r="NEE5774" s="2"/>
      <c r="NEF5774" s="2"/>
      <c r="NEG5774" s="2"/>
      <c r="NEH5774" s="2"/>
      <c r="NEI5774" s="2"/>
      <c r="NEJ5774" s="2"/>
      <c r="NEK5774" s="2"/>
      <c r="NEL5774" s="2"/>
      <c r="NEM5774" s="2"/>
      <c r="NEN5774" s="2"/>
      <c r="NEO5774" s="2"/>
      <c r="NEP5774" s="2"/>
      <c r="NEQ5774" s="2"/>
      <c r="NER5774" s="2"/>
      <c r="NES5774" s="2"/>
      <c r="NET5774" s="2"/>
      <c r="NEU5774" s="2"/>
      <c r="NEV5774" s="2"/>
      <c r="NEW5774" s="2"/>
      <c r="NEX5774" s="2"/>
      <c r="NEY5774" s="2"/>
      <c r="NEZ5774" s="2"/>
      <c r="NFA5774" s="2"/>
      <c r="NFB5774" s="2"/>
      <c r="NFC5774" s="2"/>
      <c r="NFD5774" s="2"/>
      <c r="NFE5774" s="2"/>
      <c r="NFF5774" s="2"/>
      <c r="NFG5774" s="2"/>
      <c r="NFH5774" s="2"/>
      <c r="NFI5774" s="2"/>
      <c r="NFJ5774" s="2"/>
      <c r="NFK5774" s="2"/>
      <c r="NFL5774" s="2"/>
      <c r="NFM5774" s="2"/>
      <c r="NFN5774" s="2"/>
      <c r="NFO5774" s="2"/>
      <c r="NFP5774" s="2"/>
      <c r="NFQ5774" s="2"/>
      <c r="NFR5774" s="2"/>
      <c r="NFS5774" s="2"/>
      <c r="NFT5774" s="2"/>
      <c r="NFU5774" s="2"/>
      <c r="NFV5774" s="2"/>
      <c r="NFW5774" s="2"/>
      <c r="NFX5774" s="2"/>
      <c r="NFY5774" s="2"/>
      <c r="NFZ5774" s="2"/>
      <c r="NGA5774" s="2"/>
      <c r="NGB5774" s="2"/>
      <c r="NGC5774" s="2"/>
      <c r="NGD5774" s="2"/>
      <c r="NGE5774" s="2"/>
      <c r="NGF5774" s="2"/>
      <c r="NGG5774" s="2"/>
      <c r="NGH5774" s="2"/>
      <c r="NGI5774" s="2"/>
      <c r="NGJ5774" s="2"/>
      <c r="NGK5774" s="2"/>
      <c r="NGL5774" s="2"/>
      <c r="NGM5774" s="2"/>
      <c r="NGN5774" s="2"/>
      <c r="NGO5774" s="2"/>
      <c r="NGP5774" s="2"/>
      <c r="NGQ5774" s="2"/>
      <c r="NGR5774" s="2"/>
      <c r="NGS5774" s="2"/>
      <c r="NGT5774" s="2"/>
      <c r="NGU5774" s="2"/>
      <c r="NGV5774" s="2"/>
      <c r="NGW5774" s="2"/>
      <c r="NGX5774" s="2"/>
      <c r="NGY5774" s="2"/>
      <c r="NGZ5774" s="2"/>
      <c r="NHA5774" s="2"/>
      <c r="NHB5774" s="2"/>
      <c r="NHC5774" s="2"/>
      <c r="NHD5774" s="2"/>
      <c r="NHE5774" s="2"/>
      <c r="NHF5774" s="2"/>
      <c r="NHG5774" s="2"/>
      <c r="NHH5774" s="2"/>
      <c r="NHI5774" s="2"/>
      <c r="NHJ5774" s="2"/>
      <c r="NHK5774" s="2"/>
      <c r="NHL5774" s="2"/>
      <c r="NHM5774" s="2"/>
      <c r="NHN5774" s="2"/>
      <c r="NHO5774" s="2"/>
      <c r="NHP5774" s="2"/>
      <c r="NHQ5774" s="2"/>
      <c r="NHR5774" s="2"/>
      <c r="NHS5774" s="2"/>
      <c r="NHT5774" s="2"/>
      <c r="NHU5774" s="2"/>
      <c r="NHV5774" s="2"/>
      <c r="NHW5774" s="2"/>
      <c r="NHX5774" s="2"/>
      <c r="NHY5774" s="2"/>
      <c r="NHZ5774" s="2"/>
      <c r="NIA5774" s="2"/>
      <c r="NIB5774" s="2"/>
      <c r="NIC5774" s="2"/>
      <c r="NID5774" s="2"/>
      <c r="NIE5774" s="2"/>
      <c r="NIF5774" s="2"/>
      <c r="NIG5774" s="2"/>
      <c r="NIH5774" s="2"/>
      <c r="NII5774" s="2"/>
      <c r="NIJ5774" s="2"/>
      <c r="NIK5774" s="2"/>
      <c r="NIL5774" s="2"/>
      <c r="NIM5774" s="2"/>
      <c r="NIN5774" s="2"/>
      <c r="NIO5774" s="2"/>
      <c r="NIP5774" s="2"/>
      <c r="NIQ5774" s="2"/>
      <c r="NIR5774" s="2"/>
      <c r="NIS5774" s="2"/>
      <c r="NIT5774" s="2"/>
      <c r="NIU5774" s="2"/>
      <c r="NIV5774" s="2"/>
      <c r="NIW5774" s="2"/>
      <c r="NIX5774" s="2"/>
      <c r="NIY5774" s="2"/>
      <c r="NIZ5774" s="2"/>
      <c r="NJA5774" s="2"/>
      <c r="NJB5774" s="2"/>
      <c r="NJC5774" s="2"/>
      <c r="NJD5774" s="2"/>
      <c r="NJE5774" s="2"/>
      <c r="NJF5774" s="2"/>
      <c r="NJG5774" s="2"/>
      <c r="NJH5774" s="2"/>
      <c r="NJI5774" s="2"/>
      <c r="NJJ5774" s="2"/>
      <c r="NJK5774" s="2"/>
      <c r="NJL5774" s="2"/>
      <c r="NJM5774" s="2"/>
      <c r="NJN5774" s="2"/>
      <c r="NJO5774" s="2"/>
      <c r="NJP5774" s="2"/>
      <c r="NJQ5774" s="2"/>
      <c r="NJR5774" s="2"/>
      <c r="NJS5774" s="2"/>
      <c r="NJT5774" s="2"/>
      <c r="NJU5774" s="2"/>
      <c r="NJV5774" s="2"/>
      <c r="NJW5774" s="2"/>
      <c r="NJX5774" s="2"/>
      <c r="NJY5774" s="2"/>
      <c r="NJZ5774" s="2"/>
      <c r="NKA5774" s="2"/>
      <c r="NKB5774" s="2"/>
      <c r="NKC5774" s="2"/>
      <c r="NKD5774" s="2"/>
      <c r="NKE5774" s="2"/>
      <c r="NKF5774" s="2"/>
      <c r="NKG5774" s="2"/>
      <c r="NKH5774" s="2"/>
      <c r="NKI5774" s="2"/>
      <c r="NKJ5774" s="2"/>
      <c r="NKK5774" s="2"/>
      <c r="NKL5774" s="2"/>
      <c r="NKM5774" s="2"/>
      <c r="NKN5774" s="2"/>
      <c r="NKO5774" s="2"/>
      <c r="NKP5774" s="2"/>
      <c r="NKQ5774" s="2"/>
      <c r="NKR5774" s="2"/>
      <c r="NKS5774" s="2"/>
      <c r="NKT5774" s="2"/>
      <c r="NKU5774" s="2"/>
      <c r="NKV5774" s="2"/>
      <c r="NKW5774" s="2"/>
      <c r="NKX5774" s="2"/>
      <c r="NKY5774" s="2"/>
      <c r="NKZ5774" s="2"/>
      <c r="NLA5774" s="2"/>
      <c r="NLB5774" s="2"/>
      <c r="NLC5774" s="2"/>
      <c r="NLD5774" s="2"/>
      <c r="NLE5774" s="2"/>
      <c r="NLF5774" s="2"/>
      <c r="NLG5774" s="2"/>
      <c r="NLH5774" s="2"/>
      <c r="NLI5774" s="2"/>
      <c r="NLJ5774" s="2"/>
      <c r="NLK5774" s="2"/>
      <c r="NLL5774" s="2"/>
      <c r="NLM5774" s="2"/>
      <c r="NLN5774" s="2"/>
      <c r="NLO5774" s="2"/>
      <c r="NLP5774" s="2"/>
      <c r="NLQ5774" s="2"/>
      <c r="NLR5774" s="2"/>
      <c r="NLS5774" s="2"/>
      <c r="NLT5774" s="2"/>
      <c r="NLU5774" s="2"/>
      <c r="NLV5774" s="2"/>
      <c r="NLW5774" s="2"/>
      <c r="NLX5774" s="2"/>
      <c r="NLY5774" s="2"/>
      <c r="NLZ5774" s="2"/>
      <c r="NMA5774" s="2"/>
      <c r="NMB5774" s="2"/>
      <c r="NMC5774" s="2"/>
      <c r="NMD5774" s="2"/>
      <c r="NME5774" s="2"/>
      <c r="NMF5774" s="2"/>
      <c r="NMG5774" s="2"/>
      <c r="NMH5774" s="2"/>
      <c r="NMI5774" s="2"/>
      <c r="NMJ5774" s="2"/>
      <c r="NMK5774" s="2"/>
      <c r="NML5774" s="2"/>
      <c r="NMM5774" s="2"/>
      <c r="NMN5774" s="2"/>
      <c r="NMO5774" s="2"/>
      <c r="NMP5774" s="2"/>
      <c r="NMQ5774" s="2"/>
      <c r="NMR5774" s="2"/>
      <c r="NMS5774" s="2"/>
      <c r="NMT5774" s="2"/>
      <c r="NMU5774" s="2"/>
      <c r="NMV5774" s="2"/>
      <c r="NMW5774" s="2"/>
      <c r="NMX5774" s="2"/>
      <c r="NMY5774" s="2"/>
      <c r="NMZ5774" s="2"/>
      <c r="NNA5774" s="2"/>
      <c r="NNB5774" s="2"/>
      <c r="NNC5774" s="2"/>
      <c r="NND5774" s="2"/>
      <c r="NNE5774" s="2"/>
      <c r="NNF5774" s="2"/>
      <c r="NNG5774" s="2"/>
      <c r="NNH5774" s="2"/>
      <c r="NNI5774" s="2"/>
      <c r="NNJ5774" s="2"/>
      <c r="NNK5774" s="2"/>
      <c r="NNL5774" s="2"/>
      <c r="NNM5774" s="2"/>
      <c r="NNN5774" s="2"/>
      <c r="NNO5774" s="2"/>
      <c r="NNP5774" s="2"/>
      <c r="NNQ5774" s="2"/>
      <c r="NNR5774" s="2"/>
      <c r="NNS5774" s="2"/>
      <c r="NNT5774" s="2"/>
      <c r="NNU5774" s="2"/>
      <c r="NNV5774" s="2"/>
      <c r="NNW5774" s="2"/>
      <c r="NNX5774" s="2"/>
      <c r="NNY5774" s="2"/>
      <c r="NNZ5774" s="2"/>
      <c r="NOA5774" s="2"/>
      <c r="NOB5774" s="2"/>
      <c r="NOC5774" s="2"/>
      <c r="NOD5774" s="2"/>
      <c r="NOE5774" s="2"/>
      <c r="NOF5774" s="2"/>
      <c r="NOG5774" s="2"/>
      <c r="NOH5774" s="2"/>
      <c r="NOI5774" s="2"/>
      <c r="NOJ5774" s="2"/>
      <c r="NOK5774" s="2"/>
      <c r="NOL5774" s="2"/>
      <c r="NOM5774" s="2"/>
      <c r="NON5774" s="2"/>
      <c r="NOO5774" s="2"/>
      <c r="NOP5774" s="2"/>
      <c r="NOQ5774" s="2"/>
      <c r="NOR5774" s="2"/>
      <c r="NOS5774" s="2"/>
      <c r="NOT5774" s="2"/>
      <c r="NOU5774" s="2"/>
      <c r="NOV5774" s="2"/>
      <c r="NOW5774" s="2"/>
      <c r="NOX5774" s="2"/>
      <c r="NOY5774" s="2"/>
      <c r="NOZ5774" s="2"/>
      <c r="NPA5774" s="2"/>
      <c r="NPB5774" s="2"/>
      <c r="NPC5774" s="2"/>
      <c r="NPD5774" s="2"/>
      <c r="NPE5774" s="2"/>
      <c r="NPF5774" s="2"/>
      <c r="NPG5774" s="2"/>
      <c r="NPH5774" s="2"/>
      <c r="NPI5774" s="2"/>
      <c r="NPJ5774" s="2"/>
      <c r="NPK5774" s="2"/>
      <c r="NPL5774" s="2"/>
      <c r="NPM5774" s="2"/>
      <c r="NPN5774" s="2"/>
      <c r="NPO5774" s="2"/>
      <c r="NPP5774" s="2"/>
      <c r="NPQ5774" s="2"/>
      <c r="NPR5774" s="2"/>
      <c r="NPS5774" s="2"/>
      <c r="NPT5774" s="2"/>
      <c r="NPU5774" s="2"/>
      <c r="NPV5774" s="2"/>
      <c r="NPW5774" s="2"/>
      <c r="NPX5774" s="2"/>
      <c r="NPY5774" s="2"/>
      <c r="NPZ5774" s="2"/>
      <c r="NQA5774" s="2"/>
      <c r="NQB5774" s="2"/>
      <c r="NQC5774" s="2"/>
      <c r="NQD5774" s="2"/>
      <c r="NQE5774" s="2"/>
      <c r="NQF5774" s="2"/>
      <c r="NQG5774" s="2"/>
      <c r="NQH5774" s="2"/>
      <c r="NQI5774" s="2"/>
      <c r="NQJ5774" s="2"/>
      <c r="NQK5774" s="2"/>
      <c r="NQL5774" s="2"/>
      <c r="NQM5774" s="2"/>
      <c r="NQN5774" s="2"/>
      <c r="NQO5774" s="2"/>
      <c r="NQP5774" s="2"/>
      <c r="NQQ5774" s="2"/>
      <c r="NQR5774" s="2"/>
      <c r="NQS5774" s="2"/>
      <c r="NQT5774" s="2"/>
      <c r="NQU5774" s="2"/>
      <c r="NQV5774" s="2"/>
      <c r="NQW5774" s="2"/>
      <c r="NQX5774" s="2"/>
      <c r="NQY5774" s="2"/>
      <c r="NQZ5774" s="2"/>
      <c r="NRA5774" s="2"/>
      <c r="NRB5774" s="2"/>
      <c r="NRC5774" s="2"/>
      <c r="NRD5774" s="2"/>
      <c r="NRE5774" s="2"/>
      <c r="NRF5774" s="2"/>
      <c r="NRG5774" s="2"/>
      <c r="NRH5774" s="2"/>
      <c r="NRI5774" s="2"/>
      <c r="NRJ5774" s="2"/>
      <c r="NRK5774" s="2"/>
      <c r="NRL5774" s="2"/>
      <c r="NRM5774" s="2"/>
      <c r="NRN5774" s="2"/>
      <c r="NRO5774" s="2"/>
      <c r="NRP5774" s="2"/>
      <c r="NRQ5774" s="2"/>
      <c r="NRR5774" s="2"/>
      <c r="NRS5774" s="2"/>
      <c r="NRT5774" s="2"/>
      <c r="NRU5774" s="2"/>
      <c r="NRV5774" s="2"/>
      <c r="NRW5774" s="2"/>
      <c r="NRX5774" s="2"/>
      <c r="NRY5774" s="2"/>
      <c r="NRZ5774" s="2"/>
      <c r="NSA5774" s="2"/>
      <c r="NSB5774" s="2"/>
      <c r="NSC5774" s="2"/>
      <c r="NSD5774" s="2"/>
      <c r="NSE5774" s="2"/>
      <c r="NSF5774" s="2"/>
      <c r="NSG5774" s="2"/>
      <c r="NSH5774" s="2"/>
      <c r="NSI5774" s="2"/>
      <c r="NSJ5774" s="2"/>
      <c r="NSK5774" s="2"/>
      <c r="NSL5774" s="2"/>
      <c r="NSM5774" s="2"/>
      <c r="NSN5774" s="2"/>
      <c r="NSO5774" s="2"/>
      <c r="NSP5774" s="2"/>
      <c r="NSQ5774" s="2"/>
      <c r="NSR5774" s="2"/>
      <c r="NSS5774" s="2"/>
      <c r="NST5774" s="2"/>
      <c r="NSU5774" s="2"/>
      <c r="NSV5774" s="2"/>
      <c r="NSW5774" s="2"/>
      <c r="NSX5774" s="2"/>
      <c r="NSY5774" s="2"/>
      <c r="NSZ5774" s="2"/>
      <c r="NTA5774" s="2"/>
      <c r="NTB5774" s="2"/>
      <c r="NTC5774" s="2"/>
      <c r="NTD5774" s="2"/>
      <c r="NTE5774" s="2"/>
      <c r="NTF5774" s="2"/>
      <c r="NTG5774" s="2"/>
      <c r="NTH5774" s="2"/>
      <c r="NTI5774" s="2"/>
      <c r="NTJ5774" s="2"/>
      <c r="NTK5774" s="2"/>
      <c r="NTL5774" s="2"/>
      <c r="NTM5774" s="2"/>
      <c r="NTN5774" s="2"/>
      <c r="NTO5774" s="2"/>
      <c r="NTP5774" s="2"/>
      <c r="NTQ5774" s="2"/>
      <c r="NTR5774" s="2"/>
      <c r="NTS5774" s="2"/>
      <c r="NTT5774" s="2"/>
      <c r="NTU5774" s="2"/>
      <c r="NTV5774" s="2"/>
      <c r="NTW5774" s="2"/>
      <c r="NTX5774" s="2"/>
      <c r="NTY5774" s="2"/>
      <c r="NTZ5774" s="2"/>
      <c r="NUA5774" s="2"/>
      <c r="NUB5774" s="2"/>
      <c r="NUC5774" s="2"/>
      <c r="NUD5774" s="2"/>
      <c r="NUE5774" s="2"/>
      <c r="NUF5774" s="2"/>
      <c r="NUG5774" s="2"/>
      <c r="NUH5774" s="2"/>
      <c r="NUI5774" s="2"/>
      <c r="NUJ5774" s="2"/>
      <c r="NUK5774" s="2"/>
      <c r="NUL5774" s="2"/>
      <c r="NUM5774" s="2"/>
      <c r="NUN5774" s="2"/>
      <c r="NUO5774" s="2"/>
      <c r="NUP5774" s="2"/>
      <c r="NUQ5774" s="2"/>
      <c r="NUR5774" s="2"/>
      <c r="NUS5774" s="2"/>
      <c r="NUT5774" s="2"/>
      <c r="NUU5774" s="2"/>
      <c r="NUV5774" s="2"/>
      <c r="NUW5774" s="2"/>
      <c r="NUX5774" s="2"/>
      <c r="NUY5774" s="2"/>
      <c r="NUZ5774" s="2"/>
      <c r="NVA5774" s="2"/>
      <c r="NVB5774" s="2"/>
      <c r="NVC5774" s="2"/>
      <c r="NVD5774" s="2"/>
      <c r="NVE5774" s="2"/>
      <c r="NVF5774" s="2"/>
      <c r="NVG5774" s="2"/>
      <c r="NVH5774" s="2"/>
      <c r="NVI5774" s="2"/>
      <c r="NVJ5774" s="2"/>
      <c r="NVK5774" s="2"/>
      <c r="NVL5774" s="2"/>
      <c r="NVM5774" s="2"/>
      <c r="NVN5774" s="2"/>
      <c r="NVO5774" s="2"/>
      <c r="NVP5774" s="2"/>
      <c r="NVQ5774" s="2"/>
      <c r="NVR5774" s="2"/>
      <c r="NVS5774" s="2"/>
      <c r="NVT5774" s="2"/>
      <c r="NVU5774" s="2"/>
      <c r="NVV5774" s="2"/>
      <c r="NVW5774" s="2"/>
      <c r="NVX5774" s="2"/>
      <c r="NVY5774" s="2"/>
      <c r="NVZ5774" s="2"/>
      <c r="NWA5774" s="2"/>
      <c r="NWB5774" s="2"/>
      <c r="NWC5774" s="2"/>
      <c r="NWD5774" s="2"/>
      <c r="NWE5774" s="2"/>
      <c r="NWF5774" s="2"/>
      <c r="NWG5774" s="2"/>
      <c r="NWH5774" s="2"/>
      <c r="NWI5774" s="2"/>
      <c r="NWJ5774" s="2"/>
      <c r="NWK5774" s="2"/>
      <c r="NWL5774" s="2"/>
      <c r="NWM5774" s="2"/>
      <c r="NWN5774" s="2"/>
      <c r="NWO5774" s="2"/>
      <c r="NWP5774" s="2"/>
      <c r="NWQ5774" s="2"/>
      <c r="NWR5774" s="2"/>
      <c r="NWS5774" s="2"/>
      <c r="NWT5774" s="2"/>
      <c r="NWU5774" s="2"/>
      <c r="NWV5774" s="2"/>
      <c r="NWW5774" s="2"/>
      <c r="NWX5774" s="2"/>
      <c r="NWY5774" s="2"/>
      <c r="NWZ5774" s="2"/>
      <c r="NXA5774" s="2"/>
      <c r="NXB5774" s="2"/>
      <c r="NXC5774" s="2"/>
      <c r="NXD5774" s="2"/>
      <c r="NXE5774" s="2"/>
      <c r="NXF5774" s="2"/>
      <c r="NXG5774" s="2"/>
      <c r="NXH5774" s="2"/>
      <c r="NXI5774" s="2"/>
      <c r="NXJ5774" s="2"/>
      <c r="NXK5774" s="2"/>
      <c r="NXL5774" s="2"/>
      <c r="NXM5774" s="2"/>
      <c r="NXN5774" s="2"/>
      <c r="NXO5774" s="2"/>
      <c r="NXP5774" s="2"/>
      <c r="NXQ5774" s="2"/>
      <c r="NXR5774" s="2"/>
      <c r="NXS5774" s="2"/>
      <c r="NXT5774" s="2"/>
      <c r="NXU5774" s="2"/>
      <c r="NXV5774" s="2"/>
      <c r="NXW5774" s="2"/>
      <c r="NXX5774" s="2"/>
      <c r="NXY5774" s="2"/>
      <c r="NXZ5774" s="2"/>
      <c r="NYA5774" s="2"/>
      <c r="NYB5774" s="2"/>
      <c r="NYC5774" s="2"/>
      <c r="NYD5774" s="2"/>
      <c r="NYE5774" s="2"/>
      <c r="NYF5774" s="2"/>
      <c r="NYG5774" s="2"/>
      <c r="NYH5774" s="2"/>
      <c r="NYI5774" s="2"/>
      <c r="NYJ5774" s="2"/>
      <c r="NYK5774" s="2"/>
      <c r="NYL5774" s="2"/>
      <c r="NYM5774" s="2"/>
      <c r="NYN5774" s="2"/>
      <c r="NYO5774" s="2"/>
      <c r="NYP5774" s="2"/>
      <c r="NYQ5774" s="2"/>
      <c r="NYR5774" s="2"/>
      <c r="NYS5774" s="2"/>
      <c r="NYT5774" s="2"/>
      <c r="NYU5774" s="2"/>
      <c r="NYV5774" s="2"/>
      <c r="NYW5774" s="2"/>
      <c r="NYX5774" s="2"/>
      <c r="NYY5774" s="2"/>
      <c r="NYZ5774" s="2"/>
      <c r="NZA5774" s="2"/>
      <c r="NZB5774" s="2"/>
      <c r="NZC5774" s="2"/>
      <c r="NZD5774" s="2"/>
      <c r="NZE5774" s="2"/>
      <c r="NZF5774" s="2"/>
      <c r="NZG5774" s="2"/>
      <c r="NZH5774" s="2"/>
      <c r="NZI5774" s="2"/>
      <c r="NZJ5774" s="2"/>
      <c r="NZK5774" s="2"/>
      <c r="NZL5774" s="2"/>
      <c r="NZM5774" s="2"/>
      <c r="NZN5774" s="2"/>
      <c r="NZO5774" s="2"/>
      <c r="NZP5774" s="2"/>
      <c r="NZQ5774" s="2"/>
      <c r="NZR5774" s="2"/>
      <c r="NZS5774" s="2"/>
      <c r="NZT5774" s="2"/>
      <c r="NZU5774" s="2"/>
      <c r="NZV5774" s="2"/>
      <c r="NZW5774" s="2"/>
      <c r="NZX5774" s="2"/>
      <c r="NZY5774" s="2"/>
      <c r="NZZ5774" s="2"/>
      <c r="OAA5774" s="2"/>
      <c r="OAB5774" s="2"/>
      <c r="OAC5774" s="2"/>
      <c r="OAD5774" s="2"/>
      <c r="OAE5774" s="2"/>
      <c r="OAF5774" s="2"/>
      <c r="OAG5774" s="2"/>
      <c r="OAH5774" s="2"/>
      <c r="OAI5774" s="2"/>
      <c r="OAJ5774" s="2"/>
      <c r="OAK5774" s="2"/>
      <c r="OAL5774" s="2"/>
      <c r="OAM5774" s="2"/>
      <c r="OAN5774" s="2"/>
      <c r="OAO5774" s="2"/>
      <c r="OAP5774" s="2"/>
      <c r="OAQ5774" s="2"/>
      <c r="OAR5774" s="2"/>
      <c r="OAS5774" s="2"/>
      <c r="OAT5774" s="2"/>
      <c r="OAU5774" s="2"/>
      <c r="OAV5774" s="2"/>
      <c r="OAW5774" s="2"/>
      <c r="OAX5774" s="2"/>
      <c r="OAY5774" s="2"/>
      <c r="OAZ5774" s="2"/>
      <c r="OBA5774" s="2"/>
      <c r="OBB5774" s="2"/>
      <c r="OBC5774" s="2"/>
      <c r="OBD5774" s="2"/>
      <c r="OBE5774" s="2"/>
      <c r="OBF5774" s="2"/>
      <c r="OBG5774" s="2"/>
      <c r="OBH5774" s="2"/>
      <c r="OBI5774" s="2"/>
      <c r="OBJ5774" s="2"/>
      <c r="OBK5774" s="2"/>
      <c r="OBL5774" s="2"/>
      <c r="OBM5774" s="2"/>
      <c r="OBN5774" s="2"/>
      <c r="OBO5774" s="2"/>
      <c r="OBP5774" s="2"/>
      <c r="OBQ5774" s="2"/>
      <c r="OBR5774" s="2"/>
      <c r="OBS5774" s="2"/>
      <c r="OBT5774" s="2"/>
      <c r="OBU5774" s="2"/>
      <c r="OBV5774" s="2"/>
      <c r="OBW5774" s="2"/>
      <c r="OBX5774" s="2"/>
      <c r="OBY5774" s="2"/>
      <c r="OBZ5774" s="2"/>
      <c r="OCA5774" s="2"/>
      <c r="OCB5774" s="2"/>
      <c r="OCC5774" s="2"/>
      <c r="OCD5774" s="2"/>
      <c r="OCE5774" s="2"/>
      <c r="OCF5774" s="2"/>
      <c r="OCG5774" s="2"/>
      <c r="OCH5774" s="2"/>
      <c r="OCI5774" s="2"/>
      <c r="OCJ5774" s="2"/>
      <c r="OCK5774" s="2"/>
      <c r="OCL5774" s="2"/>
      <c r="OCM5774" s="2"/>
      <c r="OCN5774" s="2"/>
      <c r="OCO5774" s="2"/>
      <c r="OCP5774" s="2"/>
      <c r="OCQ5774" s="2"/>
      <c r="OCR5774" s="2"/>
      <c r="OCS5774" s="2"/>
      <c r="OCT5774" s="2"/>
      <c r="OCU5774" s="2"/>
      <c r="OCV5774" s="2"/>
      <c r="OCW5774" s="2"/>
      <c r="OCX5774" s="2"/>
      <c r="OCY5774" s="2"/>
      <c r="OCZ5774" s="2"/>
      <c r="ODA5774" s="2"/>
      <c r="ODB5774" s="2"/>
      <c r="ODC5774" s="2"/>
      <c r="ODD5774" s="2"/>
      <c r="ODE5774" s="2"/>
      <c r="ODF5774" s="2"/>
      <c r="ODG5774" s="2"/>
      <c r="ODH5774" s="2"/>
      <c r="ODI5774" s="2"/>
      <c r="ODJ5774" s="2"/>
      <c r="ODK5774" s="2"/>
      <c r="ODL5774" s="2"/>
      <c r="ODM5774" s="2"/>
      <c r="ODN5774" s="2"/>
      <c r="ODO5774" s="2"/>
      <c r="ODP5774" s="2"/>
      <c r="ODQ5774" s="2"/>
      <c r="ODR5774" s="2"/>
      <c r="ODS5774" s="2"/>
      <c r="ODT5774" s="2"/>
      <c r="ODU5774" s="2"/>
      <c r="ODV5774" s="2"/>
      <c r="ODW5774" s="2"/>
      <c r="ODX5774" s="2"/>
      <c r="ODY5774" s="2"/>
      <c r="ODZ5774" s="2"/>
      <c r="OEA5774" s="2"/>
      <c r="OEB5774" s="2"/>
      <c r="OEC5774" s="2"/>
      <c r="OED5774" s="2"/>
      <c r="OEE5774" s="2"/>
      <c r="OEF5774" s="2"/>
      <c r="OEG5774" s="2"/>
      <c r="OEH5774" s="2"/>
      <c r="OEI5774" s="2"/>
      <c r="OEJ5774" s="2"/>
      <c r="OEK5774" s="2"/>
      <c r="OEL5774" s="2"/>
      <c r="OEM5774" s="2"/>
      <c r="OEN5774" s="2"/>
      <c r="OEO5774" s="2"/>
      <c r="OEP5774" s="2"/>
      <c r="OEQ5774" s="2"/>
      <c r="OER5774" s="2"/>
      <c r="OES5774" s="2"/>
      <c r="OET5774" s="2"/>
      <c r="OEU5774" s="2"/>
      <c r="OEV5774" s="2"/>
      <c r="OEW5774" s="2"/>
      <c r="OEX5774" s="2"/>
      <c r="OEY5774" s="2"/>
      <c r="OEZ5774" s="2"/>
      <c r="OFA5774" s="2"/>
      <c r="OFB5774" s="2"/>
      <c r="OFC5774" s="2"/>
      <c r="OFD5774" s="2"/>
      <c r="OFE5774" s="2"/>
      <c r="OFF5774" s="2"/>
      <c r="OFG5774" s="2"/>
      <c r="OFH5774" s="2"/>
      <c r="OFI5774" s="2"/>
      <c r="OFJ5774" s="2"/>
      <c r="OFK5774" s="2"/>
      <c r="OFL5774" s="2"/>
      <c r="OFM5774" s="2"/>
      <c r="OFN5774" s="2"/>
      <c r="OFO5774" s="2"/>
      <c r="OFP5774" s="2"/>
      <c r="OFQ5774" s="2"/>
      <c r="OFR5774" s="2"/>
      <c r="OFS5774" s="2"/>
      <c r="OFT5774" s="2"/>
      <c r="OFU5774" s="2"/>
      <c r="OFV5774" s="2"/>
      <c r="OFW5774" s="2"/>
      <c r="OFX5774" s="2"/>
      <c r="OFY5774" s="2"/>
      <c r="OFZ5774" s="2"/>
      <c r="OGA5774" s="2"/>
      <c r="OGB5774" s="2"/>
      <c r="OGC5774" s="2"/>
      <c r="OGD5774" s="2"/>
      <c r="OGE5774" s="2"/>
      <c r="OGF5774" s="2"/>
      <c r="OGG5774" s="2"/>
      <c r="OGH5774" s="2"/>
      <c r="OGI5774" s="2"/>
      <c r="OGJ5774" s="2"/>
      <c r="OGK5774" s="2"/>
      <c r="OGL5774" s="2"/>
      <c r="OGM5774" s="2"/>
      <c r="OGN5774" s="2"/>
      <c r="OGO5774" s="2"/>
      <c r="OGP5774" s="2"/>
      <c r="OGQ5774" s="2"/>
      <c r="OGR5774" s="2"/>
      <c r="OGS5774" s="2"/>
      <c r="OGT5774" s="2"/>
      <c r="OGU5774" s="2"/>
      <c r="OGV5774" s="2"/>
      <c r="OGW5774" s="2"/>
      <c r="OGX5774" s="2"/>
      <c r="OGY5774" s="2"/>
      <c r="OGZ5774" s="2"/>
      <c r="OHA5774" s="2"/>
      <c r="OHB5774" s="2"/>
      <c r="OHC5774" s="2"/>
      <c r="OHD5774" s="2"/>
      <c r="OHE5774" s="2"/>
      <c r="OHF5774" s="2"/>
      <c r="OHG5774" s="2"/>
      <c r="OHH5774" s="2"/>
      <c r="OHI5774" s="2"/>
      <c r="OHJ5774" s="2"/>
      <c r="OHK5774" s="2"/>
      <c r="OHL5774" s="2"/>
      <c r="OHM5774" s="2"/>
      <c r="OHN5774" s="2"/>
      <c r="OHO5774" s="2"/>
      <c r="OHP5774" s="2"/>
      <c r="OHQ5774" s="2"/>
      <c r="OHR5774" s="2"/>
      <c r="OHS5774" s="2"/>
      <c r="OHT5774" s="2"/>
      <c r="OHU5774" s="2"/>
      <c r="OHV5774" s="2"/>
      <c r="OHW5774" s="2"/>
      <c r="OHX5774" s="2"/>
      <c r="OHY5774" s="2"/>
      <c r="OHZ5774" s="2"/>
      <c r="OIA5774" s="2"/>
      <c r="OIB5774" s="2"/>
      <c r="OIC5774" s="2"/>
      <c r="OID5774" s="2"/>
      <c r="OIE5774" s="2"/>
      <c r="OIF5774" s="2"/>
      <c r="OIG5774" s="2"/>
      <c r="OIH5774" s="2"/>
      <c r="OII5774" s="2"/>
      <c r="OIJ5774" s="2"/>
      <c r="OIK5774" s="2"/>
      <c r="OIL5774" s="2"/>
      <c r="OIM5774" s="2"/>
      <c r="OIN5774" s="2"/>
      <c r="OIO5774" s="2"/>
      <c r="OIP5774" s="2"/>
      <c r="OIQ5774" s="2"/>
      <c r="OIR5774" s="2"/>
      <c r="OIS5774" s="2"/>
      <c r="OIT5774" s="2"/>
      <c r="OIU5774" s="2"/>
      <c r="OIV5774" s="2"/>
      <c r="OIW5774" s="2"/>
      <c r="OIX5774" s="2"/>
      <c r="OIY5774" s="2"/>
      <c r="OIZ5774" s="2"/>
      <c r="OJA5774" s="2"/>
      <c r="OJB5774" s="2"/>
      <c r="OJC5774" s="2"/>
      <c r="OJD5774" s="2"/>
      <c r="OJE5774" s="2"/>
      <c r="OJF5774" s="2"/>
      <c r="OJG5774" s="2"/>
      <c r="OJH5774" s="2"/>
      <c r="OJI5774" s="2"/>
      <c r="OJJ5774" s="2"/>
      <c r="OJK5774" s="2"/>
      <c r="OJL5774" s="2"/>
      <c r="OJM5774" s="2"/>
      <c r="OJN5774" s="2"/>
      <c r="OJO5774" s="2"/>
      <c r="OJP5774" s="2"/>
      <c r="OJQ5774" s="2"/>
      <c r="OJR5774" s="2"/>
      <c r="OJS5774" s="2"/>
      <c r="OJT5774" s="2"/>
      <c r="OJU5774" s="2"/>
      <c r="OJV5774" s="2"/>
      <c r="OJW5774" s="2"/>
      <c r="OJX5774" s="2"/>
      <c r="OJY5774" s="2"/>
      <c r="OJZ5774" s="2"/>
      <c r="OKA5774" s="2"/>
      <c r="OKB5774" s="2"/>
      <c r="OKC5774" s="2"/>
      <c r="OKD5774" s="2"/>
      <c r="OKE5774" s="2"/>
      <c r="OKF5774" s="2"/>
      <c r="OKG5774" s="2"/>
      <c r="OKH5774" s="2"/>
      <c r="OKI5774" s="2"/>
      <c r="OKJ5774" s="2"/>
      <c r="OKK5774" s="2"/>
      <c r="OKL5774" s="2"/>
      <c r="OKM5774" s="2"/>
      <c r="OKN5774" s="2"/>
      <c r="OKO5774" s="2"/>
      <c r="OKP5774" s="2"/>
      <c r="OKQ5774" s="2"/>
      <c r="OKR5774" s="2"/>
      <c r="OKS5774" s="2"/>
      <c r="OKT5774" s="2"/>
      <c r="OKU5774" s="2"/>
      <c r="OKV5774" s="2"/>
      <c r="OKW5774" s="2"/>
      <c r="OKX5774" s="2"/>
      <c r="OKY5774" s="2"/>
      <c r="OKZ5774" s="2"/>
      <c r="OLA5774" s="2"/>
      <c r="OLB5774" s="2"/>
      <c r="OLC5774" s="2"/>
      <c r="OLD5774" s="2"/>
      <c r="OLE5774" s="2"/>
      <c r="OLF5774" s="2"/>
      <c r="OLG5774" s="2"/>
      <c r="OLH5774" s="2"/>
      <c r="OLI5774" s="2"/>
      <c r="OLJ5774" s="2"/>
      <c r="OLK5774" s="2"/>
      <c r="OLL5774" s="2"/>
      <c r="OLM5774" s="2"/>
      <c r="OLN5774" s="2"/>
      <c r="OLO5774" s="2"/>
      <c r="OLP5774" s="2"/>
      <c r="OLQ5774" s="2"/>
      <c r="OLR5774" s="2"/>
      <c r="OLS5774" s="2"/>
      <c r="OLT5774" s="2"/>
      <c r="OLU5774" s="2"/>
      <c r="OLV5774" s="2"/>
      <c r="OLW5774" s="2"/>
      <c r="OLX5774" s="2"/>
      <c r="OLY5774" s="2"/>
      <c r="OLZ5774" s="2"/>
      <c r="OMA5774" s="2"/>
      <c r="OMB5774" s="2"/>
      <c r="OMC5774" s="2"/>
      <c r="OMD5774" s="2"/>
      <c r="OME5774" s="2"/>
      <c r="OMF5774" s="2"/>
      <c r="OMG5774" s="2"/>
      <c r="OMH5774" s="2"/>
      <c r="OMI5774" s="2"/>
      <c r="OMJ5774" s="2"/>
      <c r="OMK5774" s="2"/>
      <c r="OML5774" s="2"/>
      <c r="OMM5774" s="2"/>
      <c r="OMN5774" s="2"/>
      <c r="OMO5774" s="2"/>
      <c r="OMP5774" s="2"/>
      <c r="OMQ5774" s="2"/>
      <c r="OMR5774" s="2"/>
      <c r="OMS5774" s="2"/>
      <c r="OMT5774" s="2"/>
      <c r="OMU5774" s="2"/>
      <c r="OMV5774" s="2"/>
      <c r="OMW5774" s="2"/>
      <c r="OMX5774" s="2"/>
      <c r="OMY5774" s="2"/>
      <c r="OMZ5774" s="2"/>
      <c r="ONA5774" s="2"/>
      <c r="ONB5774" s="2"/>
      <c r="ONC5774" s="2"/>
      <c r="OND5774" s="2"/>
      <c r="ONE5774" s="2"/>
      <c r="ONF5774" s="2"/>
      <c r="ONG5774" s="2"/>
      <c r="ONH5774" s="2"/>
      <c r="ONI5774" s="2"/>
      <c r="ONJ5774" s="2"/>
      <c r="ONK5774" s="2"/>
      <c r="ONL5774" s="2"/>
      <c r="ONM5774" s="2"/>
      <c r="ONN5774" s="2"/>
      <c r="ONO5774" s="2"/>
      <c r="ONP5774" s="2"/>
      <c r="ONQ5774" s="2"/>
      <c r="ONR5774" s="2"/>
      <c r="ONS5774" s="2"/>
      <c r="ONT5774" s="2"/>
      <c r="ONU5774" s="2"/>
      <c r="ONV5774" s="2"/>
      <c r="ONW5774" s="2"/>
      <c r="ONX5774" s="2"/>
      <c r="ONY5774" s="2"/>
      <c r="ONZ5774" s="2"/>
      <c r="OOA5774" s="2"/>
      <c r="OOB5774" s="2"/>
      <c r="OOC5774" s="2"/>
      <c r="OOD5774" s="2"/>
      <c r="OOE5774" s="2"/>
      <c r="OOF5774" s="2"/>
      <c r="OOG5774" s="2"/>
      <c r="OOH5774" s="2"/>
      <c r="OOI5774" s="2"/>
      <c r="OOJ5774" s="2"/>
      <c r="OOK5774" s="2"/>
      <c r="OOL5774" s="2"/>
      <c r="OOM5774" s="2"/>
      <c r="OON5774" s="2"/>
      <c r="OOO5774" s="2"/>
      <c r="OOP5774" s="2"/>
      <c r="OOQ5774" s="2"/>
      <c r="OOR5774" s="2"/>
      <c r="OOS5774" s="2"/>
      <c r="OOT5774" s="2"/>
      <c r="OOU5774" s="2"/>
      <c r="OOV5774" s="2"/>
      <c r="OOW5774" s="2"/>
      <c r="OOX5774" s="2"/>
      <c r="OOY5774" s="2"/>
      <c r="OOZ5774" s="2"/>
      <c r="OPA5774" s="2"/>
      <c r="OPB5774" s="2"/>
      <c r="OPC5774" s="2"/>
      <c r="OPD5774" s="2"/>
      <c r="OPE5774" s="2"/>
      <c r="OPF5774" s="2"/>
      <c r="OPG5774" s="2"/>
      <c r="OPH5774" s="2"/>
      <c r="OPI5774" s="2"/>
      <c r="OPJ5774" s="2"/>
      <c r="OPK5774" s="2"/>
      <c r="OPL5774" s="2"/>
      <c r="OPM5774" s="2"/>
      <c r="OPN5774" s="2"/>
      <c r="OPO5774" s="2"/>
      <c r="OPP5774" s="2"/>
      <c r="OPQ5774" s="2"/>
      <c r="OPR5774" s="2"/>
      <c r="OPS5774" s="2"/>
      <c r="OPT5774" s="2"/>
      <c r="OPU5774" s="2"/>
      <c r="OPV5774" s="2"/>
      <c r="OPW5774" s="2"/>
      <c r="OPX5774" s="2"/>
      <c r="OPY5774" s="2"/>
      <c r="OPZ5774" s="2"/>
      <c r="OQA5774" s="2"/>
      <c r="OQB5774" s="2"/>
      <c r="OQC5774" s="2"/>
      <c r="OQD5774" s="2"/>
      <c r="OQE5774" s="2"/>
      <c r="OQF5774" s="2"/>
      <c r="OQG5774" s="2"/>
      <c r="OQH5774" s="2"/>
      <c r="OQI5774" s="2"/>
      <c r="OQJ5774" s="2"/>
      <c r="OQK5774" s="2"/>
      <c r="OQL5774" s="2"/>
      <c r="OQM5774" s="2"/>
      <c r="OQN5774" s="2"/>
      <c r="OQO5774" s="2"/>
      <c r="OQP5774" s="2"/>
      <c r="OQQ5774" s="2"/>
      <c r="OQR5774" s="2"/>
      <c r="OQS5774" s="2"/>
      <c r="OQT5774" s="2"/>
      <c r="OQU5774" s="2"/>
      <c r="OQV5774" s="2"/>
      <c r="OQW5774" s="2"/>
      <c r="OQX5774" s="2"/>
      <c r="OQY5774" s="2"/>
      <c r="OQZ5774" s="2"/>
      <c r="ORA5774" s="2"/>
      <c r="ORB5774" s="2"/>
      <c r="ORC5774" s="2"/>
      <c r="ORD5774" s="2"/>
      <c r="ORE5774" s="2"/>
      <c r="ORF5774" s="2"/>
      <c r="ORG5774" s="2"/>
      <c r="ORH5774" s="2"/>
      <c r="ORI5774" s="2"/>
      <c r="ORJ5774" s="2"/>
      <c r="ORK5774" s="2"/>
      <c r="ORL5774" s="2"/>
      <c r="ORM5774" s="2"/>
      <c r="ORN5774" s="2"/>
      <c r="ORO5774" s="2"/>
      <c r="ORP5774" s="2"/>
      <c r="ORQ5774" s="2"/>
      <c r="ORR5774" s="2"/>
      <c r="ORS5774" s="2"/>
      <c r="ORT5774" s="2"/>
      <c r="ORU5774" s="2"/>
      <c r="ORV5774" s="2"/>
      <c r="ORW5774" s="2"/>
      <c r="ORX5774" s="2"/>
      <c r="ORY5774" s="2"/>
      <c r="ORZ5774" s="2"/>
      <c r="OSA5774" s="2"/>
      <c r="OSB5774" s="2"/>
      <c r="OSC5774" s="2"/>
      <c r="OSD5774" s="2"/>
      <c r="OSE5774" s="2"/>
      <c r="OSF5774" s="2"/>
      <c r="OSG5774" s="2"/>
      <c r="OSH5774" s="2"/>
      <c r="OSI5774" s="2"/>
      <c r="OSJ5774" s="2"/>
      <c r="OSK5774" s="2"/>
      <c r="OSL5774" s="2"/>
      <c r="OSM5774" s="2"/>
      <c r="OSN5774" s="2"/>
      <c r="OSO5774" s="2"/>
      <c r="OSP5774" s="2"/>
      <c r="OSQ5774" s="2"/>
      <c r="OSR5774" s="2"/>
      <c r="OSS5774" s="2"/>
      <c r="OST5774" s="2"/>
      <c r="OSU5774" s="2"/>
      <c r="OSV5774" s="2"/>
      <c r="OSW5774" s="2"/>
      <c r="OSX5774" s="2"/>
      <c r="OSY5774" s="2"/>
      <c r="OSZ5774" s="2"/>
      <c r="OTA5774" s="2"/>
      <c r="OTB5774" s="2"/>
      <c r="OTC5774" s="2"/>
      <c r="OTD5774" s="2"/>
      <c r="OTE5774" s="2"/>
      <c r="OTF5774" s="2"/>
      <c r="OTG5774" s="2"/>
      <c r="OTH5774" s="2"/>
      <c r="OTI5774" s="2"/>
      <c r="OTJ5774" s="2"/>
      <c r="OTK5774" s="2"/>
      <c r="OTL5774" s="2"/>
      <c r="OTM5774" s="2"/>
      <c r="OTN5774" s="2"/>
      <c r="OTO5774" s="2"/>
      <c r="OTP5774" s="2"/>
      <c r="OTQ5774" s="2"/>
      <c r="OTR5774" s="2"/>
      <c r="OTS5774" s="2"/>
      <c r="OTT5774" s="2"/>
      <c r="OTU5774" s="2"/>
      <c r="OTV5774" s="2"/>
      <c r="OTW5774" s="2"/>
      <c r="OTX5774" s="2"/>
      <c r="OTY5774" s="2"/>
      <c r="OTZ5774" s="2"/>
      <c r="OUA5774" s="2"/>
      <c r="OUB5774" s="2"/>
      <c r="OUC5774" s="2"/>
      <c r="OUD5774" s="2"/>
      <c r="OUE5774" s="2"/>
      <c r="OUF5774" s="2"/>
      <c r="OUG5774" s="2"/>
      <c r="OUH5774" s="2"/>
      <c r="OUI5774" s="2"/>
      <c r="OUJ5774" s="2"/>
      <c r="OUK5774" s="2"/>
      <c r="OUL5774" s="2"/>
      <c r="OUM5774" s="2"/>
      <c r="OUN5774" s="2"/>
      <c r="OUO5774" s="2"/>
      <c r="OUP5774" s="2"/>
      <c r="OUQ5774" s="2"/>
      <c r="OUR5774" s="2"/>
      <c r="OUS5774" s="2"/>
      <c r="OUT5774" s="2"/>
      <c r="OUU5774" s="2"/>
      <c r="OUV5774" s="2"/>
      <c r="OUW5774" s="2"/>
      <c r="OUX5774" s="2"/>
      <c r="OUY5774" s="2"/>
      <c r="OUZ5774" s="2"/>
      <c r="OVA5774" s="2"/>
      <c r="OVB5774" s="2"/>
      <c r="OVC5774" s="2"/>
      <c r="OVD5774" s="2"/>
      <c r="OVE5774" s="2"/>
      <c r="OVF5774" s="2"/>
      <c r="OVG5774" s="2"/>
      <c r="OVH5774" s="2"/>
      <c r="OVI5774" s="2"/>
      <c r="OVJ5774" s="2"/>
      <c r="OVK5774" s="2"/>
      <c r="OVL5774" s="2"/>
      <c r="OVM5774" s="2"/>
      <c r="OVN5774" s="2"/>
      <c r="OVO5774" s="2"/>
      <c r="OVP5774" s="2"/>
      <c r="OVQ5774" s="2"/>
      <c r="OVR5774" s="2"/>
      <c r="OVS5774" s="2"/>
      <c r="OVT5774" s="2"/>
      <c r="OVU5774" s="2"/>
      <c r="OVV5774" s="2"/>
      <c r="OVW5774" s="2"/>
      <c r="OVX5774" s="2"/>
      <c r="OVY5774" s="2"/>
      <c r="OVZ5774" s="2"/>
      <c r="OWA5774" s="2"/>
      <c r="OWB5774" s="2"/>
      <c r="OWC5774" s="2"/>
      <c r="OWD5774" s="2"/>
      <c r="OWE5774" s="2"/>
      <c r="OWF5774" s="2"/>
      <c r="OWG5774" s="2"/>
      <c r="OWH5774" s="2"/>
      <c r="OWI5774" s="2"/>
      <c r="OWJ5774" s="2"/>
      <c r="OWK5774" s="2"/>
      <c r="OWL5774" s="2"/>
      <c r="OWM5774" s="2"/>
      <c r="OWN5774" s="2"/>
      <c r="OWO5774" s="2"/>
      <c r="OWP5774" s="2"/>
      <c r="OWQ5774" s="2"/>
      <c r="OWR5774" s="2"/>
      <c r="OWS5774" s="2"/>
      <c r="OWT5774" s="2"/>
      <c r="OWU5774" s="2"/>
      <c r="OWV5774" s="2"/>
      <c r="OWW5774" s="2"/>
      <c r="OWX5774" s="2"/>
      <c r="OWY5774" s="2"/>
      <c r="OWZ5774" s="2"/>
      <c r="OXA5774" s="2"/>
      <c r="OXB5774" s="2"/>
      <c r="OXC5774" s="2"/>
      <c r="OXD5774" s="2"/>
      <c r="OXE5774" s="2"/>
      <c r="OXF5774" s="2"/>
      <c r="OXG5774" s="2"/>
      <c r="OXH5774" s="2"/>
      <c r="OXI5774" s="2"/>
      <c r="OXJ5774" s="2"/>
      <c r="OXK5774" s="2"/>
      <c r="OXL5774" s="2"/>
      <c r="OXM5774" s="2"/>
      <c r="OXN5774" s="2"/>
      <c r="OXO5774" s="2"/>
      <c r="OXP5774" s="2"/>
      <c r="OXQ5774" s="2"/>
      <c r="OXR5774" s="2"/>
      <c r="OXS5774" s="2"/>
      <c r="OXT5774" s="2"/>
      <c r="OXU5774" s="2"/>
      <c r="OXV5774" s="2"/>
      <c r="OXW5774" s="2"/>
      <c r="OXX5774" s="2"/>
      <c r="OXY5774" s="2"/>
      <c r="OXZ5774" s="2"/>
      <c r="OYA5774" s="2"/>
      <c r="OYB5774" s="2"/>
      <c r="OYC5774" s="2"/>
      <c r="OYD5774" s="2"/>
      <c r="OYE5774" s="2"/>
      <c r="OYF5774" s="2"/>
      <c r="OYG5774" s="2"/>
      <c r="OYH5774" s="2"/>
      <c r="OYI5774" s="2"/>
      <c r="OYJ5774" s="2"/>
      <c r="OYK5774" s="2"/>
      <c r="OYL5774" s="2"/>
      <c r="OYM5774" s="2"/>
      <c r="OYN5774" s="2"/>
      <c r="OYO5774" s="2"/>
      <c r="OYP5774" s="2"/>
      <c r="OYQ5774" s="2"/>
      <c r="OYR5774" s="2"/>
      <c r="OYS5774" s="2"/>
      <c r="OYT5774" s="2"/>
      <c r="OYU5774" s="2"/>
      <c r="OYV5774" s="2"/>
      <c r="OYW5774" s="2"/>
      <c r="OYX5774" s="2"/>
      <c r="OYY5774" s="2"/>
      <c r="OYZ5774" s="2"/>
      <c r="OZA5774" s="2"/>
      <c r="OZB5774" s="2"/>
      <c r="OZC5774" s="2"/>
      <c r="OZD5774" s="2"/>
      <c r="OZE5774" s="2"/>
      <c r="OZF5774" s="2"/>
      <c r="OZG5774" s="2"/>
      <c r="OZH5774" s="2"/>
      <c r="OZI5774" s="2"/>
      <c r="OZJ5774" s="2"/>
      <c r="OZK5774" s="2"/>
      <c r="OZL5774" s="2"/>
      <c r="OZM5774" s="2"/>
      <c r="OZN5774" s="2"/>
      <c r="OZO5774" s="2"/>
      <c r="OZP5774" s="2"/>
      <c r="OZQ5774" s="2"/>
      <c r="OZR5774" s="2"/>
      <c r="OZS5774" s="2"/>
      <c r="OZT5774" s="2"/>
      <c r="OZU5774" s="2"/>
      <c r="OZV5774" s="2"/>
      <c r="OZW5774" s="2"/>
      <c r="OZX5774" s="2"/>
      <c r="OZY5774" s="2"/>
      <c r="OZZ5774" s="2"/>
      <c r="PAA5774" s="2"/>
      <c r="PAB5774" s="2"/>
      <c r="PAC5774" s="2"/>
      <c r="PAD5774" s="2"/>
      <c r="PAE5774" s="2"/>
      <c r="PAF5774" s="2"/>
      <c r="PAG5774" s="2"/>
      <c r="PAH5774" s="2"/>
      <c r="PAI5774" s="2"/>
      <c r="PAJ5774" s="2"/>
      <c r="PAK5774" s="2"/>
      <c r="PAL5774" s="2"/>
      <c r="PAM5774" s="2"/>
      <c r="PAN5774" s="2"/>
      <c r="PAO5774" s="2"/>
      <c r="PAP5774" s="2"/>
      <c r="PAQ5774" s="2"/>
      <c r="PAR5774" s="2"/>
      <c r="PAS5774" s="2"/>
      <c r="PAT5774" s="2"/>
      <c r="PAU5774" s="2"/>
      <c r="PAV5774" s="2"/>
      <c r="PAW5774" s="2"/>
      <c r="PAX5774" s="2"/>
      <c r="PAY5774" s="2"/>
      <c r="PAZ5774" s="2"/>
      <c r="PBA5774" s="2"/>
      <c r="PBB5774" s="2"/>
      <c r="PBC5774" s="2"/>
      <c r="PBD5774" s="2"/>
      <c r="PBE5774" s="2"/>
      <c r="PBF5774" s="2"/>
      <c r="PBG5774" s="2"/>
      <c r="PBH5774" s="2"/>
      <c r="PBI5774" s="2"/>
      <c r="PBJ5774" s="2"/>
      <c r="PBK5774" s="2"/>
      <c r="PBL5774" s="2"/>
      <c r="PBM5774" s="2"/>
      <c r="PBN5774" s="2"/>
      <c r="PBO5774" s="2"/>
      <c r="PBP5774" s="2"/>
      <c r="PBQ5774" s="2"/>
      <c r="PBR5774" s="2"/>
      <c r="PBS5774" s="2"/>
      <c r="PBT5774" s="2"/>
      <c r="PBU5774" s="2"/>
      <c r="PBV5774" s="2"/>
      <c r="PBW5774" s="2"/>
      <c r="PBX5774" s="2"/>
      <c r="PBY5774" s="2"/>
      <c r="PBZ5774" s="2"/>
      <c r="PCA5774" s="2"/>
      <c r="PCB5774" s="2"/>
      <c r="PCC5774" s="2"/>
      <c r="PCD5774" s="2"/>
      <c r="PCE5774" s="2"/>
      <c r="PCF5774" s="2"/>
      <c r="PCG5774" s="2"/>
      <c r="PCH5774" s="2"/>
      <c r="PCI5774" s="2"/>
      <c r="PCJ5774" s="2"/>
      <c r="PCK5774" s="2"/>
      <c r="PCL5774" s="2"/>
      <c r="PCM5774" s="2"/>
      <c r="PCN5774" s="2"/>
      <c r="PCO5774" s="2"/>
      <c r="PCP5774" s="2"/>
      <c r="PCQ5774" s="2"/>
      <c r="PCR5774" s="2"/>
      <c r="PCS5774" s="2"/>
      <c r="PCT5774" s="2"/>
      <c r="PCU5774" s="2"/>
      <c r="PCV5774" s="2"/>
      <c r="PCW5774" s="2"/>
      <c r="PCX5774" s="2"/>
      <c r="PCY5774" s="2"/>
      <c r="PCZ5774" s="2"/>
      <c r="PDA5774" s="2"/>
      <c r="PDB5774" s="2"/>
      <c r="PDC5774" s="2"/>
      <c r="PDD5774" s="2"/>
      <c r="PDE5774" s="2"/>
      <c r="PDF5774" s="2"/>
      <c r="PDG5774" s="2"/>
      <c r="PDH5774" s="2"/>
      <c r="PDI5774" s="2"/>
      <c r="PDJ5774" s="2"/>
      <c r="PDK5774" s="2"/>
      <c r="PDL5774" s="2"/>
      <c r="PDM5774" s="2"/>
      <c r="PDN5774" s="2"/>
      <c r="PDO5774" s="2"/>
      <c r="PDP5774" s="2"/>
      <c r="PDQ5774" s="2"/>
      <c r="PDR5774" s="2"/>
      <c r="PDS5774" s="2"/>
      <c r="PDT5774" s="2"/>
      <c r="PDU5774" s="2"/>
      <c r="PDV5774" s="2"/>
      <c r="PDW5774" s="2"/>
      <c r="PDX5774" s="2"/>
      <c r="PDY5774" s="2"/>
      <c r="PDZ5774" s="2"/>
      <c r="PEA5774" s="2"/>
      <c r="PEB5774" s="2"/>
      <c r="PEC5774" s="2"/>
      <c r="PED5774" s="2"/>
      <c r="PEE5774" s="2"/>
      <c r="PEF5774" s="2"/>
      <c r="PEG5774" s="2"/>
      <c r="PEH5774" s="2"/>
      <c r="PEI5774" s="2"/>
      <c r="PEJ5774" s="2"/>
      <c r="PEK5774" s="2"/>
      <c r="PEL5774" s="2"/>
      <c r="PEM5774" s="2"/>
      <c r="PEN5774" s="2"/>
      <c r="PEO5774" s="2"/>
      <c r="PEP5774" s="2"/>
      <c r="PEQ5774" s="2"/>
      <c r="PER5774" s="2"/>
      <c r="PES5774" s="2"/>
      <c r="PET5774" s="2"/>
      <c r="PEU5774" s="2"/>
      <c r="PEV5774" s="2"/>
      <c r="PEW5774" s="2"/>
      <c r="PEX5774" s="2"/>
      <c r="PEY5774" s="2"/>
      <c r="PEZ5774" s="2"/>
      <c r="PFA5774" s="2"/>
      <c r="PFB5774" s="2"/>
      <c r="PFC5774" s="2"/>
      <c r="PFD5774" s="2"/>
      <c r="PFE5774" s="2"/>
      <c r="PFF5774" s="2"/>
      <c r="PFG5774" s="2"/>
      <c r="PFH5774" s="2"/>
      <c r="PFI5774" s="2"/>
      <c r="PFJ5774" s="2"/>
      <c r="PFK5774" s="2"/>
      <c r="PFL5774" s="2"/>
      <c r="PFM5774" s="2"/>
      <c r="PFN5774" s="2"/>
      <c r="PFO5774" s="2"/>
      <c r="PFP5774" s="2"/>
      <c r="PFQ5774" s="2"/>
      <c r="PFR5774" s="2"/>
      <c r="PFS5774" s="2"/>
      <c r="PFT5774" s="2"/>
      <c r="PFU5774" s="2"/>
      <c r="PFV5774" s="2"/>
      <c r="PFW5774" s="2"/>
      <c r="PFX5774" s="2"/>
      <c r="PFY5774" s="2"/>
      <c r="PFZ5774" s="2"/>
      <c r="PGA5774" s="2"/>
      <c r="PGB5774" s="2"/>
      <c r="PGC5774" s="2"/>
      <c r="PGD5774" s="2"/>
      <c r="PGE5774" s="2"/>
      <c r="PGF5774" s="2"/>
      <c r="PGG5774" s="2"/>
      <c r="PGH5774" s="2"/>
      <c r="PGI5774" s="2"/>
      <c r="PGJ5774" s="2"/>
      <c r="PGK5774" s="2"/>
      <c r="PGL5774" s="2"/>
      <c r="PGM5774" s="2"/>
      <c r="PGN5774" s="2"/>
      <c r="PGO5774" s="2"/>
      <c r="PGP5774" s="2"/>
      <c r="PGQ5774" s="2"/>
      <c r="PGR5774" s="2"/>
      <c r="PGS5774" s="2"/>
      <c r="PGT5774" s="2"/>
      <c r="PGU5774" s="2"/>
      <c r="PGV5774" s="2"/>
      <c r="PGW5774" s="2"/>
      <c r="PGX5774" s="2"/>
      <c r="PGY5774" s="2"/>
      <c r="PGZ5774" s="2"/>
      <c r="PHA5774" s="2"/>
      <c r="PHB5774" s="2"/>
      <c r="PHC5774" s="2"/>
      <c r="PHD5774" s="2"/>
      <c r="PHE5774" s="2"/>
      <c r="PHF5774" s="2"/>
      <c r="PHG5774" s="2"/>
      <c r="PHH5774" s="2"/>
      <c r="PHI5774" s="2"/>
      <c r="PHJ5774" s="2"/>
      <c r="PHK5774" s="2"/>
      <c r="PHL5774" s="2"/>
      <c r="PHM5774" s="2"/>
      <c r="PHN5774" s="2"/>
      <c r="PHO5774" s="2"/>
      <c r="PHP5774" s="2"/>
      <c r="PHQ5774" s="2"/>
      <c r="PHR5774" s="2"/>
      <c r="PHS5774" s="2"/>
      <c r="PHT5774" s="2"/>
      <c r="PHU5774" s="2"/>
      <c r="PHV5774" s="2"/>
      <c r="PHW5774" s="2"/>
      <c r="PHX5774" s="2"/>
      <c r="PHY5774" s="2"/>
      <c r="PHZ5774" s="2"/>
      <c r="PIA5774" s="2"/>
      <c r="PIB5774" s="2"/>
      <c r="PIC5774" s="2"/>
      <c r="PID5774" s="2"/>
      <c r="PIE5774" s="2"/>
      <c r="PIF5774" s="2"/>
      <c r="PIG5774" s="2"/>
      <c r="PIH5774" s="2"/>
      <c r="PII5774" s="2"/>
      <c r="PIJ5774" s="2"/>
      <c r="PIK5774" s="2"/>
      <c r="PIL5774" s="2"/>
      <c r="PIM5774" s="2"/>
      <c r="PIN5774" s="2"/>
      <c r="PIO5774" s="2"/>
      <c r="PIP5774" s="2"/>
      <c r="PIQ5774" s="2"/>
      <c r="PIR5774" s="2"/>
      <c r="PIS5774" s="2"/>
      <c r="PIT5774" s="2"/>
      <c r="PIU5774" s="2"/>
      <c r="PIV5774" s="2"/>
      <c r="PIW5774" s="2"/>
      <c r="PIX5774" s="2"/>
      <c r="PIY5774" s="2"/>
      <c r="PIZ5774" s="2"/>
      <c r="PJA5774" s="2"/>
      <c r="PJB5774" s="2"/>
      <c r="PJC5774" s="2"/>
      <c r="PJD5774" s="2"/>
      <c r="PJE5774" s="2"/>
      <c r="PJF5774" s="2"/>
      <c r="PJG5774" s="2"/>
      <c r="PJH5774" s="2"/>
      <c r="PJI5774" s="2"/>
      <c r="PJJ5774" s="2"/>
      <c r="PJK5774" s="2"/>
      <c r="PJL5774" s="2"/>
      <c r="PJM5774" s="2"/>
      <c r="PJN5774" s="2"/>
      <c r="PJO5774" s="2"/>
      <c r="PJP5774" s="2"/>
      <c r="PJQ5774" s="2"/>
      <c r="PJR5774" s="2"/>
      <c r="PJS5774" s="2"/>
      <c r="PJT5774" s="2"/>
      <c r="PJU5774" s="2"/>
      <c r="PJV5774" s="2"/>
      <c r="PJW5774" s="2"/>
      <c r="PJX5774" s="2"/>
      <c r="PJY5774" s="2"/>
      <c r="PJZ5774" s="2"/>
      <c r="PKA5774" s="2"/>
      <c r="PKB5774" s="2"/>
      <c r="PKC5774" s="2"/>
      <c r="PKD5774" s="2"/>
      <c r="PKE5774" s="2"/>
      <c r="PKF5774" s="2"/>
      <c r="PKG5774" s="2"/>
      <c r="PKH5774" s="2"/>
      <c r="PKI5774" s="2"/>
      <c r="PKJ5774" s="2"/>
      <c r="PKK5774" s="2"/>
      <c r="PKL5774" s="2"/>
      <c r="PKM5774" s="2"/>
      <c r="PKN5774" s="2"/>
      <c r="PKO5774" s="2"/>
      <c r="PKP5774" s="2"/>
      <c r="PKQ5774" s="2"/>
      <c r="PKR5774" s="2"/>
      <c r="PKS5774" s="2"/>
      <c r="PKT5774" s="2"/>
      <c r="PKU5774" s="2"/>
      <c r="PKV5774" s="2"/>
      <c r="PKW5774" s="2"/>
      <c r="PKX5774" s="2"/>
      <c r="PKY5774" s="2"/>
      <c r="PKZ5774" s="2"/>
      <c r="PLA5774" s="2"/>
      <c r="PLB5774" s="2"/>
      <c r="PLC5774" s="2"/>
      <c r="PLD5774" s="2"/>
      <c r="PLE5774" s="2"/>
      <c r="PLF5774" s="2"/>
      <c r="PLG5774" s="2"/>
      <c r="PLH5774" s="2"/>
      <c r="PLI5774" s="2"/>
      <c r="PLJ5774" s="2"/>
      <c r="PLK5774" s="2"/>
      <c r="PLL5774" s="2"/>
      <c r="PLM5774" s="2"/>
      <c r="PLN5774" s="2"/>
      <c r="PLO5774" s="2"/>
      <c r="PLP5774" s="2"/>
      <c r="PLQ5774" s="2"/>
      <c r="PLR5774" s="2"/>
      <c r="PLS5774" s="2"/>
      <c r="PLT5774" s="2"/>
      <c r="PLU5774" s="2"/>
      <c r="PLV5774" s="2"/>
      <c r="PLW5774" s="2"/>
      <c r="PLX5774" s="2"/>
      <c r="PLY5774" s="2"/>
      <c r="PLZ5774" s="2"/>
      <c r="PMA5774" s="2"/>
      <c r="PMB5774" s="2"/>
      <c r="PMC5774" s="2"/>
      <c r="PMD5774" s="2"/>
      <c r="PME5774" s="2"/>
      <c r="PMF5774" s="2"/>
      <c r="PMG5774" s="2"/>
      <c r="PMH5774" s="2"/>
      <c r="PMI5774" s="2"/>
      <c r="PMJ5774" s="2"/>
      <c r="PMK5774" s="2"/>
      <c r="PML5774" s="2"/>
      <c r="PMM5774" s="2"/>
      <c r="PMN5774" s="2"/>
      <c r="PMO5774" s="2"/>
      <c r="PMP5774" s="2"/>
      <c r="PMQ5774" s="2"/>
      <c r="PMR5774" s="2"/>
      <c r="PMS5774" s="2"/>
      <c r="PMT5774" s="2"/>
      <c r="PMU5774" s="2"/>
      <c r="PMV5774" s="2"/>
      <c r="PMW5774" s="2"/>
      <c r="PMX5774" s="2"/>
      <c r="PMY5774" s="2"/>
      <c r="PMZ5774" s="2"/>
      <c r="PNA5774" s="2"/>
      <c r="PNB5774" s="2"/>
      <c r="PNC5774" s="2"/>
      <c r="PND5774" s="2"/>
      <c r="PNE5774" s="2"/>
      <c r="PNF5774" s="2"/>
      <c r="PNG5774" s="2"/>
      <c r="PNH5774" s="2"/>
      <c r="PNI5774" s="2"/>
      <c r="PNJ5774" s="2"/>
      <c r="PNK5774" s="2"/>
      <c r="PNL5774" s="2"/>
      <c r="PNM5774" s="2"/>
      <c r="PNN5774" s="2"/>
      <c r="PNO5774" s="2"/>
      <c r="PNP5774" s="2"/>
      <c r="PNQ5774" s="2"/>
      <c r="PNR5774" s="2"/>
      <c r="PNS5774" s="2"/>
      <c r="PNT5774" s="2"/>
      <c r="PNU5774" s="2"/>
      <c r="PNV5774" s="2"/>
      <c r="PNW5774" s="2"/>
      <c r="PNX5774" s="2"/>
      <c r="PNY5774" s="2"/>
      <c r="PNZ5774" s="2"/>
      <c r="POA5774" s="2"/>
      <c r="POB5774" s="2"/>
      <c r="POC5774" s="2"/>
      <c r="POD5774" s="2"/>
      <c r="POE5774" s="2"/>
      <c r="POF5774" s="2"/>
      <c r="POG5774" s="2"/>
      <c r="POH5774" s="2"/>
      <c r="POI5774" s="2"/>
      <c r="POJ5774" s="2"/>
      <c r="POK5774" s="2"/>
      <c r="POL5774" s="2"/>
      <c r="POM5774" s="2"/>
      <c r="PON5774" s="2"/>
      <c r="POO5774" s="2"/>
      <c r="POP5774" s="2"/>
      <c r="POQ5774" s="2"/>
      <c r="POR5774" s="2"/>
      <c r="POS5774" s="2"/>
      <c r="POT5774" s="2"/>
      <c r="POU5774" s="2"/>
      <c r="POV5774" s="2"/>
      <c r="POW5774" s="2"/>
      <c r="POX5774" s="2"/>
      <c r="POY5774" s="2"/>
      <c r="POZ5774" s="2"/>
      <c r="PPA5774" s="2"/>
      <c r="PPB5774" s="2"/>
      <c r="PPC5774" s="2"/>
      <c r="PPD5774" s="2"/>
      <c r="PPE5774" s="2"/>
      <c r="PPF5774" s="2"/>
      <c r="PPG5774" s="2"/>
      <c r="PPH5774" s="2"/>
      <c r="PPI5774" s="2"/>
      <c r="PPJ5774" s="2"/>
      <c r="PPK5774" s="2"/>
      <c r="PPL5774" s="2"/>
      <c r="PPM5774" s="2"/>
      <c r="PPN5774" s="2"/>
      <c r="PPO5774" s="2"/>
      <c r="PPP5774" s="2"/>
      <c r="PPQ5774" s="2"/>
      <c r="PPR5774" s="2"/>
      <c r="PPS5774" s="2"/>
      <c r="PPT5774" s="2"/>
      <c r="PPU5774" s="2"/>
      <c r="PPV5774" s="2"/>
      <c r="PPW5774" s="2"/>
      <c r="PPX5774" s="2"/>
      <c r="PPY5774" s="2"/>
      <c r="PPZ5774" s="2"/>
      <c r="PQA5774" s="2"/>
      <c r="PQB5774" s="2"/>
      <c r="PQC5774" s="2"/>
      <c r="PQD5774" s="2"/>
      <c r="PQE5774" s="2"/>
      <c r="PQF5774" s="2"/>
      <c r="PQG5774" s="2"/>
      <c r="PQH5774" s="2"/>
      <c r="PQI5774" s="2"/>
      <c r="PQJ5774" s="2"/>
      <c r="PQK5774" s="2"/>
      <c r="PQL5774" s="2"/>
      <c r="PQM5774" s="2"/>
      <c r="PQN5774" s="2"/>
      <c r="PQO5774" s="2"/>
      <c r="PQP5774" s="2"/>
      <c r="PQQ5774" s="2"/>
      <c r="PQR5774" s="2"/>
      <c r="PQS5774" s="2"/>
      <c r="PQT5774" s="2"/>
      <c r="PQU5774" s="2"/>
      <c r="PQV5774" s="2"/>
      <c r="PQW5774" s="2"/>
      <c r="PQX5774" s="2"/>
      <c r="PQY5774" s="2"/>
      <c r="PQZ5774" s="2"/>
      <c r="PRA5774" s="2"/>
      <c r="PRB5774" s="2"/>
      <c r="PRC5774" s="2"/>
      <c r="PRD5774" s="2"/>
      <c r="PRE5774" s="2"/>
      <c r="PRF5774" s="2"/>
      <c r="PRG5774" s="2"/>
      <c r="PRH5774" s="2"/>
      <c r="PRI5774" s="2"/>
      <c r="PRJ5774" s="2"/>
      <c r="PRK5774" s="2"/>
      <c r="PRL5774" s="2"/>
      <c r="PRM5774" s="2"/>
      <c r="PRN5774" s="2"/>
      <c r="PRO5774" s="2"/>
      <c r="PRP5774" s="2"/>
      <c r="PRQ5774" s="2"/>
      <c r="PRR5774" s="2"/>
      <c r="PRS5774" s="2"/>
      <c r="PRT5774" s="2"/>
      <c r="PRU5774" s="2"/>
      <c r="PRV5774" s="2"/>
      <c r="PRW5774" s="2"/>
      <c r="PRX5774" s="2"/>
      <c r="PRY5774" s="2"/>
      <c r="PRZ5774" s="2"/>
      <c r="PSA5774" s="2"/>
      <c r="PSB5774" s="2"/>
      <c r="PSC5774" s="2"/>
      <c r="PSD5774" s="2"/>
      <c r="PSE5774" s="2"/>
      <c r="PSF5774" s="2"/>
      <c r="PSG5774" s="2"/>
      <c r="PSH5774" s="2"/>
      <c r="PSI5774" s="2"/>
      <c r="PSJ5774" s="2"/>
      <c r="PSK5774" s="2"/>
      <c r="PSL5774" s="2"/>
      <c r="PSM5774" s="2"/>
      <c r="PSN5774" s="2"/>
      <c r="PSO5774" s="2"/>
      <c r="PSP5774" s="2"/>
      <c r="PSQ5774" s="2"/>
      <c r="PSR5774" s="2"/>
      <c r="PSS5774" s="2"/>
      <c r="PST5774" s="2"/>
      <c r="PSU5774" s="2"/>
      <c r="PSV5774" s="2"/>
      <c r="PSW5774" s="2"/>
      <c r="PSX5774" s="2"/>
      <c r="PSY5774" s="2"/>
      <c r="PSZ5774" s="2"/>
      <c r="PTA5774" s="2"/>
      <c r="PTB5774" s="2"/>
      <c r="PTC5774" s="2"/>
      <c r="PTD5774" s="2"/>
      <c r="PTE5774" s="2"/>
      <c r="PTF5774" s="2"/>
      <c r="PTG5774" s="2"/>
      <c r="PTH5774" s="2"/>
      <c r="PTI5774" s="2"/>
      <c r="PTJ5774" s="2"/>
      <c r="PTK5774" s="2"/>
      <c r="PTL5774" s="2"/>
      <c r="PTM5774" s="2"/>
      <c r="PTN5774" s="2"/>
      <c r="PTO5774" s="2"/>
      <c r="PTP5774" s="2"/>
      <c r="PTQ5774" s="2"/>
      <c r="PTR5774" s="2"/>
      <c r="PTS5774" s="2"/>
      <c r="PTT5774" s="2"/>
      <c r="PTU5774" s="2"/>
      <c r="PTV5774" s="2"/>
      <c r="PTW5774" s="2"/>
      <c r="PTX5774" s="2"/>
      <c r="PTY5774" s="2"/>
      <c r="PTZ5774" s="2"/>
      <c r="PUA5774" s="2"/>
      <c r="PUB5774" s="2"/>
      <c r="PUC5774" s="2"/>
      <c r="PUD5774" s="2"/>
      <c r="PUE5774" s="2"/>
      <c r="PUF5774" s="2"/>
      <c r="PUG5774" s="2"/>
      <c r="PUH5774" s="2"/>
      <c r="PUI5774" s="2"/>
      <c r="PUJ5774" s="2"/>
      <c r="PUK5774" s="2"/>
      <c r="PUL5774" s="2"/>
      <c r="PUM5774" s="2"/>
      <c r="PUN5774" s="2"/>
      <c r="PUO5774" s="2"/>
      <c r="PUP5774" s="2"/>
      <c r="PUQ5774" s="2"/>
      <c r="PUR5774" s="2"/>
      <c r="PUS5774" s="2"/>
      <c r="PUT5774" s="2"/>
      <c r="PUU5774" s="2"/>
      <c r="PUV5774" s="2"/>
      <c r="PUW5774" s="2"/>
      <c r="PUX5774" s="2"/>
      <c r="PUY5774" s="2"/>
      <c r="PUZ5774" s="2"/>
      <c r="PVA5774" s="2"/>
      <c r="PVB5774" s="2"/>
      <c r="PVC5774" s="2"/>
      <c r="PVD5774" s="2"/>
      <c r="PVE5774" s="2"/>
      <c r="PVF5774" s="2"/>
      <c r="PVG5774" s="2"/>
      <c r="PVH5774" s="2"/>
      <c r="PVI5774" s="2"/>
      <c r="PVJ5774" s="2"/>
      <c r="PVK5774" s="2"/>
      <c r="PVL5774" s="2"/>
      <c r="PVM5774" s="2"/>
      <c r="PVN5774" s="2"/>
      <c r="PVO5774" s="2"/>
      <c r="PVP5774" s="2"/>
      <c r="PVQ5774" s="2"/>
      <c r="PVR5774" s="2"/>
      <c r="PVS5774" s="2"/>
      <c r="PVT5774" s="2"/>
      <c r="PVU5774" s="2"/>
      <c r="PVV5774" s="2"/>
      <c r="PVW5774" s="2"/>
      <c r="PVX5774" s="2"/>
      <c r="PVY5774" s="2"/>
      <c r="PVZ5774" s="2"/>
      <c r="PWA5774" s="2"/>
      <c r="PWB5774" s="2"/>
      <c r="PWC5774" s="2"/>
      <c r="PWD5774" s="2"/>
      <c r="PWE5774" s="2"/>
      <c r="PWF5774" s="2"/>
      <c r="PWG5774" s="2"/>
      <c r="PWH5774" s="2"/>
      <c r="PWI5774" s="2"/>
      <c r="PWJ5774" s="2"/>
      <c r="PWK5774" s="2"/>
      <c r="PWL5774" s="2"/>
      <c r="PWM5774" s="2"/>
      <c r="PWN5774" s="2"/>
      <c r="PWO5774" s="2"/>
      <c r="PWP5774" s="2"/>
      <c r="PWQ5774" s="2"/>
      <c r="PWR5774" s="2"/>
      <c r="PWS5774" s="2"/>
      <c r="PWT5774" s="2"/>
      <c r="PWU5774" s="2"/>
      <c r="PWV5774" s="2"/>
      <c r="PWW5774" s="2"/>
      <c r="PWX5774" s="2"/>
      <c r="PWY5774" s="2"/>
      <c r="PWZ5774" s="2"/>
      <c r="PXA5774" s="2"/>
      <c r="PXB5774" s="2"/>
      <c r="PXC5774" s="2"/>
      <c r="PXD5774" s="2"/>
      <c r="PXE5774" s="2"/>
      <c r="PXF5774" s="2"/>
      <c r="PXG5774" s="2"/>
      <c r="PXH5774" s="2"/>
      <c r="PXI5774" s="2"/>
      <c r="PXJ5774" s="2"/>
      <c r="PXK5774" s="2"/>
      <c r="PXL5774" s="2"/>
      <c r="PXM5774" s="2"/>
      <c r="PXN5774" s="2"/>
      <c r="PXO5774" s="2"/>
      <c r="PXP5774" s="2"/>
      <c r="PXQ5774" s="2"/>
      <c r="PXR5774" s="2"/>
      <c r="PXS5774" s="2"/>
      <c r="PXT5774" s="2"/>
      <c r="PXU5774" s="2"/>
      <c r="PXV5774" s="2"/>
      <c r="PXW5774" s="2"/>
      <c r="PXX5774" s="2"/>
      <c r="PXY5774" s="2"/>
      <c r="PXZ5774" s="2"/>
      <c r="PYA5774" s="2"/>
      <c r="PYB5774" s="2"/>
      <c r="PYC5774" s="2"/>
      <c r="PYD5774" s="2"/>
      <c r="PYE5774" s="2"/>
      <c r="PYF5774" s="2"/>
      <c r="PYG5774" s="2"/>
      <c r="PYH5774" s="2"/>
      <c r="PYI5774" s="2"/>
      <c r="PYJ5774" s="2"/>
      <c r="PYK5774" s="2"/>
      <c r="PYL5774" s="2"/>
      <c r="PYM5774" s="2"/>
      <c r="PYN5774" s="2"/>
      <c r="PYO5774" s="2"/>
      <c r="PYP5774" s="2"/>
      <c r="PYQ5774" s="2"/>
      <c r="PYR5774" s="2"/>
      <c r="PYS5774" s="2"/>
      <c r="PYT5774" s="2"/>
      <c r="PYU5774" s="2"/>
      <c r="PYV5774" s="2"/>
      <c r="PYW5774" s="2"/>
      <c r="PYX5774" s="2"/>
      <c r="PYY5774" s="2"/>
      <c r="PYZ5774" s="2"/>
      <c r="PZA5774" s="2"/>
      <c r="PZB5774" s="2"/>
      <c r="PZC5774" s="2"/>
      <c r="PZD5774" s="2"/>
      <c r="PZE5774" s="2"/>
      <c r="PZF5774" s="2"/>
      <c r="PZG5774" s="2"/>
      <c r="PZH5774" s="2"/>
      <c r="PZI5774" s="2"/>
      <c r="PZJ5774" s="2"/>
      <c r="PZK5774" s="2"/>
      <c r="PZL5774" s="2"/>
      <c r="PZM5774" s="2"/>
      <c r="PZN5774" s="2"/>
      <c r="PZO5774" s="2"/>
      <c r="PZP5774" s="2"/>
      <c r="PZQ5774" s="2"/>
      <c r="PZR5774" s="2"/>
      <c r="PZS5774" s="2"/>
      <c r="PZT5774" s="2"/>
      <c r="PZU5774" s="2"/>
      <c r="PZV5774" s="2"/>
      <c r="PZW5774" s="2"/>
      <c r="PZX5774" s="2"/>
      <c r="PZY5774" s="2"/>
      <c r="PZZ5774" s="2"/>
      <c r="QAA5774" s="2"/>
      <c r="QAB5774" s="2"/>
      <c r="QAC5774" s="2"/>
      <c r="QAD5774" s="2"/>
      <c r="QAE5774" s="2"/>
      <c r="QAF5774" s="2"/>
      <c r="QAG5774" s="2"/>
      <c r="QAH5774" s="2"/>
      <c r="QAI5774" s="2"/>
      <c r="QAJ5774" s="2"/>
      <c r="QAK5774" s="2"/>
      <c r="QAL5774" s="2"/>
      <c r="QAM5774" s="2"/>
      <c r="QAN5774" s="2"/>
      <c r="QAO5774" s="2"/>
      <c r="QAP5774" s="2"/>
      <c r="QAQ5774" s="2"/>
      <c r="QAR5774" s="2"/>
      <c r="QAS5774" s="2"/>
      <c r="QAT5774" s="2"/>
      <c r="QAU5774" s="2"/>
      <c r="QAV5774" s="2"/>
      <c r="QAW5774" s="2"/>
      <c r="QAX5774" s="2"/>
      <c r="QAY5774" s="2"/>
      <c r="QAZ5774" s="2"/>
      <c r="QBA5774" s="2"/>
      <c r="QBB5774" s="2"/>
      <c r="QBC5774" s="2"/>
      <c r="QBD5774" s="2"/>
      <c r="QBE5774" s="2"/>
      <c r="QBF5774" s="2"/>
      <c r="QBG5774" s="2"/>
      <c r="QBH5774" s="2"/>
      <c r="QBI5774" s="2"/>
      <c r="QBJ5774" s="2"/>
      <c r="QBK5774" s="2"/>
      <c r="QBL5774" s="2"/>
      <c r="QBM5774" s="2"/>
      <c r="QBN5774" s="2"/>
      <c r="QBO5774" s="2"/>
      <c r="QBP5774" s="2"/>
      <c r="QBQ5774" s="2"/>
      <c r="QBR5774" s="2"/>
      <c r="QBS5774" s="2"/>
      <c r="QBT5774" s="2"/>
      <c r="QBU5774" s="2"/>
      <c r="QBV5774" s="2"/>
      <c r="QBW5774" s="2"/>
      <c r="QBX5774" s="2"/>
      <c r="QBY5774" s="2"/>
      <c r="QBZ5774" s="2"/>
      <c r="QCA5774" s="2"/>
      <c r="QCB5774" s="2"/>
      <c r="QCC5774" s="2"/>
      <c r="QCD5774" s="2"/>
      <c r="QCE5774" s="2"/>
      <c r="QCF5774" s="2"/>
      <c r="QCG5774" s="2"/>
      <c r="QCH5774" s="2"/>
      <c r="QCI5774" s="2"/>
      <c r="QCJ5774" s="2"/>
      <c r="QCK5774" s="2"/>
      <c r="QCL5774" s="2"/>
      <c r="QCM5774" s="2"/>
      <c r="QCN5774" s="2"/>
      <c r="QCO5774" s="2"/>
      <c r="QCP5774" s="2"/>
      <c r="QCQ5774" s="2"/>
      <c r="QCR5774" s="2"/>
      <c r="QCS5774" s="2"/>
      <c r="QCT5774" s="2"/>
      <c r="QCU5774" s="2"/>
      <c r="QCV5774" s="2"/>
      <c r="QCW5774" s="2"/>
      <c r="QCX5774" s="2"/>
      <c r="QCY5774" s="2"/>
      <c r="QCZ5774" s="2"/>
      <c r="QDA5774" s="2"/>
      <c r="QDB5774" s="2"/>
      <c r="QDC5774" s="2"/>
      <c r="QDD5774" s="2"/>
      <c r="QDE5774" s="2"/>
      <c r="QDF5774" s="2"/>
      <c r="QDG5774" s="2"/>
      <c r="QDH5774" s="2"/>
      <c r="QDI5774" s="2"/>
      <c r="QDJ5774" s="2"/>
      <c r="QDK5774" s="2"/>
      <c r="QDL5774" s="2"/>
      <c r="QDM5774" s="2"/>
      <c r="QDN5774" s="2"/>
      <c r="QDO5774" s="2"/>
      <c r="QDP5774" s="2"/>
      <c r="QDQ5774" s="2"/>
      <c r="QDR5774" s="2"/>
      <c r="QDS5774" s="2"/>
      <c r="QDT5774" s="2"/>
      <c r="QDU5774" s="2"/>
      <c r="QDV5774" s="2"/>
      <c r="QDW5774" s="2"/>
      <c r="QDX5774" s="2"/>
      <c r="QDY5774" s="2"/>
      <c r="QDZ5774" s="2"/>
      <c r="QEA5774" s="2"/>
      <c r="QEB5774" s="2"/>
      <c r="QEC5774" s="2"/>
      <c r="QED5774" s="2"/>
      <c r="QEE5774" s="2"/>
      <c r="QEF5774" s="2"/>
      <c r="QEG5774" s="2"/>
      <c r="QEH5774" s="2"/>
      <c r="QEI5774" s="2"/>
      <c r="QEJ5774" s="2"/>
      <c r="QEK5774" s="2"/>
      <c r="QEL5774" s="2"/>
      <c r="QEM5774" s="2"/>
      <c r="QEN5774" s="2"/>
      <c r="QEO5774" s="2"/>
      <c r="QEP5774" s="2"/>
      <c r="QEQ5774" s="2"/>
      <c r="QER5774" s="2"/>
      <c r="QES5774" s="2"/>
      <c r="QET5774" s="2"/>
      <c r="QEU5774" s="2"/>
      <c r="QEV5774" s="2"/>
      <c r="QEW5774" s="2"/>
      <c r="QEX5774" s="2"/>
      <c r="QEY5774" s="2"/>
      <c r="QEZ5774" s="2"/>
      <c r="QFA5774" s="2"/>
      <c r="QFB5774" s="2"/>
      <c r="QFC5774" s="2"/>
      <c r="QFD5774" s="2"/>
      <c r="QFE5774" s="2"/>
      <c r="QFF5774" s="2"/>
      <c r="QFG5774" s="2"/>
      <c r="QFH5774" s="2"/>
      <c r="QFI5774" s="2"/>
      <c r="QFJ5774" s="2"/>
      <c r="QFK5774" s="2"/>
      <c r="QFL5774" s="2"/>
      <c r="QFM5774" s="2"/>
      <c r="QFN5774" s="2"/>
      <c r="QFO5774" s="2"/>
      <c r="QFP5774" s="2"/>
      <c r="QFQ5774" s="2"/>
      <c r="QFR5774" s="2"/>
      <c r="QFS5774" s="2"/>
      <c r="QFT5774" s="2"/>
      <c r="QFU5774" s="2"/>
      <c r="QFV5774" s="2"/>
      <c r="QFW5774" s="2"/>
      <c r="QFX5774" s="2"/>
      <c r="QFY5774" s="2"/>
      <c r="QFZ5774" s="2"/>
      <c r="QGA5774" s="2"/>
      <c r="QGB5774" s="2"/>
      <c r="QGC5774" s="2"/>
      <c r="QGD5774" s="2"/>
      <c r="QGE5774" s="2"/>
      <c r="QGF5774" s="2"/>
      <c r="QGG5774" s="2"/>
      <c r="QGH5774" s="2"/>
      <c r="QGI5774" s="2"/>
      <c r="QGJ5774" s="2"/>
      <c r="QGK5774" s="2"/>
      <c r="QGL5774" s="2"/>
      <c r="QGM5774" s="2"/>
      <c r="QGN5774" s="2"/>
      <c r="QGO5774" s="2"/>
      <c r="QGP5774" s="2"/>
      <c r="QGQ5774" s="2"/>
      <c r="QGR5774" s="2"/>
      <c r="QGS5774" s="2"/>
      <c r="QGT5774" s="2"/>
      <c r="QGU5774" s="2"/>
      <c r="QGV5774" s="2"/>
      <c r="QGW5774" s="2"/>
      <c r="QGX5774" s="2"/>
      <c r="QGY5774" s="2"/>
      <c r="QGZ5774" s="2"/>
      <c r="QHA5774" s="2"/>
      <c r="QHB5774" s="2"/>
      <c r="QHC5774" s="2"/>
      <c r="QHD5774" s="2"/>
      <c r="QHE5774" s="2"/>
      <c r="QHF5774" s="2"/>
      <c r="QHG5774" s="2"/>
      <c r="QHH5774" s="2"/>
      <c r="QHI5774" s="2"/>
      <c r="QHJ5774" s="2"/>
      <c r="QHK5774" s="2"/>
      <c r="QHL5774" s="2"/>
      <c r="QHM5774" s="2"/>
      <c r="QHN5774" s="2"/>
      <c r="QHO5774" s="2"/>
      <c r="QHP5774" s="2"/>
      <c r="QHQ5774" s="2"/>
      <c r="QHR5774" s="2"/>
      <c r="QHS5774" s="2"/>
      <c r="QHT5774" s="2"/>
      <c r="QHU5774" s="2"/>
      <c r="QHV5774" s="2"/>
      <c r="QHW5774" s="2"/>
      <c r="QHX5774" s="2"/>
      <c r="QHY5774" s="2"/>
      <c r="QHZ5774" s="2"/>
      <c r="QIA5774" s="2"/>
      <c r="QIB5774" s="2"/>
      <c r="QIC5774" s="2"/>
      <c r="QID5774" s="2"/>
      <c r="QIE5774" s="2"/>
      <c r="QIF5774" s="2"/>
      <c r="QIG5774" s="2"/>
      <c r="QIH5774" s="2"/>
      <c r="QII5774" s="2"/>
      <c r="QIJ5774" s="2"/>
      <c r="QIK5774" s="2"/>
      <c r="QIL5774" s="2"/>
      <c r="QIM5774" s="2"/>
      <c r="QIN5774" s="2"/>
      <c r="QIO5774" s="2"/>
      <c r="QIP5774" s="2"/>
      <c r="QIQ5774" s="2"/>
      <c r="QIR5774" s="2"/>
      <c r="QIS5774" s="2"/>
      <c r="QIT5774" s="2"/>
      <c r="QIU5774" s="2"/>
      <c r="QIV5774" s="2"/>
      <c r="QIW5774" s="2"/>
      <c r="QIX5774" s="2"/>
      <c r="QIY5774" s="2"/>
      <c r="QIZ5774" s="2"/>
      <c r="QJA5774" s="2"/>
      <c r="QJB5774" s="2"/>
      <c r="QJC5774" s="2"/>
      <c r="QJD5774" s="2"/>
      <c r="QJE5774" s="2"/>
      <c r="QJF5774" s="2"/>
      <c r="QJG5774" s="2"/>
      <c r="QJH5774" s="2"/>
      <c r="QJI5774" s="2"/>
      <c r="QJJ5774" s="2"/>
      <c r="QJK5774" s="2"/>
      <c r="QJL5774" s="2"/>
      <c r="QJM5774" s="2"/>
      <c r="QJN5774" s="2"/>
      <c r="QJO5774" s="2"/>
      <c r="QJP5774" s="2"/>
      <c r="QJQ5774" s="2"/>
      <c r="QJR5774" s="2"/>
      <c r="QJS5774" s="2"/>
      <c r="QJT5774" s="2"/>
      <c r="QJU5774" s="2"/>
      <c r="QJV5774" s="2"/>
      <c r="QJW5774" s="2"/>
      <c r="QJX5774" s="2"/>
      <c r="QJY5774" s="2"/>
      <c r="QJZ5774" s="2"/>
      <c r="QKA5774" s="2"/>
      <c r="QKB5774" s="2"/>
      <c r="QKC5774" s="2"/>
      <c r="QKD5774" s="2"/>
      <c r="QKE5774" s="2"/>
      <c r="QKF5774" s="2"/>
      <c r="QKG5774" s="2"/>
      <c r="QKH5774" s="2"/>
      <c r="QKI5774" s="2"/>
      <c r="QKJ5774" s="2"/>
      <c r="QKK5774" s="2"/>
      <c r="QKL5774" s="2"/>
      <c r="QKM5774" s="2"/>
      <c r="QKN5774" s="2"/>
      <c r="QKO5774" s="2"/>
      <c r="QKP5774" s="2"/>
      <c r="QKQ5774" s="2"/>
      <c r="QKR5774" s="2"/>
      <c r="QKS5774" s="2"/>
      <c r="QKT5774" s="2"/>
      <c r="QKU5774" s="2"/>
      <c r="QKV5774" s="2"/>
      <c r="QKW5774" s="2"/>
      <c r="QKX5774" s="2"/>
      <c r="QKY5774" s="2"/>
      <c r="QKZ5774" s="2"/>
      <c r="QLA5774" s="2"/>
      <c r="QLB5774" s="2"/>
      <c r="QLC5774" s="2"/>
      <c r="QLD5774" s="2"/>
      <c r="QLE5774" s="2"/>
      <c r="QLF5774" s="2"/>
      <c r="QLG5774" s="2"/>
      <c r="QLH5774" s="2"/>
      <c r="QLI5774" s="2"/>
      <c r="QLJ5774" s="2"/>
      <c r="QLK5774" s="2"/>
      <c r="QLL5774" s="2"/>
      <c r="QLM5774" s="2"/>
      <c r="QLN5774" s="2"/>
      <c r="QLO5774" s="2"/>
      <c r="QLP5774" s="2"/>
      <c r="QLQ5774" s="2"/>
      <c r="QLR5774" s="2"/>
      <c r="QLS5774" s="2"/>
      <c r="QLT5774" s="2"/>
      <c r="QLU5774" s="2"/>
      <c r="QLV5774" s="2"/>
      <c r="QLW5774" s="2"/>
      <c r="QLX5774" s="2"/>
      <c r="QLY5774" s="2"/>
      <c r="QLZ5774" s="2"/>
      <c r="QMA5774" s="2"/>
      <c r="QMB5774" s="2"/>
      <c r="QMC5774" s="2"/>
      <c r="QMD5774" s="2"/>
      <c r="QME5774" s="2"/>
      <c r="QMF5774" s="2"/>
      <c r="QMG5774" s="2"/>
      <c r="QMH5774" s="2"/>
      <c r="QMI5774" s="2"/>
      <c r="QMJ5774" s="2"/>
      <c r="QMK5774" s="2"/>
      <c r="QML5774" s="2"/>
      <c r="QMM5774" s="2"/>
      <c r="QMN5774" s="2"/>
      <c r="QMO5774" s="2"/>
      <c r="QMP5774" s="2"/>
      <c r="QMQ5774" s="2"/>
      <c r="QMR5774" s="2"/>
      <c r="QMS5774" s="2"/>
      <c r="QMT5774" s="2"/>
      <c r="QMU5774" s="2"/>
      <c r="QMV5774" s="2"/>
      <c r="QMW5774" s="2"/>
      <c r="QMX5774" s="2"/>
      <c r="QMY5774" s="2"/>
      <c r="QMZ5774" s="2"/>
      <c r="QNA5774" s="2"/>
      <c r="QNB5774" s="2"/>
      <c r="QNC5774" s="2"/>
      <c r="QND5774" s="2"/>
      <c r="QNE5774" s="2"/>
      <c r="QNF5774" s="2"/>
      <c r="QNG5774" s="2"/>
      <c r="QNH5774" s="2"/>
      <c r="QNI5774" s="2"/>
      <c r="QNJ5774" s="2"/>
      <c r="QNK5774" s="2"/>
      <c r="QNL5774" s="2"/>
      <c r="QNM5774" s="2"/>
      <c r="QNN5774" s="2"/>
      <c r="QNO5774" s="2"/>
      <c r="QNP5774" s="2"/>
      <c r="QNQ5774" s="2"/>
      <c r="QNR5774" s="2"/>
      <c r="QNS5774" s="2"/>
      <c r="QNT5774" s="2"/>
      <c r="QNU5774" s="2"/>
      <c r="QNV5774" s="2"/>
      <c r="QNW5774" s="2"/>
      <c r="QNX5774" s="2"/>
      <c r="QNY5774" s="2"/>
      <c r="QNZ5774" s="2"/>
      <c r="QOA5774" s="2"/>
      <c r="QOB5774" s="2"/>
      <c r="QOC5774" s="2"/>
      <c r="QOD5774" s="2"/>
      <c r="QOE5774" s="2"/>
      <c r="QOF5774" s="2"/>
      <c r="QOG5774" s="2"/>
      <c r="QOH5774" s="2"/>
      <c r="QOI5774" s="2"/>
      <c r="QOJ5774" s="2"/>
      <c r="QOK5774" s="2"/>
      <c r="QOL5774" s="2"/>
      <c r="QOM5774" s="2"/>
      <c r="QON5774" s="2"/>
      <c r="QOO5774" s="2"/>
      <c r="QOP5774" s="2"/>
      <c r="QOQ5774" s="2"/>
      <c r="QOR5774" s="2"/>
      <c r="QOS5774" s="2"/>
      <c r="QOT5774" s="2"/>
      <c r="QOU5774" s="2"/>
      <c r="QOV5774" s="2"/>
      <c r="QOW5774" s="2"/>
      <c r="QOX5774" s="2"/>
      <c r="QOY5774" s="2"/>
      <c r="QOZ5774" s="2"/>
      <c r="QPA5774" s="2"/>
      <c r="QPB5774" s="2"/>
      <c r="QPC5774" s="2"/>
      <c r="QPD5774" s="2"/>
      <c r="QPE5774" s="2"/>
      <c r="QPF5774" s="2"/>
      <c r="QPG5774" s="2"/>
      <c r="QPH5774" s="2"/>
      <c r="QPI5774" s="2"/>
      <c r="QPJ5774" s="2"/>
      <c r="QPK5774" s="2"/>
      <c r="QPL5774" s="2"/>
      <c r="QPM5774" s="2"/>
      <c r="QPN5774" s="2"/>
      <c r="QPO5774" s="2"/>
      <c r="QPP5774" s="2"/>
      <c r="QPQ5774" s="2"/>
      <c r="QPR5774" s="2"/>
      <c r="QPS5774" s="2"/>
      <c r="QPT5774" s="2"/>
      <c r="QPU5774" s="2"/>
      <c r="QPV5774" s="2"/>
      <c r="QPW5774" s="2"/>
      <c r="QPX5774" s="2"/>
      <c r="QPY5774" s="2"/>
      <c r="QPZ5774" s="2"/>
      <c r="QQA5774" s="2"/>
      <c r="QQB5774" s="2"/>
      <c r="QQC5774" s="2"/>
      <c r="QQD5774" s="2"/>
      <c r="QQE5774" s="2"/>
      <c r="QQF5774" s="2"/>
      <c r="QQG5774" s="2"/>
      <c r="QQH5774" s="2"/>
      <c r="QQI5774" s="2"/>
      <c r="QQJ5774" s="2"/>
      <c r="QQK5774" s="2"/>
      <c r="QQL5774" s="2"/>
      <c r="QQM5774" s="2"/>
      <c r="QQN5774" s="2"/>
      <c r="QQO5774" s="2"/>
      <c r="QQP5774" s="2"/>
      <c r="QQQ5774" s="2"/>
      <c r="QQR5774" s="2"/>
      <c r="QQS5774" s="2"/>
      <c r="QQT5774" s="2"/>
      <c r="QQU5774" s="2"/>
      <c r="QQV5774" s="2"/>
      <c r="QQW5774" s="2"/>
      <c r="QQX5774" s="2"/>
      <c r="QQY5774" s="2"/>
      <c r="QQZ5774" s="2"/>
      <c r="QRA5774" s="2"/>
      <c r="QRB5774" s="2"/>
      <c r="QRC5774" s="2"/>
      <c r="QRD5774" s="2"/>
      <c r="QRE5774" s="2"/>
      <c r="QRF5774" s="2"/>
      <c r="QRG5774" s="2"/>
      <c r="QRH5774" s="2"/>
      <c r="QRI5774" s="2"/>
      <c r="QRJ5774" s="2"/>
      <c r="QRK5774" s="2"/>
      <c r="QRL5774" s="2"/>
      <c r="QRM5774" s="2"/>
      <c r="QRN5774" s="2"/>
      <c r="QRO5774" s="2"/>
      <c r="QRP5774" s="2"/>
      <c r="QRQ5774" s="2"/>
      <c r="QRR5774" s="2"/>
      <c r="QRS5774" s="2"/>
      <c r="QRT5774" s="2"/>
      <c r="QRU5774" s="2"/>
      <c r="QRV5774" s="2"/>
      <c r="QRW5774" s="2"/>
      <c r="QRX5774" s="2"/>
      <c r="QRY5774" s="2"/>
      <c r="QRZ5774" s="2"/>
      <c r="QSA5774" s="2"/>
      <c r="QSB5774" s="2"/>
      <c r="QSC5774" s="2"/>
      <c r="QSD5774" s="2"/>
      <c r="QSE5774" s="2"/>
      <c r="QSF5774" s="2"/>
      <c r="QSG5774" s="2"/>
      <c r="QSH5774" s="2"/>
      <c r="QSI5774" s="2"/>
      <c r="QSJ5774" s="2"/>
      <c r="QSK5774" s="2"/>
      <c r="QSL5774" s="2"/>
      <c r="QSM5774" s="2"/>
      <c r="QSN5774" s="2"/>
      <c r="QSO5774" s="2"/>
      <c r="QSP5774" s="2"/>
      <c r="QSQ5774" s="2"/>
      <c r="QSR5774" s="2"/>
      <c r="QSS5774" s="2"/>
      <c r="QST5774" s="2"/>
      <c r="QSU5774" s="2"/>
      <c r="QSV5774" s="2"/>
      <c r="QSW5774" s="2"/>
      <c r="QSX5774" s="2"/>
      <c r="QSY5774" s="2"/>
      <c r="QSZ5774" s="2"/>
      <c r="QTA5774" s="2"/>
      <c r="QTB5774" s="2"/>
      <c r="QTC5774" s="2"/>
      <c r="QTD5774" s="2"/>
      <c r="QTE5774" s="2"/>
      <c r="QTF5774" s="2"/>
      <c r="QTG5774" s="2"/>
      <c r="QTH5774" s="2"/>
      <c r="QTI5774" s="2"/>
      <c r="QTJ5774" s="2"/>
      <c r="QTK5774" s="2"/>
      <c r="QTL5774" s="2"/>
      <c r="QTM5774" s="2"/>
      <c r="QTN5774" s="2"/>
      <c r="QTO5774" s="2"/>
      <c r="QTP5774" s="2"/>
      <c r="QTQ5774" s="2"/>
      <c r="QTR5774" s="2"/>
      <c r="QTS5774" s="2"/>
      <c r="QTT5774" s="2"/>
      <c r="QTU5774" s="2"/>
      <c r="QTV5774" s="2"/>
      <c r="QTW5774" s="2"/>
      <c r="QTX5774" s="2"/>
      <c r="QTY5774" s="2"/>
      <c r="QTZ5774" s="2"/>
      <c r="QUA5774" s="2"/>
      <c r="QUB5774" s="2"/>
      <c r="QUC5774" s="2"/>
      <c r="QUD5774" s="2"/>
      <c r="QUE5774" s="2"/>
      <c r="QUF5774" s="2"/>
      <c r="QUG5774" s="2"/>
      <c r="QUH5774" s="2"/>
      <c r="QUI5774" s="2"/>
      <c r="QUJ5774" s="2"/>
      <c r="QUK5774" s="2"/>
      <c r="QUL5774" s="2"/>
      <c r="QUM5774" s="2"/>
      <c r="QUN5774" s="2"/>
      <c r="QUO5774" s="2"/>
      <c r="QUP5774" s="2"/>
      <c r="QUQ5774" s="2"/>
      <c r="QUR5774" s="2"/>
      <c r="QUS5774" s="2"/>
      <c r="QUT5774" s="2"/>
      <c r="QUU5774" s="2"/>
      <c r="QUV5774" s="2"/>
      <c r="QUW5774" s="2"/>
      <c r="QUX5774" s="2"/>
      <c r="QUY5774" s="2"/>
      <c r="QUZ5774" s="2"/>
      <c r="QVA5774" s="2"/>
      <c r="QVB5774" s="2"/>
      <c r="QVC5774" s="2"/>
      <c r="QVD5774" s="2"/>
      <c r="QVE5774" s="2"/>
      <c r="QVF5774" s="2"/>
      <c r="QVG5774" s="2"/>
      <c r="QVH5774" s="2"/>
      <c r="QVI5774" s="2"/>
      <c r="QVJ5774" s="2"/>
      <c r="QVK5774" s="2"/>
      <c r="QVL5774" s="2"/>
      <c r="QVM5774" s="2"/>
      <c r="QVN5774" s="2"/>
      <c r="QVO5774" s="2"/>
      <c r="QVP5774" s="2"/>
      <c r="QVQ5774" s="2"/>
      <c r="QVR5774" s="2"/>
      <c r="QVS5774" s="2"/>
      <c r="QVT5774" s="2"/>
      <c r="QVU5774" s="2"/>
      <c r="QVV5774" s="2"/>
      <c r="QVW5774" s="2"/>
      <c r="QVX5774" s="2"/>
      <c r="QVY5774" s="2"/>
      <c r="QVZ5774" s="2"/>
      <c r="QWA5774" s="2"/>
      <c r="QWB5774" s="2"/>
      <c r="QWC5774" s="2"/>
      <c r="QWD5774" s="2"/>
      <c r="QWE5774" s="2"/>
      <c r="QWF5774" s="2"/>
      <c r="QWG5774" s="2"/>
      <c r="QWH5774" s="2"/>
      <c r="QWI5774" s="2"/>
      <c r="QWJ5774" s="2"/>
      <c r="QWK5774" s="2"/>
      <c r="QWL5774" s="2"/>
      <c r="QWM5774" s="2"/>
      <c r="QWN5774" s="2"/>
      <c r="QWO5774" s="2"/>
      <c r="QWP5774" s="2"/>
      <c r="QWQ5774" s="2"/>
      <c r="QWR5774" s="2"/>
      <c r="QWS5774" s="2"/>
      <c r="QWT5774" s="2"/>
      <c r="QWU5774" s="2"/>
      <c r="QWV5774" s="2"/>
      <c r="QWW5774" s="2"/>
      <c r="QWX5774" s="2"/>
      <c r="QWY5774" s="2"/>
      <c r="QWZ5774" s="2"/>
      <c r="QXA5774" s="2"/>
      <c r="QXB5774" s="2"/>
      <c r="QXC5774" s="2"/>
      <c r="QXD5774" s="2"/>
      <c r="QXE5774" s="2"/>
      <c r="QXF5774" s="2"/>
      <c r="QXG5774" s="2"/>
      <c r="QXH5774" s="2"/>
      <c r="QXI5774" s="2"/>
      <c r="QXJ5774" s="2"/>
      <c r="QXK5774" s="2"/>
      <c r="QXL5774" s="2"/>
      <c r="QXM5774" s="2"/>
      <c r="QXN5774" s="2"/>
      <c r="QXO5774" s="2"/>
      <c r="QXP5774" s="2"/>
      <c r="QXQ5774" s="2"/>
      <c r="QXR5774" s="2"/>
      <c r="QXS5774" s="2"/>
      <c r="QXT5774" s="2"/>
      <c r="QXU5774" s="2"/>
      <c r="QXV5774" s="2"/>
      <c r="QXW5774" s="2"/>
      <c r="QXX5774" s="2"/>
      <c r="QXY5774" s="2"/>
      <c r="QXZ5774" s="2"/>
      <c r="QYA5774" s="2"/>
      <c r="QYB5774" s="2"/>
      <c r="QYC5774" s="2"/>
      <c r="QYD5774" s="2"/>
      <c r="QYE5774" s="2"/>
      <c r="QYF5774" s="2"/>
      <c r="QYG5774" s="2"/>
      <c r="QYH5774" s="2"/>
      <c r="QYI5774" s="2"/>
      <c r="QYJ5774" s="2"/>
      <c r="QYK5774" s="2"/>
      <c r="QYL5774" s="2"/>
      <c r="QYM5774" s="2"/>
      <c r="QYN5774" s="2"/>
      <c r="QYO5774" s="2"/>
      <c r="QYP5774" s="2"/>
      <c r="QYQ5774" s="2"/>
      <c r="QYR5774" s="2"/>
      <c r="QYS5774" s="2"/>
      <c r="QYT5774" s="2"/>
      <c r="QYU5774" s="2"/>
      <c r="QYV5774" s="2"/>
      <c r="QYW5774" s="2"/>
      <c r="QYX5774" s="2"/>
      <c r="QYY5774" s="2"/>
      <c r="QYZ5774" s="2"/>
      <c r="QZA5774" s="2"/>
      <c r="QZB5774" s="2"/>
      <c r="QZC5774" s="2"/>
      <c r="QZD5774" s="2"/>
      <c r="QZE5774" s="2"/>
      <c r="QZF5774" s="2"/>
      <c r="QZG5774" s="2"/>
      <c r="QZH5774" s="2"/>
      <c r="QZI5774" s="2"/>
      <c r="QZJ5774" s="2"/>
      <c r="QZK5774" s="2"/>
      <c r="QZL5774" s="2"/>
      <c r="QZM5774" s="2"/>
      <c r="QZN5774" s="2"/>
      <c r="QZO5774" s="2"/>
      <c r="QZP5774" s="2"/>
      <c r="QZQ5774" s="2"/>
      <c r="QZR5774" s="2"/>
      <c r="QZS5774" s="2"/>
      <c r="QZT5774" s="2"/>
      <c r="QZU5774" s="2"/>
      <c r="QZV5774" s="2"/>
      <c r="QZW5774" s="2"/>
      <c r="QZX5774" s="2"/>
      <c r="QZY5774" s="2"/>
      <c r="QZZ5774" s="2"/>
      <c r="RAA5774" s="2"/>
      <c r="RAB5774" s="2"/>
      <c r="RAC5774" s="2"/>
      <c r="RAD5774" s="2"/>
      <c r="RAE5774" s="2"/>
      <c r="RAF5774" s="2"/>
      <c r="RAG5774" s="2"/>
      <c r="RAH5774" s="2"/>
      <c r="RAI5774" s="2"/>
      <c r="RAJ5774" s="2"/>
      <c r="RAK5774" s="2"/>
      <c r="RAL5774" s="2"/>
      <c r="RAM5774" s="2"/>
      <c r="RAN5774" s="2"/>
      <c r="RAO5774" s="2"/>
      <c r="RAP5774" s="2"/>
      <c r="RAQ5774" s="2"/>
      <c r="RAR5774" s="2"/>
      <c r="RAS5774" s="2"/>
      <c r="RAT5774" s="2"/>
      <c r="RAU5774" s="2"/>
      <c r="RAV5774" s="2"/>
      <c r="RAW5774" s="2"/>
      <c r="RAX5774" s="2"/>
      <c r="RAY5774" s="2"/>
      <c r="RAZ5774" s="2"/>
      <c r="RBA5774" s="2"/>
      <c r="RBB5774" s="2"/>
      <c r="RBC5774" s="2"/>
      <c r="RBD5774" s="2"/>
      <c r="RBE5774" s="2"/>
      <c r="RBF5774" s="2"/>
      <c r="RBG5774" s="2"/>
      <c r="RBH5774" s="2"/>
      <c r="RBI5774" s="2"/>
      <c r="RBJ5774" s="2"/>
      <c r="RBK5774" s="2"/>
      <c r="RBL5774" s="2"/>
      <c r="RBM5774" s="2"/>
      <c r="RBN5774" s="2"/>
      <c r="RBO5774" s="2"/>
      <c r="RBP5774" s="2"/>
      <c r="RBQ5774" s="2"/>
      <c r="RBR5774" s="2"/>
      <c r="RBS5774" s="2"/>
      <c r="RBT5774" s="2"/>
      <c r="RBU5774" s="2"/>
      <c r="RBV5774" s="2"/>
      <c r="RBW5774" s="2"/>
      <c r="RBX5774" s="2"/>
      <c r="RBY5774" s="2"/>
      <c r="RBZ5774" s="2"/>
      <c r="RCA5774" s="2"/>
      <c r="RCB5774" s="2"/>
      <c r="RCC5774" s="2"/>
      <c r="RCD5774" s="2"/>
      <c r="RCE5774" s="2"/>
      <c r="RCF5774" s="2"/>
      <c r="RCG5774" s="2"/>
      <c r="RCH5774" s="2"/>
      <c r="RCI5774" s="2"/>
      <c r="RCJ5774" s="2"/>
      <c r="RCK5774" s="2"/>
      <c r="RCL5774" s="2"/>
      <c r="RCM5774" s="2"/>
      <c r="RCN5774" s="2"/>
      <c r="RCO5774" s="2"/>
      <c r="RCP5774" s="2"/>
      <c r="RCQ5774" s="2"/>
      <c r="RCR5774" s="2"/>
      <c r="RCS5774" s="2"/>
      <c r="RCT5774" s="2"/>
      <c r="RCU5774" s="2"/>
      <c r="RCV5774" s="2"/>
      <c r="RCW5774" s="2"/>
      <c r="RCX5774" s="2"/>
      <c r="RCY5774" s="2"/>
      <c r="RCZ5774" s="2"/>
      <c r="RDA5774" s="2"/>
      <c r="RDB5774" s="2"/>
      <c r="RDC5774" s="2"/>
      <c r="RDD5774" s="2"/>
      <c r="RDE5774" s="2"/>
      <c r="RDF5774" s="2"/>
      <c r="RDG5774" s="2"/>
      <c r="RDH5774" s="2"/>
      <c r="RDI5774" s="2"/>
      <c r="RDJ5774" s="2"/>
      <c r="RDK5774" s="2"/>
      <c r="RDL5774" s="2"/>
      <c r="RDM5774" s="2"/>
      <c r="RDN5774" s="2"/>
      <c r="RDO5774" s="2"/>
      <c r="RDP5774" s="2"/>
      <c r="RDQ5774" s="2"/>
      <c r="RDR5774" s="2"/>
      <c r="RDS5774" s="2"/>
      <c r="RDT5774" s="2"/>
      <c r="RDU5774" s="2"/>
      <c r="RDV5774" s="2"/>
      <c r="RDW5774" s="2"/>
      <c r="RDX5774" s="2"/>
      <c r="RDY5774" s="2"/>
      <c r="RDZ5774" s="2"/>
      <c r="REA5774" s="2"/>
      <c r="REB5774" s="2"/>
      <c r="REC5774" s="2"/>
      <c r="RED5774" s="2"/>
      <c r="REE5774" s="2"/>
      <c r="REF5774" s="2"/>
      <c r="REG5774" s="2"/>
      <c r="REH5774" s="2"/>
      <c r="REI5774" s="2"/>
      <c r="REJ5774" s="2"/>
      <c r="REK5774" s="2"/>
      <c r="REL5774" s="2"/>
      <c r="REM5774" s="2"/>
      <c r="REN5774" s="2"/>
      <c r="REO5774" s="2"/>
      <c r="REP5774" s="2"/>
      <c r="REQ5774" s="2"/>
      <c r="RER5774" s="2"/>
      <c r="RES5774" s="2"/>
      <c r="RET5774" s="2"/>
      <c r="REU5774" s="2"/>
      <c r="REV5774" s="2"/>
      <c r="REW5774" s="2"/>
      <c r="REX5774" s="2"/>
      <c r="REY5774" s="2"/>
      <c r="REZ5774" s="2"/>
      <c r="RFA5774" s="2"/>
      <c r="RFB5774" s="2"/>
      <c r="RFC5774" s="2"/>
      <c r="RFD5774" s="2"/>
      <c r="RFE5774" s="2"/>
      <c r="RFF5774" s="2"/>
      <c r="RFG5774" s="2"/>
      <c r="RFH5774" s="2"/>
      <c r="RFI5774" s="2"/>
      <c r="RFJ5774" s="2"/>
      <c r="RFK5774" s="2"/>
      <c r="RFL5774" s="2"/>
      <c r="RFM5774" s="2"/>
      <c r="RFN5774" s="2"/>
      <c r="RFO5774" s="2"/>
      <c r="RFP5774" s="2"/>
      <c r="RFQ5774" s="2"/>
      <c r="RFR5774" s="2"/>
      <c r="RFS5774" s="2"/>
      <c r="RFT5774" s="2"/>
      <c r="RFU5774" s="2"/>
      <c r="RFV5774" s="2"/>
      <c r="RFW5774" s="2"/>
      <c r="RFX5774" s="2"/>
      <c r="RFY5774" s="2"/>
      <c r="RFZ5774" s="2"/>
      <c r="RGA5774" s="2"/>
      <c r="RGB5774" s="2"/>
      <c r="RGC5774" s="2"/>
      <c r="RGD5774" s="2"/>
      <c r="RGE5774" s="2"/>
      <c r="RGF5774" s="2"/>
      <c r="RGG5774" s="2"/>
      <c r="RGH5774" s="2"/>
      <c r="RGI5774" s="2"/>
      <c r="RGJ5774" s="2"/>
      <c r="RGK5774" s="2"/>
      <c r="RGL5774" s="2"/>
      <c r="RGM5774" s="2"/>
      <c r="RGN5774" s="2"/>
      <c r="RGO5774" s="2"/>
      <c r="RGP5774" s="2"/>
      <c r="RGQ5774" s="2"/>
      <c r="RGR5774" s="2"/>
      <c r="RGS5774" s="2"/>
      <c r="RGT5774" s="2"/>
      <c r="RGU5774" s="2"/>
      <c r="RGV5774" s="2"/>
      <c r="RGW5774" s="2"/>
      <c r="RGX5774" s="2"/>
      <c r="RGY5774" s="2"/>
      <c r="RGZ5774" s="2"/>
      <c r="RHA5774" s="2"/>
      <c r="RHB5774" s="2"/>
      <c r="RHC5774" s="2"/>
      <c r="RHD5774" s="2"/>
      <c r="RHE5774" s="2"/>
      <c r="RHF5774" s="2"/>
      <c r="RHG5774" s="2"/>
      <c r="RHH5774" s="2"/>
      <c r="RHI5774" s="2"/>
      <c r="RHJ5774" s="2"/>
      <c r="RHK5774" s="2"/>
      <c r="RHL5774" s="2"/>
      <c r="RHM5774" s="2"/>
      <c r="RHN5774" s="2"/>
      <c r="RHO5774" s="2"/>
      <c r="RHP5774" s="2"/>
      <c r="RHQ5774" s="2"/>
      <c r="RHR5774" s="2"/>
      <c r="RHS5774" s="2"/>
      <c r="RHT5774" s="2"/>
      <c r="RHU5774" s="2"/>
      <c r="RHV5774" s="2"/>
      <c r="RHW5774" s="2"/>
      <c r="RHX5774" s="2"/>
      <c r="RHY5774" s="2"/>
      <c r="RHZ5774" s="2"/>
      <c r="RIA5774" s="2"/>
      <c r="RIB5774" s="2"/>
      <c r="RIC5774" s="2"/>
      <c r="RID5774" s="2"/>
      <c r="RIE5774" s="2"/>
      <c r="RIF5774" s="2"/>
      <c r="RIG5774" s="2"/>
      <c r="RIH5774" s="2"/>
      <c r="RII5774" s="2"/>
      <c r="RIJ5774" s="2"/>
      <c r="RIK5774" s="2"/>
      <c r="RIL5774" s="2"/>
      <c r="RIM5774" s="2"/>
      <c r="RIN5774" s="2"/>
      <c r="RIO5774" s="2"/>
      <c r="RIP5774" s="2"/>
      <c r="RIQ5774" s="2"/>
      <c r="RIR5774" s="2"/>
      <c r="RIS5774" s="2"/>
      <c r="RIT5774" s="2"/>
      <c r="RIU5774" s="2"/>
      <c r="RIV5774" s="2"/>
      <c r="RIW5774" s="2"/>
      <c r="RIX5774" s="2"/>
      <c r="RIY5774" s="2"/>
      <c r="RIZ5774" s="2"/>
      <c r="RJA5774" s="2"/>
      <c r="RJB5774" s="2"/>
      <c r="RJC5774" s="2"/>
      <c r="RJD5774" s="2"/>
      <c r="RJE5774" s="2"/>
      <c r="RJF5774" s="2"/>
      <c r="RJG5774" s="2"/>
      <c r="RJH5774" s="2"/>
      <c r="RJI5774" s="2"/>
      <c r="RJJ5774" s="2"/>
      <c r="RJK5774" s="2"/>
      <c r="RJL5774" s="2"/>
      <c r="RJM5774" s="2"/>
      <c r="RJN5774" s="2"/>
      <c r="RJO5774" s="2"/>
      <c r="RJP5774" s="2"/>
      <c r="RJQ5774" s="2"/>
      <c r="RJR5774" s="2"/>
      <c r="RJS5774" s="2"/>
      <c r="RJT5774" s="2"/>
      <c r="RJU5774" s="2"/>
      <c r="RJV5774" s="2"/>
      <c r="RJW5774" s="2"/>
      <c r="RJX5774" s="2"/>
      <c r="RJY5774" s="2"/>
      <c r="RJZ5774" s="2"/>
      <c r="RKA5774" s="2"/>
      <c r="RKB5774" s="2"/>
      <c r="RKC5774" s="2"/>
      <c r="RKD5774" s="2"/>
      <c r="RKE5774" s="2"/>
      <c r="RKF5774" s="2"/>
      <c r="RKG5774" s="2"/>
      <c r="RKH5774" s="2"/>
      <c r="RKI5774" s="2"/>
      <c r="RKJ5774" s="2"/>
      <c r="RKK5774" s="2"/>
      <c r="RKL5774" s="2"/>
      <c r="RKM5774" s="2"/>
      <c r="RKN5774" s="2"/>
      <c r="RKO5774" s="2"/>
      <c r="RKP5774" s="2"/>
      <c r="RKQ5774" s="2"/>
      <c r="RKR5774" s="2"/>
      <c r="RKS5774" s="2"/>
      <c r="RKT5774" s="2"/>
      <c r="RKU5774" s="2"/>
      <c r="RKV5774" s="2"/>
      <c r="RKW5774" s="2"/>
      <c r="RKX5774" s="2"/>
      <c r="RKY5774" s="2"/>
      <c r="RKZ5774" s="2"/>
      <c r="RLA5774" s="2"/>
      <c r="RLB5774" s="2"/>
      <c r="RLC5774" s="2"/>
      <c r="RLD5774" s="2"/>
      <c r="RLE5774" s="2"/>
      <c r="RLF5774" s="2"/>
      <c r="RLG5774" s="2"/>
      <c r="RLH5774" s="2"/>
      <c r="RLI5774" s="2"/>
      <c r="RLJ5774" s="2"/>
      <c r="RLK5774" s="2"/>
      <c r="RLL5774" s="2"/>
      <c r="RLM5774" s="2"/>
      <c r="RLN5774" s="2"/>
      <c r="RLO5774" s="2"/>
      <c r="RLP5774" s="2"/>
      <c r="RLQ5774" s="2"/>
      <c r="RLR5774" s="2"/>
      <c r="RLS5774" s="2"/>
      <c r="RLT5774" s="2"/>
      <c r="RLU5774" s="2"/>
      <c r="RLV5774" s="2"/>
      <c r="RLW5774" s="2"/>
      <c r="RLX5774" s="2"/>
      <c r="RLY5774" s="2"/>
      <c r="RLZ5774" s="2"/>
      <c r="RMA5774" s="2"/>
      <c r="RMB5774" s="2"/>
      <c r="RMC5774" s="2"/>
      <c r="RMD5774" s="2"/>
      <c r="RME5774" s="2"/>
      <c r="RMF5774" s="2"/>
      <c r="RMG5774" s="2"/>
      <c r="RMH5774" s="2"/>
      <c r="RMI5774" s="2"/>
      <c r="RMJ5774" s="2"/>
      <c r="RMK5774" s="2"/>
      <c r="RML5774" s="2"/>
      <c r="RMM5774" s="2"/>
      <c r="RMN5774" s="2"/>
      <c r="RMO5774" s="2"/>
      <c r="RMP5774" s="2"/>
      <c r="RMQ5774" s="2"/>
      <c r="RMR5774" s="2"/>
      <c r="RMS5774" s="2"/>
      <c r="RMT5774" s="2"/>
      <c r="RMU5774" s="2"/>
      <c r="RMV5774" s="2"/>
      <c r="RMW5774" s="2"/>
      <c r="RMX5774" s="2"/>
      <c r="RMY5774" s="2"/>
      <c r="RMZ5774" s="2"/>
      <c r="RNA5774" s="2"/>
      <c r="RNB5774" s="2"/>
      <c r="RNC5774" s="2"/>
      <c r="RND5774" s="2"/>
      <c r="RNE5774" s="2"/>
      <c r="RNF5774" s="2"/>
      <c r="RNG5774" s="2"/>
      <c r="RNH5774" s="2"/>
      <c r="RNI5774" s="2"/>
      <c r="RNJ5774" s="2"/>
      <c r="RNK5774" s="2"/>
      <c r="RNL5774" s="2"/>
      <c r="RNM5774" s="2"/>
      <c r="RNN5774" s="2"/>
      <c r="RNO5774" s="2"/>
      <c r="RNP5774" s="2"/>
      <c r="RNQ5774" s="2"/>
      <c r="RNR5774" s="2"/>
      <c r="RNS5774" s="2"/>
      <c r="RNT5774" s="2"/>
      <c r="RNU5774" s="2"/>
      <c r="RNV5774" s="2"/>
      <c r="RNW5774" s="2"/>
      <c r="RNX5774" s="2"/>
      <c r="RNY5774" s="2"/>
      <c r="RNZ5774" s="2"/>
      <c r="ROA5774" s="2"/>
      <c r="ROB5774" s="2"/>
      <c r="ROC5774" s="2"/>
      <c r="ROD5774" s="2"/>
      <c r="ROE5774" s="2"/>
      <c r="ROF5774" s="2"/>
      <c r="ROG5774" s="2"/>
      <c r="ROH5774" s="2"/>
      <c r="ROI5774" s="2"/>
      <c r="ROJ5774" s="2"/>
      <c r="ROK5774" s="2"/>
      <c r="ROL5774" s="2"/>
      <c r="ROM5774" s="2"/>
      <c r="RON5774" s="2"/>
      <c r="ROO5774" s="2"/>
      <c r="ROP5774" s="2"/>
      <c r="ROQ5774" s="2"/>
      <c r="ROR5774" s="2"/>
      <c r="ROS5774" s="2"/>
      <c r="ROT5774" s="2"/>
      <c r="ROU5774" s="2"/>
      <c r="ROV5774" s="2"/>
      <c r="ROW5774" s="2"/>
      <c r="ROX5774" s="2"/>
      <c r="ROY5774" s="2"/>
      <c r="ROZ5774" s="2"/>
      <c r="RPA5774" s="2"/>
      <c r="RPB5774" s="2"/>
      <c r="RPC5774" s="2"/>
      <c r="RPD5774" s="2"/>
      <c r="RPE5774" s="2"/>
      <c r="RPF5774" s="2"/>
      <c r="RPG5774" s="2"/>
      <c r="RPH5774" s="2"/>
      <c r="RPI5774" s="2"/>
      <c r="RPJ5774" s="2"/>
      <c r="RPK5774" s="2"/>
      <c r="RPL5774" s="2"/>
      <c r="RPM5774" s="2"/>
      <c r="RPN5774" s="2"/>
      <c r="RPO5774" s="2"/>
      <c r="RPP5774" s="2"/>
      <c r="RPQ5774" s="2"/>
      <c r="RPR5774" s="2"/>
      <c r="RPS5774" s="2"/>
      <c r="RPT5774" s="2"/>
      <c r="RPU5774" s="2"/>
      <c r="RPV5774" s="2"/>
      <c r="RPW5774" s="2"/>
      <c r="RPX5774" s="2"/>
      <c r="RPY5774" s="2"/>
      <c r="RPZ5774" s="2"/>
      <c r="RQA5774" s="2"/>
      <c r="RQB5774" s="2"/>
      <c r="RQC5774" s="2"/>
      <c r="RQD5774" s="2"/>
      <c r="RQE5774" s="2"/>
      <c r="RQF5774" s="2"/>
      <c r="RQG5774" s="2"/>
      <c r="RQH5774" s="2"/>
      <c r="RQI5774" s="2"/>
      <c r="RQJ5774" s="2"/>
      <c r="RQK5774" s="2"/>
      <c r="RQL5774" s="2"/>
      <c r="RQM5774" s="2"/>
      <c r="RQN5774" s="2"/>
      <c r="RQO5774" s="2"/>
      <c r="RQP5774" s="2"/>
      <c r="RQQ5774" s="2"/>
      <c r="RQR5774" s="2"/>
      <c r="RQS5774" s="2"/>
      <c r="RQT5774" s="2"/>
      <c r="RQU5774" s="2"/>
      <c r="RQV5774" s="2"/>
      <c r="RQW5774" s="2"/>
      <c r="RQX5774" s="2"/>
      <c r="RQY5774" s="2"/>
      <c r="RQZ5774" s="2"/>
      <c r="RRA5774" s="2"/>
      <c r="RRB5774" s="2"/>
      <c r="RRC5774" s="2"/>
      <c r="RRD5774" s="2"/>
      <c r="RRE5774" s="2"/>
      <c r="RRF5774" s="2"/>
      <c r="RRG5774" s="2"/>
      <c r="RRH5774" s="2"/>
      <c r="RRI5774" s="2"/>
      <c r="RRJ5774" s="2"/>
      <c r="RRK5774" s="2"/>
      <c r="RRL5774" s="2"/>
      <c r="RRM5774" s="2"/>
      <c r="RRN5774" s="2"/>
      <c r="RRO5774" s="2"/>
      <c r="RRP5774" s="2"/>
      <c r="RRQ5774" s="2"/>
      <c r="RRR5774" s="2"/>
      <c r="RRS5774" s="2"/>
      <c r="RRT5774" s="2"/>
      <c r="RRU5774" s="2"/>
      <c r="RRV5774" s="2"/>
      <c r="RRW5774" s="2"/>
      <c r="RRX5774" s="2"/>
      <c r="RRY5774" s="2"/>
      <c r="RRZ5774" s="2"/>
      <c r="RSA5774" s="2"/>
      <c r="RSB5774" s="2"/>
      <c r="RSC5774" s="2"/>
      <c r="RSD5774" s="2"/>
      <c r="RSE5774" s="2"/>
      <c r="RSF5774" s="2"/>
      <c r="RSG5774" s="2"/>
      <c r="RSH5774" s="2"/>
      <c r="RSI5774" s="2"/>
      <c r="RSJ5774" s="2"/>
      <c r="RSK5774" s="2"/>
      <c r="RSL5774" s="2"/>
      <c r="RSM5774" s="2"/>
      <c r="RSN5774" s="2"/>
      <c r="RSO5774" s="2"/>
      <c r="RSP5774" s="2"/>
      <c r="RSQ5774" s="2"/>
      <c r="RSR5774" s="2"/>
      <c r="RSS5774" s="2"/>
      <c r="RST5774" s="2"/>
      <c r="RSU5774" s="2"/>
      <c r="RSV5774" s="2"/>
      <c r="RSW5774" s="2"/>
      <c r="RSX5774" s="2"/>
      <c r="RSY5774" s="2"/>
      <c r="RSZ5774" s="2"/>
      <c r="RTA5774" s="2"/>
      <c r="RTB5774" s="2"/>
      <c r="RTC5774" s="2"/>
      <c r="RTD5774" s="2"/>
      <c r="RTE5774" s="2"/>
      <c r="RTF5774" s="2"/>
      <c r="RTG5774" s="2"/>
      <c r="RTH5774" s="2"/>
      <c r="RTI5774" s="2"/>
      <c r="RTJ5774" s="2"/>
      <c r="RTK5774" s="2"/>
      <c r="RTL5774" s="2"/>
      <c r="RTM5774" s="2"/>
      <c r="RTN5774" s="2"/>
      <c r="RTO5774" s="2"/>
      <c r="RTP5774" s="2"/>
      <c r="RTQ5774" s="2"/>
      <c r="RTR5774" s="2"/>
      <c r="RTS5774" s="2"/>
      <c r="RTT5774" s="2"/>
      <c r="RTU5774" s="2"/>
      <c r="RTV5774" s="2"/>
      <c r="RTW5774" s="2"/>
      <c r="RTX5774" s="2"/>
      <c r="RTY5774" s="2"/>
      <c r="RTZ5774" s="2"/>
      <c r="RUA5774" s="2"/>
      <c r="RUB5774" s="2"/>
      <c r="RUC5774" s="2"/>
      <c r="RUD5774" s="2"/>
      <c r="RUE5774" s="2"/>
      <c r="RUF5774" s="2"/>
      <c r="RUG5774" s="2"/>
      <c r="RUH5774" s="2"/>
      <c r="RUI5774" s="2"/>
      <c r="RUJ5774" s="2"/>
      <c r="RUK5774" s="2"/>
      <c r="RUL5774" s="2"/>
      <c r="RUM5774" s="2"/>
      <c r="RUN5774" s="2"/>
      <c r="RUO5774" s="2"/>
      <c r="RUP5774" s="2"/>
      <c r="RUQ5774" s="2"/>
      <c r="RUR5774" s="2"/>
      <c r="RUS5774" s="2"/>
      <c r="RUT5774" s="2"/>
      <c r="RUU5774" s="2"/>
      <c r="RUV5774" s="2"/>
      <c r="RUW5774" s="2"/>
      <c r="RUX5774" s="2"/>
      <c r="RUY5774" s="2"/>
      <c r="RUZ5774" s="2"/>
      <c r="RVA5774" s="2"/>
      <c r="RVB5774" s="2"/>
      <c r="RVC5774" s="2"/>
      <c r="RVD5774" s="2"/>
      <c r="RVE5774" s="2"/>
      <c r="RVF5774" s="2"/>
      <c r="RVG5774" s="2"/>
      <c r="RVH5774" s="2"/>
      <c r="RVI5774" s="2"/>
      <c r="RVJ5774" s="2"/>
      <c r="RVK5774" s="2"/>
      <c r="RVL5774" s="2"/>
      <c r="RVM5774" s="2"/>
      <c r="RVN5774" s="2"/>
      <c r="RVO5774" s="2"/>
      <c r="RVP5774" s="2"/>
      <c r="RVQ5774" s="2"/>
      <c r="RVR5774" s="2"/>
      <c r="RVS5774" s="2"/>
      <c r="RVT5774" s="2"/>
      <c r="RVU5774" s="2"/>
      <c r="RVV5774" s="2"/>
      <c r="RVW5774" s="2"/>
      <c r="RVX5774" s="2"/>
      <c r="RVY5774" s="2"/>
      <c r="RVZ5774" s="2"/>
      <c r="RWA5774" s="2"/>
      <c r="RWB5774" s="2"/>
      <c r="RWC5774" s="2"/>
      <c r="RWD5774" s="2"/>
      <c r="RWE5774" s="2"/>
      <c r="RWF5774" s="2"/>
      <c r="RWG5774" s="2"/>
      <c r="RWH5774" s="2"/>
      <c r="RWI5774" s="2"/>
      <c r="RWJ5774" s="2"/>
      <c r="RWK5774" s="2"/>
      <c r="RWL5774" s="2"/>
      <c r="RWM5774" s="2"/>
      <c r="RWN5774" s="2"/>
      <c r="RWO5774" s="2"/>
      <c r="RWP5774" s="2"/>
      <c r="RWQ5774" s="2"/>
      <c r="RWR5774" s="2"/>
      <c r="RWS5774" s="2"/>
      <c r="RWT5774" s="2"/>
      <c r="RWU5774" s="2"/>
      <c r="RWV5774" s="2"/>
      <c r="RWW5774" s="2"/>
      <c r="RWX5774" s="2"/>
      <c r="RWY5774" s="2"/>
      <c r="RWZ5774" s="2"/>
      <c r="RXA5774" s="2"/>
      <c r="RXB5774" s="2"/>
      <c r="RXC5774" s="2"/>
      <c r="RXD5774" s="2"/>
      <c r="RXE5774" s="2"/>
      <c r="RXF5774" s="2"/>
      <c r="RXG5774" s="2"/>
      <c r="RXH5774" s="2"/>
      <c r="RXI5774" s="2"/>
      <c r="RXJ5774" s="2"/>
      <c r="RXK5774" s="2"/>
      <c r="RXL5774" s="2"/>
      <c r="RXM5774" s="2"/>
      <c r="RXN5774" s="2"/>
      <c r="RXO5774" s="2"/>
      <c r="RXP5774" s="2"/>
      <c r="RXQ5774" s="2"/>
      <c r="RXR5774" s="2"/>
      <c r="RXS5774" s="2"/>
      <c r="RXT5774" s="2"/>
      <c r="RXU5774" s="2"/>
      <c r="RXV5774" s="2"/>
      <c r="RXW5774" s="2"/>
      <c r="RXX5774" s="2"/>
      <c r="RXY5774" s="2"/>
      <c r="RXZ5774" s="2"/>
      <c r="RYA5774" s="2"/>
      <c r="RYB5774" s="2"/>
      <c r="RYC5774" s="2"/>
      <c r="RYD5774" s="2"/>
      <c r="RYE5774" s="2"/>
      <c r="RYF5774" s="2"/>
      <c r="RYG5774" s="2"/>
      <c r="RYH5774" s="2"/>
      <c r="RYI5774" s="2"/>
      <c r="RYJ5774" s="2"/>
      <c r="RYK5774" s="2"/>
      <c r="RYL5774" s="2"/>
      <c r="RYM5774" s="2"/>
      <c r="RYN5774" s="2"/>
      <c r="RYO5774" s="2"/>
      <c r="RYP5774" s="2"/>
      <c r="RYQ5774" s="2"/>
      <c r="RYR5774" s="2"/>
      <c r="RYS5774" s="2"/>
      <c r="RYT5774" s="2"/>
      <c r="RYU5774" s="2"/>
      <c r="RYV5774" s="2"/>
      <c r="RYW5774" s="2"/>
      <c r="RYX5774" s="2"/>
      <c r="RYY5774" s="2"/>
      <c r="RYZ5774" s="2"/>
      <c r="RZA5774" s="2"/>
      <c r="RZB5774" s="2"/>
      <c r="RZC5774" s="2"/>
      <c r="RZD5774" s="2"/>
      <c r="RZE5774" s="2"/>
      <c r="RZF5774" s="2"/>
      <c r="RZG5774" s="2"/>
      <c r="RZH5774" s="2"/>
      <c r="RZI5774" s="2"/>
      <c r="RZJ5774" s="2"/>
      <c r="RZK5774" s="2"/>
      <c r="RZL5774" s="2"/>
      <c r="RZM5774" s="2"/>
      <c r="RZN5774" s="2"/>
      <c r="RZO5774" s="2"/>
      <c r="RZP5774" s="2"/>
      <c r="RZQ5774" s="2"/>
      <c r="RZR5774" s="2"/>
      <c r="RZS5774" s="2"/>
      <c r="RZT5774" s="2"/>
      <c r="RZU5774" s="2"/>
      <c r="RZV5774" s="2"/>
      <c r="RZW5774" s="2"/>
      <c r="RZX5774" s="2"/>
      <c r="RZY5774" s="2"/>
      <c r="RZZ5774" s="2"/>
      <c r="SAA5774" s="2"/>
      <c r="SAB5774" s="2"/>
      <c r="SAC5774" s="2"/>
      <c r="SAD5774" s="2"/>
      <c r="SAE5774" s="2"/>
      <c r="SAF5774" s="2"/>
      <c r="SAG5774" s="2"/>
      <c r="SAH5774" s="2"/>
      <c r="SAI5774" s="2"/>
      <c r="SAJ5774" s="2"/>
      <c r="SAK5774" s="2"/>
      <c r="SAL5774" s="2"/>
      <c r="SAM5774" s="2"/>
      <c r="SAN5774" s="2"/>
      <c r="SAO5774" s="2"/>
      <c r="SAP5774" s="2"/>
      <c r="SAQ5774" s="2"/>
      <c r="SAR5774" s="2"/>
      <c r="SAS5774" s="2"/>
      <c r="SAT5774" s="2"/>
      <c r="SAU5774" s="2"/>
      <c r="SAV5774" s="2"/>
      <c r="SAW5774" s="2"/>
      <c r="SAX5774" s="2"/>
      <c r="SAY5774" s="2"/>
      <c r="SAZ5774" s="2"/>
      <c r="SBA5774" s="2"/>
      <c r="SBB5774" s="2"/>
      <c r="SBC5774" s="2"/>
      <c r="SBD5774" s="2"/>
      <c r="SBE5774" s="2"/>
      <c r="SBF5774" s="2"/>
      <c r="SBG5774" s="2"/>
      <c r="SBH5774" s="2"/>
      <c r="SBI5774" s="2"/>
      <c r="SBJ5774" s="2"/>
      <c r="SBK5774" s="2"/>
      <c r="SBL5774" s="2"/>
      <c r="SBM5774" s="2"/>
      <c r="SBN5774" s="2"/>
      <c r="SBO5774" s="2"/>
      <c r="SBP5774" s="2"/>
      <c r="SBQ5774" s="2"/>
      <c r="SBR5774" s="2"/>
      <c r="SBS5774" s="2"/>
      <c r="SBT5774" s="2"/>
      <c r="SBU5774" s="2"/>
      <c r="SBV5774" s="2"/>
      <c r="SBW5774" s="2"/>
      <c r="SBX5774" s="2"/>
      <c r="SBY5774" s="2"/>
      <c r="SBZ5774" s="2"/>
      <c r="SCA5774" s="2"/>
      <c r="SCB5774" s="2"/>
      <c r="SCC5774" s="2"/>
      <c r="SCD5774" s="2"/>
      <c r="SCE5774" s="2"/>
      <c r="SCF5774" s="2"/>
      <c r="SCG5774" s="2"/>
      <c r="SCH5774" s="2"/>
      <c r="SCI5774" s="2"/>
      <c r="SCJ5774" s="2"/>
      <c r="SCK5774" s="2"/>
      <c r="SCL5774" s="2"/>
      <c r="SCM5774" s="2"/>
      <c r="SCN5774" s="2"/>
      <c r="SCO5774" s="2"/>
      <c r="SCP5774" s="2"/>
      <c r="SCQ5774" s="2"/>
      <c r="SCR5774" s="2"/>
      <c r="SCS5774" s="2"/>
      <c r="SCT5774" s="2"/>
      <c r="SCU5774" s="2"/>
      <c r="SCV5774" s="2"/>
      <c r="SCW5774" s="2"/>
      <c r="SCX5774" s="2"/>
      <c r="SCY5774" s="2"/>
      <c r="SCZ5774" s="2"/>
      <c r="SDA5774" s="2"/>
      <c r="SDB5774" s="2"/>
      <c r="SDC5774" s="2"/>
      <c r="SDD5774" s="2"/>
      <c r="SDE5774" s="2"/>
      <c r="SDF5774" s="2"/>
      <c r="SDG5774" s="2"/>
      <c r="SDH5774" s="2"/>
      <c r="SDI5774" s="2"/>
      <c r="SDJ5774" s="2"/>
      <c r="SDK5774" s="2"/>
      <c r="SDL5774" s="2"/>
      <c r="SDM5774" s="2"/>
      <c r="SDN5774" s="2"/>
      <c r="SDO5774" s="2"/>
      <c r="SDP5774" s="2"/>
      <c r="SDQ5774" s="2"/>
      <c r="SDR5774" s="2"/>
      <c r="SDS5774" s="2"/>
      <c r="SDT5774" s="2"/>
      <c r="SDU5774" s="2"/>
      <c r="SDV5774" s="2"/>
      <c r="SDW5774" s="2"/>
      <c r="SDX5774" s="2"/>
      <c r="SDY5774" s="2"/>
      <c r="SDZ5774" s="2"/>
      <c r="SEA5774" s="2"/>
      <c r="SEB5774" s="2"/>
      <c r="SEC5774" s="2"/>
      <c r="SED5774" s="2"/>
      <c r="SEE5774" s="2"/>
      <c r="SEF5774" s="2"/>
      <c r="SEG5774" s="2"/>
      <c r="SEH5774" s="2"/>
      <c r="SEI5774" s="2"/>
      <c r="SEJ5774" s="2"/>
      <c r="SEK5774" s="2"/>
      <c r="SEL5774" s="2"/>
      <c r="SEM5774" s="2"/>
      <c r="SEN5774" s="2"/>
      <c r="SEO5774" s="2"/>
      <c r="SEP5774" s="2"/>
      <c r="SEQ5774" s="2"/>
      <c r="SER5774" s="2"/>
      <c r="SES5774" s="2"/>
      <c r="SET5774" s="2"/>
      <c r="SEU5774" s="2"/>
      <c r="SEV5774" s="2"/>
      <c r="SEW5774" s="2"/>
      <c r="SEX5774" s="2"/>
      <c r="SEY5774" s="2"/>
      <c r="SEZ5774" s="2"/>
      <c r="SFA5774" s="2"/>
      <c r="SFB5774" s="2"/>
      <c r="SFC5774" s="2"/>
      <c r="SFD5774" s="2"/>
      <c r="SFE5774" s="2"/>
      <c r="SFF5774" s="2"/>
      <c r="SFG5774" s="2"/>
      <c r="SFH5774" s="2"/>
      <c r="SFI5774" s="2"/>
      <c r="SFJ5774" s="2"/>
      <c r="SFK5774" s="2"/>
      <c r="SFL5774" s="2"/>
      <c r="SFM5774" s="2"/>
      <c r="SFN5774" s="2"/>
      <c r="SFO5774" s="2"/>
      <c r="SFP5774" s="2"/>
      <c r="SFQ5774" s="2"/>
      <c r="SFR5774" s="2"/>
      <c r="SFS5774" s="2"/>
      <c r="SFT5774" s="2"/>
      <c r="SFU5774" s="2"/>
      <c r="SFV5774" s="2"/>
      <c r="SFW5774" s="2"/>
      <c r="SFX5774" s="2"/>
      <c r="SFY5774" s="2"/>
      <c r="SFZ5774" s="2"/>
      <c r="SGA5774" s="2"/>
      <c r="SGB5774" s="2"/>
      <c r="SGC5774" s="2"/>
      <c r="SGD5774" s="2"/>
      <c r="SGE5774" s="2"/>
      <c r="SGF5774" s="2"/>
      <c r="SGG5774" s="2"/>
      <c r="SGH5774" s="2"/>
      <c r="SGI5774" s="2"/>
      <c r="SGJ5774" s="2"/>
      <c r="SGK5774" s="2"/>
      <c r="SGL5774" s="2"/>
      <c r="SGM5774" s="2"/>
      <c r="SGN5774" s="2"/>
      <c r="SGO5774" s="2"/>
      <c r="SGP5774" s="2"/>
      <c r="SGQ5774" s="2"/>
      <c r="SGR5774" s="2"/>
      <c r="SGS5774" s="2"/>
      <c r="SGT5774" s="2"/>
      <c r="SGU5774" s="2"/>
      <c r="SGV5774" s="2"/>
      <c r="SGW5774" s="2"/>
      <c r="SGX5774" s="2"/>
      <c r="SGY5774" s="2"/>
      <c r="SGZ5774" s="2"/>
      <c r="SHA5774" s="2"/>
      <c r="SHB5774" s="2"/>
      <c r="SHC5774" s="2"/>
      <c r="SHD5774" s="2"/>
      <c r="SHE5774" s="2"/>
      <c r="SHF5774" s="2"/>
      <c r="SHG5774" s="2"/>
      <c r="SHH5774" s="2"/>
      <c r="SHI5774" s="2"/>
      <c r="SHJ5774" s="2"/>
      <c r="SHK5774" s="2"/>
      <c r="SHL5774" s="2"/>
      <c r="SHM5774" s="2"/>
      <c r="SHN5774" s="2"/>
      <c r="SHO5774" s="2"/>
      <c r="SHP5774" s="2"/>
      <c r="SHQ5774" s="2"/>
      <c r="SHR5774" s="2"/>
      <c r="SHS5774" s="2"/>
      <c r="SHT5774" s="2"/>
      <c r="SHU5774" s="2"/>
      <c r="SHV5774" s="2"/>
      <c r="SHW5774" s="2"/>
      <c r="SHX5774" s="2"/>
      <c r="SHY5774" s="2"/>
      <c r="SHZ5774" s="2"/>
      <c r="SIA5774" s="2"/>
      <c r="SIB5774" s="2"/>
      <c r="SIC5774" s="2"/>
      <c r="SID5774" s="2"/>
      <c r="SIE5774" s="2"/>
      <c r="SIF5774" s="2"/>
      <c r="SIG5774" s="2"/>
      <c r="SIH5774" s="2"/>
      <c r="SII5774" s="2"/>
      <c r="SIJ5774" s="2"/>
      <c r="SIK5774" s="2"/>
      <c r="SIL5774" s="2"/>
      <c r="SIM5774" s="2"/>
      <c r="SIN5774" s="2"/>
      <c r="SIO5774" s="2"/>
      <c r="SIP5774" s="2"/>
      <c r="SIQ5774" s="2"/>
      <c r="SIR5774" s="2"/>
      <c r="SIS5774" s="2"/>
      <c r="SIT5774" s="2"/>
      <c r="SIU5774" s="2"/>
      <c r="SIV5774" s="2"/>
      <c r="SIW5774" s="2"/>
      <c r="SIX5774" s="2"/>
      <c r="SIY5774" s="2"/>
      <c r="SIZ5774" s="2"/>
      <c r="SJA5774" s="2"/>
      <c r="SJB5774" s="2"/>
      <c r="SJC5774" s="2"/>
      <c r="SJD5774" s="2"/>
      <c r="SJE5774" s="2"/>
      <c r="SJF5774" s="2"/>
      <c r="SJG5774" s="2"/>
      <c r="SJH5774" s="2"/>
      <c r="SJI5774" s="2"/>
      <c r="SJJ5774" s="2"/>
      <c r="SJK5774" s="2"/>
      <c r="SJL5774" s="2"/>
      <c r="SJM5774" s="2"/>
      <c r="SJN5774" s="2"/>
      <c r="SJO5774" s="2"/>
      <c r="SJP5774" s="2"/>
      <c r="SJQ5774" s="2"/>
      <c r="SJR5774" s="2"/>
      <c r="SJS5774" s="2"/>
      <c r="SJT5774" s="2"/>
      <c r="SJU5774" s="2"/>
      <c r="SJV5774" s="2"/>
      <c r="SJW5774" s="2"/>
      <c r="SJX5774" s="2"/>
      <c r="SJY5774" s="2"/>
      <c r="SJZ5774" s="2"/>
      <c r="SKA5774" s="2"/>
      <c r="SKB5774" s="2"/>
      <c r="SKC5774" s="2"/>
      <c r="SKD5774" s="2"/>
      <c r="SKE5774" s="2"/>
      <c r="SKF5774" s="2"/>
      <c r="SKG5774" s="2"/>
      <c r="SKH5774" s="2"/>
      <c r="SKI5774" s="2"/>
      <c r="SKJ5774" s="2"/>
      <c r="SKK5774" s="2"/>
      <c r="SKL5774" s="2"/>
      <c r="SKM5774" s="2"/>
      <c r="SKN5774" s="2"/>
      <c r="SKO5774" s="2"/>
      <c r="SKP5774" s="2"/>
      <c r="SKQ5774" s="2"/>
      <c r="SKR5774" s="2"/>
      <c r="SKS5774" s="2"/>
      <c r="SKT5774" s="2"/>
      <c r="SKU5774" s="2"/>
      <c r="SKV5774" s="2"/>
      <c r="SKW5774" s="2"/>
      <c r="SKX5774" s="2"/>
      <c r="SKY5774" s="2"/>
      <c r="SKZ5774" s="2"/>
      <c r="SLA5774" s="2"/>
      <c r="SLB5774" s="2"/>
      <c r="SLC5774" s="2"/>
      <c r="SLD5774" s="2"/>
      <c r="SLE5774" s="2"/>
      <c r="SLF5774" s="2"/>
      <c r="SLG5774" s="2"/>
      <c r="SLH5774" s="2"/>
      <c r="SLI5774" s="2"/>
      <c r="SLJ5774" s="2"/>
      <c r="SLK5774" s="2"/>
      <c r="SLL5774" s="2"/>
      <c r="SLM5774" s="2"/>
      <c r="SLN5774" s="2"/>
      <c r="SLO5774" s="2"/>
      <c r="SLP5774" s="2"/>
      <c r="SLQ5774" s="2"/>
      <c r="SLR5774" s="2"/>
      <c r="SLS5774" s="2"/>
      <c r="SLT5774" s="2"/>
      <c r="SLU5774" s="2"/>
      <c r="SLV5774" s="2"/>
      <c r="SLW5774" s="2"/>
      <c r="SLX5774" s="2"/>
      <c r="SLY5774" s="2"/>
      <c r="SLZ5774" s="2"/>
      <c r="SMA5774" s="2"/>
      <c r="SMB5774" s="2"/>
      <c r="SMC5774" s="2"/>
      <c r="SMD5774" s="2"/>
      <c r="SME5774" s="2"/>
      <c r="SMF5774" s="2"/>
      <c r="SMG5774" s="2"/>
      <c r="SMH5774" s="2"/>
      <c r="SMI5774" s="2"/>
      <c r="SMJ5774" s="2"/>
      <c r="SMK5774" s="2"/>
      <c r="SML5774" s="2"/>
      <c r="SMM5774" s="2"/>
      <c r="SMN5774" s="2"/>
      <c r="SMO5774" s="2"/>
      <c r="SMP5774" s="2"/>
      <c r="SMQ5774" s="2"/>
      <c r="SMR5774" s="2"/>
      <c r="SMS5774" s="2"/>
      <c r="SMT5774" s="2"/>
      <c r="SMU5774" s="2"/>
      <c r="SMV5774" s="2"/>
      <c r="SMW5774" s="2"/>
      <c r="SMX5774" s="2"/>
      <c r="SMY5774" s="2"/>
      <c r="SMZ5774" s="2"/>
      <c r="SNA5774" s="2"/>
      <c r="SNB5774" s="2"/>
      <c r="SNC5774" s="2"/>
      <c r="SND5774" s="2"/>
      <c r="SNE5774" s="2"/>
      <c r="SNF5774" s="2"/>
      <c r="SNG5774" s="2"/>
      <c r="SNH5774" s="2"/>
      <c r="SNI5774" s="2"/>
      <c r="SNJ5774" s="2"/>
      <c r="SNK5774" s="2"/>
      <c r="SNL5774" s="2"/>
      <c r="SNM5774" s="2"/>
      <c r="SNN5774" s="2"/>
      <c r="SNO5774" s="2"/>
      <c r="SNP5774" s="2"/>
      <c r="SNQ5774" s="2"/>
      <c r="SNR5774" s="2"/>
      <c r="SNS5774" s="2"/>
      <c r="SNT5774" s="2"/>
      <c r="SNU5774" s="2"/>
      <c r="SNV5774" s="2"/>
      <c r="SNW5774" s="2"/>
      <c r="SNX5774" s="2"/>
      <c r="SNY5774" s="2"/>
      <c r="SNZ5774" s="2"/>
      <c r="SOA5774" s="2"/>
      <c r="SOB5774" s="2"/>
      <c r="SOC5774" s="2"/>
      <c r="SOD5774" s="2"/>
      <c r="SOE5774" s="2"/>
      <c r="SOF5774" s="2"/>
      <c r="SOG5774" s="2"/>
      <c r="SOH5774" s="2"/>
      <c r="SOI5774" s="2"/>
      <c r="SOJ5774" s="2"/>
      <c r="SOK5774" s="2"/>
      <c r="SOL5774" s="2"/>
      <c r="SOM5774" s="2"/>
      <c r="SON5774" s="2"/>
      <c r="SOO5774" s="2"/>
      <c r="SOP5774" s="2"/>
      <c r="SOQ5774" s="2"/>
      <c r="SOR5774" s="2"/>
      <c r="SOS5774" s="2"/>
      <c r="SOT5774" s="2"/>
      <c r="SOU5774" s="2"/>
      <c r="SOV5774" s="2"/>
      <c r="SOW5774" s="2"/>
      <c r="SOX5774" s="2"/>
      <c r="SOY5774" s="2"/>
      <c r="SOZ5774" s="2"/>
      <c r="SPA5774" s="2"/>
      <c r="SPB5774" s="2"/>
      <c r="SPC5774" s="2"/>
      <c r="SPD5774" s="2"/>
      <c r="SPE5774" s="2"/>
      <c r="SPF5774" s="2"/>
      <c r="SPG5774" s="2"/>
      <c r="SPH5774" s="2"/>
      <c r="SPI5774" s="2"/>
      <c r="SPJ5774" s="2"/>
      <c r="SPK5774" s="2"/>
      <c r="SPL5774" s="2"/>
      <c r="SPM5774" s="2"/>
      <c r="SPN5774" s="2"/>
      <c r="SPO5774" s="2"/>
      <c r="SPP5774" s="2"/>
      <c r="SPQ5774" s="2"/>
      <c r="SPR5774" s="2"/>
      <c r="SPS5774" s="2"/>
      <c r="SPT5774" s="2"/>
      <c r="SPU5774" s="2"/>
      <c r="SPV5774" s="2"/>
      <c r="SPW5774" s="2"/>
      <c r="SPX5774" s="2"/>
      <c r="SPY5774" s="2"/>
      <c r="SPZ5774" s="2"/>
      <c r="SQA5774" s="2"/>
      <c r="SQB5774" s="2"/>
      <c r="SQC5774" s="2"/>
      <c r="SQD5774" s="2"/>
      <c r="SQE5774" s="2"/>
      <c r="SQF5774" s="2"/>
      <c r="SQG5774" s="2"/>
      <c r="SQH5774" s="2"/>
      <c r="SQI5774" s="2"/>
      <c r="SQJ5774" s="2"/>
      <c r="SQK5774" s="2"/>
      <c r="SQL5774" s="2"/>
      <c r="SQM5774" s="2"/>
      <c r="SQN5774" s="2"/>
      <c r="SQO5774" s="2"/>
      <c r="SQP5774" s="2"/>
      <c r="SQQ5774" s="2"/>
      <c r="SQR5774" s="2"/>
      <c r="SQS5774" s="2"/>
      <c r="SQT5774" s="2"/>
      <c r="SQU5774" s="2"/>
      <c r="SQV5774" s="2"/>
      <c r="SQW5774" s="2"/>
      <c r="SQX5774" s="2"/>
      <c r="SQY5774" s="2"/>
      <c r="SQZ5774" s="2"/>
      <c r="SRA5774" s="2"/>
      <c r="SRB5774" s="2"/>
      <c r="SRC5774" s="2"/>
      <c r="SRD5774" s="2"/>
      <c r="SRE5774" s="2"/>
      <c r="SRF5774" s="2"/>
      <c r="SRG5774" s="2"/>
      <c r="SRH5774" s="2"/>
      <c r="SRI5774" s="2"/>
      <c r="SRJ5774" s="2"/>
      <c r="SRK5774" s="2"/>
      <c r="SRL5774" s="2"/>
      <c r="SRM5774" s="2"/>
      <c r="SRN5774" s="2"/>
      <c r="SRO5774" s="2"/>
      <c r="SRP5774" s="2"/>
      <c r="SRQ5774" s="2"/>
      <c r="SRR5774" s="2"/>
      <c r="SRS5774" s="2"/>
      <c r="SRT5774" s="2"/>
      <c r="SRU5774" s="2"/>
      <c r="SRV5774" s="2"/>
      <c r="SRW5774" s="2"/>
      <c r="SRX5774" s="2"/>
      <c r="SRY5774" s="2"/>
      <c r="SRZ5774" s="2"/>
      <c r="SSA5774" s="2"/>
      <c r="SSB5774" s="2"/>
      <c r="SSC5774" s="2"/>
      <c r="SSD5774" s="2"/>
      <c r="SSE5774" s="2"/>
      <c r="SSF5774" s="2"/>
      <c r="SSG5774" s="2"/>
      <c r="SSH5774" s="2"/>
      <c r="SSI5774" s="2"/>
      <c r="SSJ5774" s="2"/>
      <c r="SSK5774" s="2"/>
      <c r="SSL5774" s="2"/>
      <c r="SSM5774" s="2"/>
      <c r="SSN5774" s="2"/>
      <c r="SSO5774" s="2"/>
      <c r="SSP5774" s="2"/>
      <c r="SSQ5774" s="2"/>
      <c r="SSR5774" s="2"/>
      <c r="SSS5774" s="2"/>
      <c r="SST5774" s="2"/>
      <c r="SSU5774" s="2"/>
      <c r="SSV5774" s="2"/>
      <c r="SSW5774" s="2"/>
      <c r="SSX5774" s="2"/>
      <c r="SSY5774" s="2"/>
      <c r="SSZ5774" s="2"/>
      <c r="STA5774" s="2"/>
      <c r="STB5774" s="2"/>
      <c r="STC5774" s="2"/>
      <c r="STD5774" s="2"/>
      <c r="STE5774" s="2"/>
      <c r="STF5774" s="2"/>
      <c r="STG5774" s="2"/>
      <c r="STH5774" s="2"/>
      <c r="STI5774" s="2"/>
      <c r="STJ5774" s="2"/>
      <c r="STK5774" s="2"/>
      <c r="STL5774" s="2"/>
      <c r="STM5774" s="2"/>
      <c r="STN5774" s="2"/>
      <c r="STO5774" s="2"/>
      <c r="STP5774" s="2"/>
      <c r="STQ5774" s="2"/>
      <c r="STR5774" s="2"/>
      <c r="STS5774" s="2"/>
      <c r="STT5774" s="2"/>
      <c r="STU5774" s="2"/>
      <c r="STV5774" s="2"/>
      <c r="STW5774" s="2"/>
      <c r="STX5774" s="2"/>
      <c r="STY5774" s="2"/>
      <c r="STZ5774" s="2"/>
      <c r="SUA5774" s="2"/>
      <c r="SUB5774" s="2"/>
      <c r="SUC5774" s="2"/>
      <c r="SUD5774" s="2"/>
      <c r="SUE5774" s="2"/>
      <c r="SUF5774" s="2"/>
      <c r="SUG5774" s="2"/>
      <c r="SUH5774" s="2"/>
      <c r="SUI5774" s="2"/>
      <c r="SUJ5774" s="2"/>
      <c r="SUK5774" s="2"/>
      <c r="SUL5774" s="2"/>
      <c r="SUM5774" s="2"/>
      <c r="SUN5774" s="2"/>
      <c r="SUO5774" s="2"/>
      <c r="SUP5774" s="2"/>
      <c r="SUQ5774" s="2"/>
      <c r="SUR5774" s="2"/>
      <c r="SUS5774" s="2"/>
      <c r="SUT5774" s="2"/>
      <c r="SUU5774" s="2"/>
      <c r="SUV5774" s="2"/>
      <c r="SUW5774" s="2"/>
      <c r="SUX5774" s="2"/>
      <c r="SUY5774" s="2"/>
      <c r="SUZ5774" s="2"/>
      <c r="SVA5774" s="2"/>
      <c r="SVB5774" s="2"/>
      <c r="SVC5774" s="2"/>
      <c r="SVD5774" s="2"/>
      <c r="SVE5774" s="2"/>
      <c r="SVF5774" s="2"/>
      <c r="SVG5774" s="2"/>
      <c r="SVH5774" s="2"/>
      <c r="SVI5774" s="2"/>
      <c r="SVJ5774" s="2"/>
      <c r="SVK5774" s="2"/>
      <c r="SVL5774" s="2"/>
      <c r="SVM5774" s="2"/>
      <c r="SVN5774" s="2"/>
      <c r="SVO5774" s="2"/>
      <c r="SVP5774" s="2"/>
      <c r="SVQ5774" s="2"/>
      <c r="SVR5774" s="2"/>
      <c r="SVS5774" s="2"/>
      <c r="SVT5774" s="2"/>
      <c r="SVU5774" s="2"/>
      <c r="SVV5774" s="2"/>
      <c r="SVW5774" s="2"/>
      <c r="SVX5774" s="2"/>
      <c r="SVY5774" s="2"/>
      <c r="SVZ5774" s="2"/>
      <c r="SWA5774" s="2"/>
      <c r="SWB5774" s="2"/>
      <c r="SWC5774" s="2"/>
      <c r="SWD5774" s="2"/>
      <c r="SWE5774" s="2"/>
      <c r="SWF5774" s="2"/>
      <c r="SWG5774" s="2"/>
      <c r="SWH5774" s="2"/>
      <c r="SWI5774" s="2"/>
      <c r="SWJ5774" s="2"/>
      <c r="SWK5774" s="2"/>
      <c r="SWL5774" s="2"/>
      <c r="SWM5774" s="2"/>
      <c r="SWN5774" s="2"/>
      <c r="SWO5774" s="2"/>
      <c r="SWP5774" s="2"/>
      <c r="SWQ5774" s="2"/>
      <c r="SWR5774" s="2"/>
      <c r="SWS5774" s="2"/>
      <c r="SWT5774" s="2"/>
      <c r="SWU5774" s="2"/>
      <c r="SWV5774" s="2"/>
      <c r="SWW5774" s="2"/>
      <c r="SWX5774" s="2"/>
      <c r="SWY5774" s="2"/>
      <c r="SWZ5774" s="2"/>
      <c r="SXA5774" s="2"/>
      <c r="SXB5774" s="2"/>
      <c r="SXC5774" s="2"/>
      <c r="SXD5774" s="2"/>
      <c r="SXE5774" s="2"/>
      <c r="SXF5774" s="2"/>
      <c r="SXG5774" s="2"/>
      <c r="SXH5774" s="2"/>
      <c r="SXI5774" s="2"/>
      <c r="SXJ5774" s="2"/>
      <c r="SXK5774" s="2"/>
      <c r="SXL5774" s="2"/>
      <c r="SXM5774" s="2"/>
      <c r="SXN5774" s="2"/>
      <c r="SXO5774" s="2"/>
      <c r="SXP5774" s="2"/>
      <c r="SXQ5774" s="2"/>
      <c r="SXR5774" s="2"/>
      <c r="SXS5774" s="2"/>
      <c r="SXT5774" s="2"/>
      <c r="SXU5774" s="2"/>
      <c r="SXV5774" s="2"/>
      <c r="SXW5774" s="2"/>
      <c r="SXX5774" s="2"/>
      <c r="SXY5774" s="2"/>
      <c r="SXZ5774" s="2"/>
      <c r="SYA5774" s="2"/>
      <c r="SYB5774" s="2"/>
      <c r="SYC5774" s="2"/>
      <c r="SYD5774" s="2"/>
      <c r="SYE5774" s="2"/>
      <c r="SYF5774" s="2"/>
      <c r="SYG5774" s="2"/>
      <c r="SYH5774" s="2"/>
      <c r="SYI5774" s="2"/>
      <c r="SYJ5774" s="2"/>
      <c r="SYK5774" s="2"/>
      <c r="SYL5774" s="2"/>
      <c r="SYM5774" s="2"/>
      <c r="SYN5774" s="2"/>
      <c r="SYO5774" s="2"/>
      <c r="SYP5774" s="2"/>
      <c r="SYQ5774" s="2"/>
      <c r="SYR5774" s="2"/>
      <c r="SYS5774" s="2"/>
      <c r="SYT5774" s="2"/>
      <c r="SYU5774" s="2"/>
      <c r="SYV5774" s="2"/>
      <c r="SYW5774" s="2"/>
      <c r="SYX5774" s="2"/>
      <c r="SYY5774" s="2"/>
      <c r="SYZ5774" s="2"/>
      <c r="SZA5774" s="2"/>
      <c r="SZB5774" s="2"/>
      <c r="SZC5774" s="2"/>
      <c r="SZD5774" s="2"/>
      <c r="SZE5774" s="2"/>
      <c r="SZF5774" s="2"/>
      <c r="SZG5774" s="2"/>
      <c r="SZH5774" s="2"/>
      <c r="SZI5774" s="2"/>
      <c r="SZJ5774" s="2"/>
      <c r="SZK5774" s="2"/>
      <c r="SZL5774" s="2"/>
      <c r="SZM5774" s="2"/>
      <c r="SZN5774" s="2"/>
      <c r="SZO5774" s="2"/>
      <c r="SZP5774" s="2"/>
      <c r="SZQ5774" s="2"/>
      <c r="SZR5774" s="2"/>
      <c r="SZS5774" s="2"/>
      <c r="SZT5774" s="2"/>
      <c r="SZU5774" s="2"/>
      <c r="SZV5774" s="2"/>
      <c r="SZW5774" s="2"/>
      <c r="SZX5774" s="2"/>
      <c r="SZY5774" s="2"/>
      <c r="SZZ5774" s="2"/>
      <c r="TAA5774" s="2"/>
      <c r="TAB5774" s="2"/>
      <c r="TAC5774" s="2"/>
      <c r="TAD5774" s="2"/>
      <c r="TAE5774" s="2"/>
      <c r="TAF5774" s="2"/>
      <c r="TAG5774" s="2"/>
      <c r="TAH5774" s="2"/>
      <c r="TAI5774" s="2"/>
      <c r="TAJ5774" s="2"/>
      <c r="TAK5774" s="2"/>
      <c r="TAL5774" s="2"/>
      <c r="TAM5774" s="2"/>
      <c r="TAN5774" s="2"/>
      <c r="TAO5774" s="2"/>
      <c r="TAP5774" s="2"/>
      <c r="TAQ5774" s="2"/>
      <c r="TAR5774" s="2"/>
      <c r="TAS5774" s="2"/>
      <c r="TAT5774" s="2"/>
      <c r="TAU5774" s="2"/>
      <c r="TAV5774" s="2"/>
      <c r="TAW5774" s="2"/>
      <c r="TAX5774" s="2"/>
      <c r="TAY5774" s="2"/>
      <c r="TAZ5774" s="2"/>
      <c r="TBA5774" s="2"/>
      <c r="TBB5774" s="2"/>
      <c r="TBC5774" s="2"/>
      <c r="TBD5774" s="2"/>
      <c r="TBE5774" s="2"/>
      <c r="TBF5774" s="2"/>
      <c r="TBG5774" s="2"/>
      <c r="TBH5774" s="2"/>
      <c r="TBI5774" s="2"/>
      <c r="TBJ5774" s="2"/>
      <c r="TBK5774" s="2"/>
      <c r="TBL5774" s="2"/>
      <c r="TBM5774" s="2"/>
      <c r="TBN5774" s="2"/>
      <c r="TBO5774" s="2"/>
      <c r="TBP5774" s="2"/>
      <c r="TBQ5774" s="2"/>
      <c r="TBR5774" s="2"/>
      <c r="TBS5774" s="2"/>
      <c r="TBT5774" s="2"/>
      <c r="TBU5774" s="2"/>
      <c r="TBV5774" s="2"/>
      <c r="TBW5774" s="2"/>
      <c r="TBX5774" s="2"/>
      <c r="TBY5774" s="2"/>
      <c r="TBZ5774" s="2"/>
      <c r="TCA5774" s="2"/>
      <c r="TCB5774" s="2"/>
      <c r="TCC5774" s="2"/>
      <c r="TCD5774" s="2"/>
      <c r="TCE5774" s="2"/>
      <c r="TCF5774" s="2"/>
      <c r="TCG5774" s="2"/>
      <c r="TCH5774" s="2"/>
      <c r="TCI5774" s="2"/>
      <c r="TCJ5774" s="2"/>
      <c r="TCK5774" s="2"/>
      <c r="TCL5774" s="2"/>
      <c r="TCM5774" s="2"/>
      <c r="TCN5774" s="2"/>
      <c r="TCO5774" s="2"/>
      <c r="TCP5774" s="2"/>
      <c r="TCQ5774" s="2"/>
      <c r="TCR5774" s="2"/>
      <c r="TCS5774" s="2"/>
      <c r="TCT5774" s="2"/>
      <c r="TCU5774" s="2"/>
      <c r="TCV5774" s="2"/>
      <c r="TCW5774" s="2"/>
      <c r="TCX5774" s="2"/>
      <c r="TCY5774" s="2"/>
      <c r="TCZ5774" s="2"/>
      <c r="TDA5774" s="2"/>
      <c r="TDB5774" s="2"/>
      <c r="TDC5774" s="2"/>
      <c r="TDD5774" s="2"/>
      <c r="TDE5774" s="2"/>
      <c r="TDF5774" s="2"/>
      <c r="TDG5774" s="2"/>
      <c r="TDH5774" s="2"/>
      <c r="TDI5774" s="2"/>
      <c r="TDJ5774" s="2"/>
      <c r="TDK5774" s="2"/>
      <c r="TDL5774" s="2"/>
      <c r="TDM5774" s="2"/>
      <c r="TDN5774" s="2"/>
      <c r="TDO5774" s="2"/>
      <c r="TDP5774" s="2"/>
      <c r="TDQ5774" s="2"/>
      <c r="TDR5774" s="2"/>
      <c r="TDS5774" s="2"/>
      <c r="TDT5774" s="2"/>
      <c r="TDU5774" s="2"/>
      <c r="TDV5774" s="2"/>
      <c r="TDW5774" s="2"/>
      <c r="TDX5774" s="2"/>
      <c r="TDY5774" s="2"/>
      <c r="TDZ5774" s="2"/>
      <c r="TEA5774" s="2"/>
      <c r="TEB5774" s="2"/>
      <c r="TEC5774" s="2"/>
      <c r="TED5774" s="2"/>
      <c r="TEE5774" s="2"/>
      <c r="TEF5774" s="2"/>
      <c r="TEG5774" s="2"/>
      <c r="TEH5774" s="2"/>
      <c r="TEI5774" s="2"/>
      <c r="TEJ5774" s="2"/>
      <c r="TEK5774" s="2"/>
      <c r="TEL5774" s="2"/>
      <c r="TEM5774" s="2"/>
      <c r="TEN5774" s="2"/>
      <c r="TEO5774" s="2"/>
      <c r="TEP5774" s="2"/>
      <c r="TEQ5774" s="2"/>
      <c r="TER5774" s="2"/>
      <c r="TES5774" s="2"/>
      <c r="TET5774" s="2"/>
      <c r="TEU5774" s="2"/>
      <c r="TEV5774" s="2"/>
      <c r="TEW5774" s="2"/>
      <c r="TEX5774" s="2"/>
      <c r="TEY5774" s="2"/>
      <c r="TEZ5774" s="2"/>
      <c r="TFA5774" s="2"/>
      <c r="TFB5774" s="2"/>
      <c r="TFC5774" s="2"/>
      <c r="TFD5774" s="2"/>
      <c r="TFE5774" s="2"/>
      <c r="TFF5774" s="2"/>
      <c r="TFG5774" s="2"/>
      <c r="TFH5774" s="2"/>
      <c r="TFI5774" s="2"/>
      <c r="TFJ5774" s="2"/>
      <c r="TFK5774" s="2"/>
      <c r="TFL5774" s="2"/>
      <c r="TFM5774" s="2"/>
      <c r="TFN5774" s="2"/>
      <c r="TFO5774" s="2"/>
      <c r="TFP5774" s="2"/>
      <c r="TFQ5774" s="2"/>
      <c r="TFR5774" s="2"/>
      <c r="TFS5774" s="2"/>
      <c r="TFT5774" s="2"/>
      <c r="TFU5774" s="2"/>
      <c r="TFV5774" s="2"/>
      <c r="TFW5774" s="2"/>
      <c r="TFX5774" s="2"/>
      <c r="TFY5774" s="2"/>
      <c r="TFZ5774" s="2"/>
      <c r="TGA5774" s="2"/>
      <c r="TGB5774" s="2"/>
      <c r="TGC5774" s="2"/>
      <c r="TGD5774" s="2"/>
      <c r="TGE5774" s="2"/>
      <c r="TGF5774" s="2"/>
      <c r="TGG5774" s="2"/>
      <c r="TGH5774" s="2"/>
      <c r="TGI5774" s="2"/>
      <c r="TGJ5774" s="2"/>
      <c r="TGK5774" s="2"/>
      <c r="TGL5774" s="2"/>
      <c r="TGM5774" s="2"/>
      <c r="TGN5774" s="2"/>
      <c r="TGO5774" s="2"/>
      <c r="TGP5774" s="2"/>
      <c r="TGQ5774" s="2"/>
      <c r="TGR5774" s="2"/>
      <c r="TGS5774" s="2"/>
      <c r="TGT5774" s="2"/>
      <c r="TGU5774" s="2"/>
      <c r="TGV5774" s="2"/>
      <c r="TGW5774" s="2"/>
      <c r="TGX5774" s="2"/>
      <c r="TGY5774" s="2"/>
      <c r="TGZ5774" s="2"/>
      <c r="THA5774" s="2"/>
      <c r="THB5774" s="2"/>
      <c r="THC5774" s="2"/>
      <c r="THD5774" s="2"/>
      <c r="THE5774" s="2"/>
      <c r="THF5774" s="2"/>
      <c r="THG5774" s="2"/>
      <c r="THH5774" s="2"/>
      <c r="THI5774" s="2"/>
      <c r="THJ5774" s="2"/>
      <c r="THK5774" s="2"/>
      <c r="THL5774" s="2"/>
      <c r="THM5774" s="2"/>
      <c r="THN5774" s="2"/>
      <c r="THO5774" s="2"/>
      <c r="THP5774" s="2"/>
      <c r="THQ5774" s="2"/>
      <c r="THR5774" s="2"/>
      <c r="THS5774" s="2"/>
      <c r="THT5774" s="2"/>
      <c r="THU5774" s="2"/>
      <c r="THV5774" s="2"/>
      <c r="THW5774" s="2"/>
      <c r="THX5774" s="2"/>
      <c r="THY5774" s="2"/>
      <c r="THZ5774" s="2"/>
      <c r="TIA5774" s="2"/>
      <c r="TIB5774" s="2"/>
      <c r="TIC5774" s="2"/>
      <c r="TID5774" s="2"/>
      <c r="TIE5774" s="2"/>
      <c r="TIF5774" s="2"/>
      <c r="TIG5774" s="2"/>
      <c r="TIH5774" s="2"/>
      <c r="TII5774" s="2"/>
      <c r="TIJ5774" s="2"/>
      <c r="TIK5774" s="2"/>
      <c r="TIL5774" s="2"/>
      <c r="TIM5774" s="2"/>
      <c r="TIN5774" s="2"/>
      <c r="TIO5774" s="2"/>
      <c r="TIP5774" s="2"/>
      <c r="TIQ5774" s="2"/>
      <c r="TIR5774" s="2"/>
      <c r="TIS5774" s="2"/>
      <c r="TIT5774" s="2"/>
      <c r="TIU5774" s="2"/>
      <c r="TIV5774" s="2"/>
      <c r="TIW5774" s="2"/>
      <c r="TIX5774" s="2"/>
      <c r="TIY5774" s="2"/>
      <c r="TIZ5774" s="2"/>
      <c r="TJA5774" s="2"/>
      <c r="TJB5774" s="2"/>
      <c r="TJC5774" s="2"/>
      <c r="TJD5774" s="2"/>
      <c r="TJE5774" s="2"/>
      <c r="TJF5774" s="2"/>
      <c r="TJG5774" s="2"/>
      <c r="TJH5774" s="2"/>
      <c r="TJI5774" s="2"/>
      <c r="TJJ5774" s="2"/>
      <c r="TJK5774" s="2"/>
      <c r="TJL5774" s="2"/>
      <c r="TJM5774" s="2"/>
      <c r="TJN5774" s="2"/>
      <c r="TJO5774" s="2"/>
      <c r="TJP5774" s="2"/>
      <c r="TJQ5774" s="2"/>
      <c r="TJR5774" s="2"/>
      <c r="TJS5774" s="2"/>
      <c r="TJT5774" s="2"/>
      <c r="TJU5774" s="2"/>
      <c r="TJV5774" s="2"/>
      <c r="TJW5774" s="2"/>
      <c r="TJX5774" s="2"/>
      <c r="TJY5774" s="2"/>
      <c r="TJZ5774" s="2"/>
      <c r="TKA5774" s="2"/>
      <c r="TKB5774" s="2"/>
      <c r="TKC5774" s="2"/>
      <c r="TKD5774" s="2"/>
      <c r="TKE5774" s="2"/>
      <c r="TKF5774" s="2"/>
      <c r="TKG5774" s="2"/>
      <c r="TKH5774" s="2"/>
      <c r="TKI5774" s="2"/>
      <c r="TKJ5774" s="2"/>
      <c r="TKK5774" s="2"/>
      <c r="TKL5774" s="2"/>
      <c r="TKM5774" s="2"/>
      <c r="TKN5774" s="2"/>
      <c r="TKO5774" s="2"/>
      <c r="TKP5774" s="2"/>
      <c r="TKQ5774" s="2"/>
      <c r="TKR5774" s="2"/>
      <c r="TKS5774" s="2"/>
      <c r="TKT5774" s="2"/>
      <c r="TKU5774" s="2"/>
      <c r="TKV5774" s="2"/>
      <c r="TKW5774" s="2"/>
      <c r="TKX5774" s="2"/>
      <c r="TKY5774" s="2"/>
      <c r="TKZ5774" s="2"/>
      <c r="TLA5774" s="2"/>
      <c r="TLB5774" s="2"/>
      <c r="TLC5774" s="2"/>
      <c r="TLD5774" s="2"/>
      <c r="TLE5774" s="2"/>
      <c r="TLF5774" s="2"/>
      <c r="TLG5774" s="2"/>
      <c r="TLH5774" s="2"/>
      <c r="TLI5774" s="2"/>
      <c r="TLJ5774" s="2"/>
      <c r="TLK5774" s="2"/>
      <c r="TLL5774" s="2"/>
      <c r="TLM5774" s="2"/>
      <c r="TLN5774" s="2"/>
      <c r="TLO5774" s="2"/>
      <c r="TLP5774" s="2"/>
      <c r="TLQ5774" s="2"/>
      <c r="TLR5774" s="2"/>
      <c r="TLS5774" s="2"/>
      <c r="TLT5774" s="2"/>
      <c r="TLU5774" s="2"/>
      <c r="TLV5774" s="2"/>
      <c r="TLW5774" s="2"/>
      <c r="TLX5774" s="2"/>
      <c r="TLY5774" s="2"/>
      <c r="TLZ5774" s="2"/>
      <c r="TMA5774" s="2"/>
      <c r="TMB5774" s="2"/>
      <c r="TMC5774" s="2"/>
      <c r="TMD5774" s="2"/>
      <c r="TME5774" s="2"/>
      <c r="TMF5774" s="2"/>
      <c r="TMG5774" s="2"/>
      <c r="TMH5774" s="2"/>
      <c r="TMI5774" s="2"/>
      <c r="TMJ5774" s="2"/>
      <c r="TMK5774" s="2"/>
      <c r="TML5774" s="2"/>
      <c r="TMM5774" s="2"/>
      <c r="TMN5774" s="2"/>
      <c r="TMO5774" s="2"/>
      <c r="TMP5774" s="2"/>
      <c r="TMQ5774" s="2"/>
      <c r="TMR5774" s="2"/>
      <c r="TMS5774" s="2"/>
      <c r="TMT5774" s="2"/>
      <c r="TMU5774" s="2"/>
      <c r="TMV5774" s="2"/>
      <c r="TMW5774" s="2"/>
      <c r="TMX5774" s="2"/>
      <c r="TMY5774" s="2"/>
      <c r="TMZ5774" s="2"/>
      <c r="TNA5774" s="2"/>
      <c r="TNB5774" s="2"/>
      <c r="TNC5774" s="2"/>
      <c r="TND5774" s="2"/>
      <c r="TNE5774" s="2"/>
      <c r="TNF5774" s="2"/>
      <c r="TNG5774" s="2"/>
      <c r="TNH5774" s="2"/>
      <c r="TNI5774" s="2"/>
      <c r="TNJ5774" s="2"/>
      <c r="TNK5774" s="2"/>
      <c r="TNL5774" s="2"/>
      <c r="TNM5774" s="2"/>
      <c r="TNN5774" s="2"/>
      <c r="TNO5774" s="2"/>
      <c r="TNP5774" s="2"/>
      <c r="TNQ5774" s="2"/>
      <c r="TNR5774" s="2"/>
      <c r="TNS5774" s="2"/>
      <c r="TNT5774" s="2"/>
      <c r="TNU5774" s="2"/>
      <c r="TNV5774" s="2"/>
      <c r="TNW5774" s="2"/>
      <c r="TNX5774" s="2"/>
      <c r="TNY5774" s="2"/>
      <c r="TNZ5774" s="2"/>
      <c r="TOA5774" s="2"/>
      <c r="TOB5774" s="2"/>
      <c r="TOC5774" s="2"/>
      <c r="TOD5774" s="2"/>
      <c r="TOE5774" s="2"/>
      <c r="TOF5774" s="2"/>
      <c r="TOG5774" s="2"/>
      <c r="TOH5774" s="2"/>
      <c r="TOI5774" s="2"/>
      <c r="TOJ5774" s="2"/>
      <c r="TOK5774" s="2"/>
      <c r="TOL5774" s="2"/>
      <c r="TOM5774" s="2"/>
      <c r="TON5774" s="2"/>
      <c r="TOO5774" s="2"/>
      <c r="TOP5774" s="2"/>
      <c r="TOQ5774" s="2"/>
      <c r="TOR5774" s="2"/>
      <c r="TOS5774" s="2"/>
      <c r="TOT5774" s="2"/>
      <c r="TOU5774" s="2"/>
      <c r="TOV5774" s="2"/>
      <c r="TOW5774" s="2"/>
      <c r="TOX5774" s="2"/>
      <c r="TOY5774" s="2"/>
      <c r="TOZ5774" s="2"/>
      <c r="TPA5774" s="2"/>
      <c r="TPB5774" s="2"/>
      <c r="TPC5774" s="2"/>
      <c r="TPD5774" s="2"/>
      <c r="TPE5774" s="2"/>
      <c r="TPF5774" s="2"/>
      <c r="TPG5774" s="2"/>
      <c r="TPH5774" s="2"/>
      <c r="TPI5774" s="2"/>
      <c r="TPJ5774" s="2"/>
      <c r="TPK5774" s="2"/>
      <c r="TPL5774" s="2"/>
      <c r="TPM5774" s="2"/>
      <c r="TPN5774" s="2"/>
      <c r="TPO5774" s="2"/>
      <c r="TPP5774" s="2"/>
      <c r="TPQ5774" s="2"/>
      <c r="TPR5774" s="2"/>
      <c r="TPS5774" s="2"/>
      <c r="TPT5774" s="2"/>
      <c r="TPU5774" s="2"/>
      <c r="TPV5774" s="2"/>
      <c r="TPW5774" s="2"/>
      <c r="TPX5774" s="2"/>
      <c r="TPY5774" s="2"/>
      <c r="TPZ5774" s="2"/>
      <c r="TQA5774" s="2"/>
      <c r="TQB5774" s="2"/>
      <c r="TQC5774" s="2"/>
      <c r="TQD5774" s="2"/>
      <c r="TQE5774" s="2"/>
      <c r="TQF5774" s="2"/>
      <c r="TQG5774" s="2"/>
      <c r="TQH5774" s="2"/>
      <c r="TQI5774" s="2"/>
      <c r="TQJ5774" s="2"/>
      <c r="TQK5774" s="2"/>
      <c r="TQL5774" s="2"/>
      <c r="TQM5774" s="2"/>
      <c r="TQN5774" s="2"/>
      <c r="TQO5774" s="2"/>
      <c r="TQP5774" s="2"/>
      <c r="TQQ5774" s="2"/>
      <c r="TQR5774" s="2"/>
      <c r="TQS5774" s="2"/>
      <c r="TQT5774" s="2"/>
      <c r="TQU5774" s="2"/>
      <c r="TQV5774" s="2"/>
      <c r="TQW5774" s="2"/>
      <c r="TQX5774" s="2"/>
      <c r="TQY5774" s="2"/>
      <c r="TQZ5774" s="2"/>
      <c r="TRA5774" s="2"/>
      <c r="TRB5774" s="2"/>
      <c r="TRC5774" s="2"/>
      <c r="TRD5774" s="2"/>
      <c r="TRE5774" s="2"/>
      <c r="TRF5774" s="2"/>
      <c r="TRG5774" s="2"/>
      <c r="TRH5774" s="2"/>
      <c r="TRI5774" s="2"/>
      <c r="TRJ5774" s="2"/>
      <c r="TRK5774" s="2"/>
      <c r="TRL5774" s="2"/>
      <c r="TRM5774" s="2"/>
      <c r="TRN5774" s="2"/>
      <c r="TRO5774" s="2"/>
      <c r="TRP5774" s="2"/>
      <c r="TRQ5774" s="2"/>
      <c r="TRR5774" s="2"/>
      <c r="TRS5774" s="2"/>
      <c r="TRT5774" s="2"/>
      <c r="TRU5774" s="2"/>
      <c r="TRV5774" s="2"/>
      <c r="TRW5774" s="2"/>
      <c r="TRX5774" s="2"/>
      <c r="TRY5774" s="2"/>
      <c r="TRZ5774" s="2"/>
      <c r="TSA5774" s="2"/>
      <c r="TSB5774" s="2"/>
      <c r="TSC5774" s="2"/>
      <c r="TSD5774" s="2"/>
      <c r="TSE5774" s="2"/>
      <c r="TSF5774" s="2"/>
      <c r="TSG5774" s="2"/>
      <c r="TSH5774" s="2"/>
      <c r="TSI5774" s="2"/>
      <c r="TSJ5774" s="2"/>
      <c r="TSK5774" s="2"/>
      <c r="TSL5774" s="2"/>
      <c r="TSM5774" s="2"/>
      <c r="TSN5774" s="2"/>
      <c r="TSO5774" s="2"/>
      <c r="TSP5774" s="2"/>
      <c r="TSQ5774" s="2"/>
      <c r="TSR5774" s="2"/>
      <c r="TSS5774" s="2"/>
      <c r="TST5774" s="2"/>
      <c r="TSU5774" s="2"/>
      <c r="TSV5774" s="2"/>
      <c r="TSW5774" s="2"/>
      <c r="TSX5774" s="2"/>
      <c r="TSY5774" s="2"/>
      <c r="TSZ5774" s="2"/>
      <c r="TTA5774" s="2"/>
      <c r="TTB5774" s="2"/>
      <c r="TTC5774" s="2"/>
      <c r="TTD5774" s="2"/>
      <c r="TTE5774" s="2"/>
      <c r="TTF5774" s="2"/>
      <c r="TTG5774" s="2"/>
      <c r="TTH5774" s="2"/>
      <c r="TTI5774" s="2"/>
      <c r="TTJ5774" s="2"/>
      <c r="TTK5774" s="2"/>
      <c r="TTL5774" s="2"/>
      <c r="TTM5774" s="2"/>
      <c r="TTN5774" s="2"/>
      <c r="TTO5774" s="2"/>
      <c r="TTP5774" s="2"/>
      <c r="TTQ5774" s="2"/>
      <c r="TTR5774" s="2"/>
      <c r="TTS5774" s="2"/>
      <c r="TTT5774" s="2"/>
      <c r="TTU5774" s="2"/>
      <c r="TTV5774" s="2"/>
      <c r="TTW5774" s="2"/>
      <c r="TTX5774" s="2"/>
      <c r="TTY5774" s="2"/>
      <c r="TTZ5774" s="2"/>
      <c r="TUA5774" s="2"/>
      <c r="TUB5774" s="2"/>
      <c r="TUC5774" s="2"/>
      <c r="TUD5774" s="2"/>
      <c r="TUE5774" s="2"/>
      <c r="TUF5774" s="2"/>
      <c r="TUG5774" s="2"/>
      <c r="TUH5774" s="2"/>
      <c r="TUI5774" s="2"/>
      <c r="TUJ5774" s="2"/>
      <c r="TUK5774" s="2"/>
      <c r="TUL5774" s="2"/>
      <c r="TUM5774" s="2"/>
      <c r="TUN5774" s="2"/>
      <c r="TUO5774" s="2"/>
      <c r="TUP5774" s="2"/>
      <c r="TUQ5774" s="2"/>
      <c r="TUR5774" s="2"/>
      <c r="TUS5774" s="2"/>
      <c r="TUT5774" s="2"/>
      <c r="TUU5774" s="2"/>
      <c r="TUV5774" s="2"/>
      <c r="TUW5774" s="2"/>
      <c r="TUX5774" s="2"/>
      <c r="TUY5774" s="2"/>
      <c r="TUZ5774" s="2"/>
      <c r="TVA5774" s="2"/>
      <c r="TVB5774" s="2"/>
      <c r="TVC5774" s="2"/>
      <c r="TVD5774" s="2"/>
      <c r="TVE5774" s="2"/>
      <c r="TVF5774" s="2"/>
      <c r="TVG5774" s="2"/>
      <c r="TVH5774" s="2"/>
      <c r="TVI5774" s="2"/>
      <c r="TVJ5774" s="2"/>
      <c r="TVK5774" s="2"/>
      <c r="TVL5774" s="2"/>
      <c r="TVM5774" s="2"/>
      <c r="TVN5774" s="2"/>
      <c r="TVO5774" s="2"/>
      <c r="TVP5774" s="2"/>
      <c r="TVQ5774" s="2"/>
      <c r="TVR5774" s="2"/>
      <c r="TVS5774" s="2"/>
      <c r="TVT5774" s="2"/>
      <c r="TVU5774" s="2"/>
      <c r="TVV5774" s="2"/>
      <c r="TVW5774" s="2"/>
      <c r="TVX5774" s="2"/>
      <c r="TVY5774" s="2"/>
      <c r="TVZ5774" s="2"/>
      <c r="TWA5774" s="2"/>
      <c r="TWB5774" s="2"/>
      <c r="TWC5774" s="2"/>
      <c r="TWD5774" s="2"/>
      <c r="TWE5774" s="2"/>
      <c r="TWF5774" s="2"/>
      <c r="TWG5774" s="2"/>
      <c r="TWH5774" s="2"/>
      <c r="TWI5774" s="2"/>
      <c r="TWJ5774" s="2"/>
      <c r="TWK5774" s="2"/>
      <c r="TWL5774" s="2"/>
      <c r="TWM5774" s="2"/>
      <c r="TWN5774" s="2"/>
      <c r="TWO5774" s="2"/>
      <c r="TWP5774" s="2"/>
      <c r="TWQ5774" s="2"/>
      <c r="TWR5774" s="2"/>
      <c r="TWS5774" s="2"/>
      <c r="TWT5774" s="2"/>
      <c r="TWU5774" s="2"/>
      <c r="TWV5774" s="2"/>
      <c r="TWW5774" s="2"/>
      <c r="TWX5774" s="2"/>
      <c r="TWY5774" s="2"/>
      <c r="TWZ5774" s="2"/>
      <c r="TXA5774" s="2"/>
      <c r="TXB5774" s="2"/>
      <c r="TXC5774" s="2"/>
      <c r="TXD5774" s="2"/>
      <c r="TXE5774" s="2"/>
      <c r="TXF5774" s="2"/>
      <c r="TXG5774" s="2"/>
      <c r="TXH5774" s="2"/>
      <c r="TXI5774" s="2"/>
      <c r="TXJ5774" s="2"/>
      <c r="TXK5774" s="2"/>
      <c r="TXL5774" s="2"/>
      <c r="TXM5774" s="2"/>
      <c r="TXN5774" s="2"/>
      <c r="TXO5774" s="2"/>
      <c r="TXP5774" s="2"/>
      <c r="TXQ5774" s="2"/>
      <c r="TXR5774" s="2"/>
      <c r="TXS5774" s="2"/>
      <c r="TXT5774" s="2"/>
      <c r="TXU5774" s="2"/>
      <c r="TXV5774" s="2"/>
      <c r="TXW5774" s="2"/>
      <c r="TXX5774" s="2"/>
      <c r="TXY5774" s="2"/>
      <c r="TXZ5774" s="2"/>
      <c r="TYA5774" s="2"/>
      <c r="TYB5774" s="2"/>
      <c r="TYC5774" s="2"/>
      <c r="TYD5774" s="2"/>
      <c r="TYE5774" s="2"/>
      <c r="TYF5774" s="2"/>
      <c r="TYG5774" s="2"/>
      <c r="TYH5774" s="2"/>
      <c r="TYI5774" s="2"/>
      <c r="TYJ5774" s="2"/>
      <c r="TYK5774" s="2"/>
      <c r="TYL5774" s="2"/>
      <c r="TYM5774" s="2"/>
      <c r="TYN5774" s="2"/>
      <c r="TYO5774" s="2"/>
      <c r="TYP5774" s="2"/>
      <c r="TYQ5774" s="2"/>
      <c r="TYR5774" s="2"/>
      <c r="TYS5774" s="2"/>
      <c r="TYT5774" s="2"/>
      <c r="TYU5774" s="2"/>
      <c r="TYV5774" s="2"/>
      <c r="TYW5774" s="2"/>
      <c r="TYX5774" s="2"/>
      <c r="TYY5774" s="2"/>
      <c r="TYZ5774" s="2"/>
      <c r="TZA5774" s="2"/>
      <c r="TZB5774" s="2"/>
      <c r="TZC5774" s="2"/>
      <c r="TZD5774" s="2"/>
      <c r="TZE5774" s="2"/>
      <c r="TZF5774" s="2"/>
      <c r="TZG5774" s="2"/>
      <c r="TZH5774" s="2"/>
      <c r="TZI5774" s="2"/>
      <c r="TZJ5774" s="2"/>
      <c r="TZK5774" s="2"/>
      <c r="TZL5774" s="2"/>
      <c r="TZM5774" s="2"/>
      <c r="TZN5774" s="2"/>
      <c r="TZO5774" s="2"/>
      <c r="TZP5774" s="2"/>
      <c r="TZQ5774" s="2"/>
      <c r="TZR5774" s="2"/>
      <c r="TZS5774" s="2"/>
      <c r="TZT5774" s="2"/>
      <c r="TZU5774" s="2"/>
      <c r="TZV5774" s="2"/>
      <c r="TZW5774" s="2"/>
      <c r="TZX5774" s="2"/>
      <c r="TZY5774" s="2"/>
      <c r="TZZ5774" s="2"/>
      <c r="UAA5774" s="2"/>
      <c r="UAB5774" s="2"/>
      <c r="UAC5774" s="2"/>
      <c r="UAD5774" s="2"/>
      <c r="UAE5774" s="2"/>
      <c r="UAF5774" s="2"/>
      <c r="UAG5774" s="2"/>
      <c r="UAH5774" s="2"/>
      <c r="UAI5774" s="2"/>
      <c r="UAJ5774" s="2"/>
      <c r="UAK5774" s="2"/>
      <c r="UAL5774" s="2"/>
      <c r="UAM5774" s="2"/>
      <c r="UAN5774" s="2"/>
      <c r="UAO5774" s="2"/>
      <c r="UAP5774" s="2"/>
      <c r="UAQ5774" s="2"/>
      <c r="UAR5774" s="2"/>
      <c r="UAS5774" s="2"/>
      <c r="UAT5774" s="2"/>
      <c r="UAU5774" s="2"/>
      <c r="UAV5774" s="2"/>
      <c r="UAW5774" s="2"/>
      <c r="UAX5774" s="2"/>
      <c r="UAY5774" s="2"/>
      <c r="UAZ5774" s="2"/>
      <c r="UBA5774" s="2"/>
      <c r="UBB5774" s="2"/>
      <c r="UBC5774" s="2"/>
      <c r="UBD5774" s="2"/>
      <c r="UBE5774" s="2"/>
      <c r="UBF5774" s="2"/>
      <c r="UBG5774" s="2"/>
      <c r="UBH5774" s="2"/>
      <c r="UBI5774" s="2"/>
      <c r="UBJ5774" s="2"/>
      <c r="UBK5774" s="2"/>
      <c r="UBL5774" s="2"/>
      <c r="UBM5774" s="2"/>
      <c r="UBN5774" s="2"/>
      <c r="UBO5774" s="2"/>
      <c r="UBP5774" s="2"/>
      <c r="UBQ5774" s="2"/>
      <c r="UBR5774" s="2"/>
      <c r="UBS5774" s="2"/>
      <c r="UBT5774" s="2"/>
      <c r="UBU5774" s="2"/>
      <c r="UBV5774" s="2"/>
      <c r="UBW5774" s="2"/>
      <c r="UBX5774" s="2"/>
      <c r="UBY5774" s="2"/>
      <c r="UBZ5774" s="2"/>
      <c r="UCA5774" s="2"/>
      <c r="UCB5774" s="2"/>
      <c r="UCC5774" s="2"/>
      <c r="UCD5774" s="2"/>
      <c r="UCE5774" s="2"/>
      <c r="UCF5774" s="2"/>
      <c r="UCG5774" s="2"/>
      <c r="UCH5774" s="2"/>
      <c r="UCI5774" s="2"/>
      <c r="UCJ5774" s="2"/>
      <c r="UCK5774" s="2"/>
      <c r="UCL5774" s="2"/>
      <c r="UCM5774" s="2"/>
      <c r="UCN5774" s="2"/>
      <c r="UCO5774" s="2"/>
      <c r="UCP5774" s="2"/>
      <c r="UCQ5774" s="2"/>
      <c r="UCR5774" s="2"/>
      <c r="UCS5774" s="2"/>
      <c r="UCT5774" s="2"/>
      <c r="UCU5774" s="2"/>
      <c r="UCV5774" s="2"/>
      <c r="UCW5774" s="2"/>
      <c r="UCX5774" s="2"/>
      <c r="UCY5774" s="2"/>
      <c r="UCZ5774" s="2"/>
      <c r="UDA5774" s="2"/>
      <c r="UDB5774" s="2"/>
      <c r="UDC5774" s="2"/>
      <c r="UDD5774" s="2"/>
      <c r="UDE5774" s="2"/>
      <c r="UDF5774" s="2"/>
      <c r="UDG5774" s="2"/>
      <c r="UDH5774" s="2"/>
      <c r="UDI5774" s="2"/>
      <c r="UDJ5774" s="2"/>
      <c r="UDK5774" s="2"/>
      <c r="UDL5774" s="2"/>
      <c r="UDM5774" s="2"/>
      <c r="UDN5774" s="2"/>
      <c r="UDO5774" s="2"/>
      <c r="UDP5774" s="2"/>
      <c r="UDQ5774" s="2"/>
      <c r="UDR5774" s="2"/>
      <c r="UDS5774" s="2"/>
      <c r="UDT5774" s="2"/>
      <c r="UDU5774" s="2"/>
      <c r="UDV5774" s="2"/>
      <c r="UDW5774" s="2"/>
      <c r="UDX5774" s="2"/>
      <c r="UDY5774" s="2"/>
      <c r="UDZ5774" s="2"/>
      <c r="UEA5774" s="2"/>
      <c r="UEB5774" s="2"/>
      <c r="UEC5774" s="2"/>
      <c r="UED5774" s="2"/>
      <c r="UEE5774" s="2"/>
      <c r="UEF5774" s="2"/>
      <c r="UEG5774" s="2"/>
      <c r="UEH5774" s="2"/>
      <c r="UEI5774" s="2"/>
      <c r="UEJ5774" s="2"/>
      <c r="UEK5774" s="2"/>
      <c r="UEL5774" s="2"/>
      <c r="UEM5774" s="2"/>
      <c r="UEN5774" s="2"/>
      <c r="UEO5774" s="2"/>
      <c r="UEP5774" s="2"/>
      <c r="UEQ5774" s="2"/>
      <c r="UER5774" s="2"/>
      <c r="UES5774" s="2"/>
      <c r="UET5774" s="2"/>
      <c r="UEU5774" s="2"/>
      <c r="UEV5774" s="2"/>
      <c r="UEW5774" s="2"/>
      <c r="UEX5774" s="2"/>
      <c r="UEY5774" s="2"/>
      <c r="UEZ5774" s="2"/>
      <c r="UFA5774" s="2"/>
      <c r="UFB5774" s="2"/>
      <c r="UFC5774" s="2"/>
      <c r="UFD5774" s="2"/>
      <c r="UFE5774" s="2"/>
      <c r="UFF5774" s="2"/>
      <c r="UFG5774" s="2"/>
      <c r="UFH5774" s="2"/>
      <c r="UFI5774" s="2"/>
      <c r="UFJ5774" s="2"/>
      <c r="UFK5774" s="2"/>
      <c r="UFL5774" s="2"/>
      <c r="UFM5774" s="2"/>
      <c r="UFN5774" s="2"/>
      <c r="UFO5774" s="2"/>
      <c r="UFP5774" s="2"/>
      <c r="UFQ5774" s="2"/>
      <c r="UFR5774" s="2"/>
      <c r="UFS5774" s="2"/>
      <c r="UFT5774" s="2"/>
      <c r="UFU5774" s="2"/>
      <c r="UFV5774" s="2"/>
      <c r="UFW5774" s="2"/>
      <c r="UFX5774" s="2"/>
      <c r="UFY5774" s="2"/>
      <c r="UFZ5774" s="2"/>
      <c r="UGA5774" s="2"/>
      <c r="UGB5774" s="2"/>
      <c r="UGC5774" s="2"/>
      <c r="UGD5774" s="2"/>
      <c r="UGE5774" s="2"/>
      <c r="UGF5774" s="2"/>
      <c r="UGG5774" s="2"/>
      <c r="UGH5774" s="2"/>
      <c r="UGI5774" s="2"/>
      <c r="UGJ5774" s="2"/>
      <c r="UGK5774" s="2"/>
      <c r="UGL5774" s="2"/>
      <c r="UGM5774" s="2"/>
      <c r="UGN5774" s="2"/>
      <c r="UGO5774" s="2"/>
      <c r="UGP5774" s="2"/>
      <c r="UGQ5774" s="2"/>
      <c r="UGR5774" s="2"/>
      <c r="UGS5774" s="2"/>
      <c r="UGT5774" s="2"/>
      <c r="UGU5774" s="2"/>
      <c r="UGV5774" s="2"/>
      <c r="UGW5774" s="2"/>
      <c r="UGX5774" s="2"/>
      <c r="UGY5774" s="2"/>
      <c r="UGZ5774" s="2"/>
      <c r="UHA5774" s="2"/>
      <c r="UHB5774" s="2"/>
      <c r="UHC5774" s="2"/>
      <c r="UHD5774" s="2"/>
      <c r="UHE5774" s="2"/>
      <c r="UHF5774" s="2"/>
      <c r="UHG5774" s="2"/>
      <c r="UHH5774" s="2"/>
      <c r="UHI5774" s="2"/>
      <c r="UHJ5774" s="2"/>
      <c r="UHK5774" s="2"/>
      <c r="UHL5774" s="2"/>
      <c r="UHM5774" s="2"/>
      <c r="UHN5774" s="2"/>
      <c r="UHO5774" s="2"/>
      <c r="UHP5774" s="2"/>
      <c r="UHQ5774" s="2"/>
      <c r="UHR5774" s="2"/>
      <c r="UHS5774" s="2"/>
      <c r="UHT5774" s="2"/>
      <c r="UHU5774" s="2"/>
      <c r="UHV5774" s="2"/>
      <c r="UHW5774" s="2"/>
      <c r="UHX5774" s="2"/>
      <c r="UHY5774" s="2"/>
      <c r="UHZ5774" s="2"/>
      <c r="UIA5774" s="2"/>
      <c r="UIB5774" s="2"/>
      <c r="UIC5774" s="2"/>
      <c r="UID5774" s="2"/>
      <c r="UIE5774" s="2"/>
      <c r="UIF5774" s="2"/>
      <c r="UIG5774" s="2"/>
      <c r="UIH5774" s="2"/>
      <c r="UII5774" s="2"/>
      <c r="UIJ5774" s="2"/>
      <c r="UIK5774" s="2"/>
      <c r="UIL5774" s="2"/>
      <c r="UIM5774" s="2"/>
      <c r="UIN5774" s="2"/>
      <c r="UIO5774" s="2"/>
      <c r="UIP5774" s="2"/>
      <c r="UIQ5774" s="2"/>
      <c r="UIR5774" s="2"/>
      <c r="UIS5774" s="2"/>
      <c r="UIT5774" s="2"/>
      <c r="UIU5774" s="2"/>
      <c r="UIV5774" s="2"/>
      <c r="UIW5774" s="2"/>
      <c r="UIX5774" s="2"/>
      <c r="UIY5774" s="2"/>
      <c r="UIZ5774" s="2"/>
      <c r="UJA5774" s="2"/>
      <c r="UJB5774" s="2"/>
      <c r="UJC5774" s="2"/>
      <c r="UJD5774" s="2"/>
      <c r="UJE5774" s="2"/>
      <c r="UJF5774" s="2"/>
      <c r="UJG5774" s="2"/>
      <c r="UJH5774" s="2"/>
      <c r="UJI5774" s="2"/>
      <c r="UJJ5774" s="2"/>
      <c r="UJK5774" s="2"/>
      <c r="UJL5774" s="2"/>
      <c r="UJM5774" s="2"/>
      <c r="UJN5774" s="2"/>
      <c r="UJO5774" s="2"/>
      <c r="UJP5774" s="2"/>
      <c r="UJQ5774" s="2"/>
      <c r="UJR5774" s="2"/>
      <c r="UJS5774" s="2"/>
      <c r="UJT5774" s="2"/>
      <c r="UJU5774" s="2"/>
      <c r="UJV5774" s="2"/>
      <c r="UJW5774" s="2"/>
      <c r="UJX5774" s="2"/>
      <c r="UJY5774" s="2"/>
      <c r="UJZ5774" s="2"/>
      <c r="UKA5774" s="2"/>
      <c r="UKB5774" s="2"/>
      <c r="UKC5774" s="2"/>
      <c r="UKD5774" s="2"/>
      <c r="UKE5774" s="2"/>
      <c r="UKF5774" s="2"/>
      <c r="UKG5774" s="2"/>
      <c r="UKH5774" s="2"/>
      <c r="UKI5774" s="2"/>
      <c r="UKJ5774" s="2"/>
      <c r="UKK5774" s="2"/>
      <c r="UKL5774" s="2"/>
      <c r="UKM5774" s="2"/>
      <c r="UKN5774" s="2"/>
      <c r="UKO5774" s="2"/>
      <c r="UKP5774" s="2"/>
      <c r="UKQ5774" s="2"/>
      <c r="UKR5774" s="2"/>
      <c r="UKS5774" s="2"/>
      <c r="UKT5774" s="2"/>
      <c r="UKU5774" s="2"/>
      <c r="UKV5774" s="2"/>
      <c r="UKW5774" s="2"/>
      <c r="UKX5774" s="2"/>
      <c r="UKY5774" s="2"/>
      <c r="UKZ5774" s="2"/>
      <c r="ULA5774" s="2"/>
      <c r="ULB5774" s="2"/>
      <c r="ULC5774" s="2"/>
      <c r="ULD5774" s="2"/>
      <c r="ULE5774" s="2"/>
      <c r="ULF5774" s="2"/>
      <c r="ULG5774" s="2"/>
      <c r="ULH5774" s="2"/>
      <c r="ULI5774" s="2"/>
      <c r="ULJ5774" s="2"/>
      <c r="ULK5774" s="2"/>
      <c r="ULL5774" s="2"/>
      <c r="ULM5774" s="2"/>
      <c r="ULN5774" s="2"/>
      <c r="ULO5774" s="2"/>
      <c r="ULP5774" s="2"/>
      <c r="ULQ5774" s="2"/>
      <c r="ULR5774" s="2"/>
      <c r="ULS5774" s="2"/>
      <c r="ULT5774" s="2"/>
      <c r="ULU5774" s="2"/>
      <c r="ULV5774" s="2"/>
      <c r="ULW5774" s="2"/>
      <c r="ULX5774" s="2"/>
      <c r="ULY5774" s="2"/>
      <c r="ULZ5774" s="2"/>
      <c r="UMA5774" s="2"/>
      <c r="UMB5774" s="2"/>
      <c r="UMC5774" s="2"/>
      <c r="UMD5774" s="2"/>
      <c r="UME5774" s="2"/>
      <c r="UMF5774" s="2"/>
      <c r="UMG5774" s="2"/>
      <c r="UMH5774" s="2"/>
      <c r="UMI5774" s="2"/>
      <c r="UMJ5774" s="2"/>
      <c r="UMK5774" s="2"/>
      <c r="UML5774" s="2"/>
      <c r="UMM5774" s="2"/>
      <c r="UMN5774" s="2"/>
      <c r="UMO5774" s="2"/>
      <c r="UMP5774" s="2"/>
      <c r="UMQ5774" s="2"/>
      <c r="UMR5774" s="2"/>
      <c r="UMS5774" s="2"/>
      <c r="UMT5774" s="2"/>
      <c r="UMU5774" s="2"/>
      <c r="UMV5774" s="2"/>
      <c r="UMW5774" s="2"/>
      <c r="UMX5774" s="2"/>
      <c r="UMY5774" s="2"/>
      <c r="UMZ5774" s="2"/>
      <c r="UNA5774" s="2"/>
      <c r="UNB5774" s="2"/>
      <c r="UNC5774" s="2"/>
      <c r="UND5774" s="2"/>
      <c r="UNE5774" s="2"/>
      <c r="UNF5774" s="2"/>
      <c r="UNG5774" s="2"/>
      <c r="UNH5774" s="2"/>
      <c r="UNI5774" s="2"/>
      <c r="UNJ5774" s="2"/>
      <c r="UNK5774" s="2"/>
      <c r="UNL5774" s="2"/>
      <c r="UNM5774" s="2"/>
      <c r="UNN5774" s="2"/>
      <c r="UNO5774" s="2"/>
      <c r="UNP5774" s="2"/>
      <c r="UNQ5774" s="2"/>
      <c r="UNR5774" s="2"/>
      <c r="UNS5774" s="2"/>
      <c r="UNT5774" s="2"/>
      <c r="UNU5774" s="2"/>
      <c r="UNV5774" s="2"/>
      <c r="UNW5774" s="2"/>
      <c r="UNX5774" s="2"/>
      <c r="UNY5774" s="2"/>
      <c r="UNZ5774" s="2"/>
      <c r="UOA5774" s="2"/>
      <c r="UOB5774" s="2"/>
      <c r="UOC5774" s="2"/>
      <c r="UOD5774" s="2"/>
      <c r="UOE5774" s="2"/>
      <c r="UOF5774" s="2"/>
      <c r="UOG5774" s="2"/>
      <c r="UOH5774" s="2"/>
      <c r="UOI5774" s="2"/>
      <c r="UOJ5774" s="2"/>
      <c r="UOK5774" s="2"/>
      <c r="UOL5774" s="2"/>
      <c r="UOM5774" s="2"/>
      <c r="UON5774" s="2"/>
      <c r="UOO5774" s="2"/>
      <c r="UOP5774" s="2"/>
      <c r="UOQ5774" s="2"/>
      <c r="UOR5774" s="2"/>
      <c r="UOS5774" s="2"/>
      <c r="UOT5774" s="2"/>
      <c r="UOU5774" s="2"/>
      <c r="UOV5774" s="2"/>
      <c r="UOW5774" s="2"/>
      <c r="UOX5774" s="2"/>
      <c r="UOY5774" s="2"/>
      <c r="UOZ5774" s="2"/>
      <c r="UPA5774" s="2"/>
      <c r="UPB5774" s="2"/>
      <c r="UPC5774" s="2"/>
      <c r="UPD5774" s="2"/>
      <c r="UPE5774" s="2"/>
      <c r="UPF5774" s="2"/>
      <c r="UPG5774" s="2"/>
      <c r="UPH5774" s="2"/>
      <c r="UPI5774" s="2"/>
      <c r="UPJ5774" s="2"/>
      <c r="UPK5774" s="2"/>
      <c r="UPL5774" s="2"/>
      <c r="UPM5774" s="2"/>
      <c r="UPN5774" s="2"/>
      <c r="UPO5774" s="2"/>
      <c r="UPP5774" s="2"/>
      <c r="UPQ5774" s="2"/>
      <c r="UPR5774" s="2"/>
      <c r="UPS5774" s="2"/>
      <c r="UPT5774" s="2"/>
      <c r="UPU5774" s="2"/>
      <c r="UPV5774" s="2"/>
      <c r="UPW5774" s="2"/>
      <c r="UPX5774" s="2"/>
      <c r="UPY5774" s="2"/>
      <c r="UPZ5774" s="2"/>
      <c r="UQA5774" s="2"/>
      <c r="UQB5774" s="2"/>
      <c r="UQC5774" s="2"/>
      <c r="UQD5774" s="2"/>
      <c r="UQE5774" s="2"/>
      <c r="UQF5774" s="2"/>
      <c r="UQG5774" s="2"/>
      <c r="UQH5774" s="2"/>
      <c r="UQI5774" s="2"/>
      <c r="UQJ5774" s="2"/>
      <c r="UQK5774" s="2"/>
      <c r="UQL5774" s="2"/>
      <c r="UQM5774" s="2"/>
      <c r="UQN5774" s="2"/>
      <c r="UQO5774" s="2"/>
      <c r="UQP5774" s="2"/>
      <c r="UQQ5774" s="2"/>
      <c r="UQR5774" s="2"/>
      <c r="UQS5774" s="2"/>
      <c r="UQT5774" s="2"/>
      <c r="UQU5774" s="2"/>
      <c r="UQV5774" s="2"/>
      <c r="UQW5774" s="2"/>
      <c r="UQX5774" s="2"/>
      <c r="UQY5774" s="2"/>
      <c r="UQZ5774" s="2"/>
      <c r="URA5774" s="2"/>
      <c r="URB5774" s="2"/>
      <c r="URC5774" s="2"/>
      <c r="URD5774" s="2"/>
      <c r="URE5774" s="2"/>
      <c r="URF5774" s="2"/>
      <c r="URG5774" s="2"/>
      <c r="URH5774" s="2"/>
      <c r="URI5774" s="2"/>
      <c r="URJ5774" s="2"/>
      <c r="URK5774" s="2"/>
      <c r="URL5774" s="2"/>
      <c r="URM5774" s="2"/>
      <c r="URN5774" s="2"/>
      <c r="URO5774" s="2"/>
      <c r="URP5774" s="2"/>
      <c r="URQ5774" s="2"/>
      <c r="URR5774" s="2"/>
      <c r="URS5774" s="2"/>
      <c r="URT5774" s="2"/>
      <c r="URU5774" s="2"/>
      <c r="URV5774" s="2"/>
      <c r="URW5774" s="2"/>
      <c r="URX5774" s="2"/>
      <c r="URY5774" s="2"/>
      <c r="URZ5774" s="2"/>
      <c r="USA5774" s="2"/>
      <c r="USB5774" s="2"/>
      <c r="USC5774" s="2"/>
      <c r="USD5774" s="2"/>
      <c r="USE5774" s="2"/>
      <c r="USF5774" s="2"/>
      <c r="USG5774" s="2"/>
      <c r="USH5774" s="2"/>
      <c r="USI5774" s="2"/>
      <c r="USJ5774" s="2"/>
      <c r="USK5774" s="2"/>
      <c r="USL5774" s="2"/>
      <c r="USM5774" s="2"/>
      <c r="USN5774" s="2"/>
      <c r="USO5774" s="2"/>
      <c r="USP5774" s="2"/>
      <c r="USQ5774" s="2"/>
      <c r="USR5774" s="2"/>
      <c r="USS5774" s="2"/>
      <c r="UST5774" s="2"/>
      <c r="USU5774" s="2"/>
      <c r="USV5774" s="2"/>
      <c r="USW5774" s="2"/>
      <c r="USX5774" s="2"/>
      <c r="USY5774" s="2"/>
      <c r="USZ5774" s="2"/>
      <c r="UTA5774" s="2"/>
      <c r="UTB5774" s="2"/>
      <c r="UTC5774" s="2"/>
      <c r="UTD5774" s="2"/>
      <c r="UTE5774" s="2"/>
      <c r="UTF5774" s="2"/>
      <c r="UTG5774" s="2"/>
      <c r="UTH5774" s="2"/>
      <c r="UTI5774" s="2"/>
      <c r="UTJ5774" s="2"/>
      <c r="UTK5774" s="2"/>
      <c r="UTL5774" s="2"/>
      <c r="UTM5774" s="2"/>
      <c r="UTN5774" s="2"/>
      <c r="UTO5774" s="2"/>
      <c r="UTP5774" s="2"/>
      <c r="UTQ5774" s="2"/>
      <c r="UTR5774" s="2"/>
      <c r="UTS5774" s="2"/>
      <c r="UTT5774" s="2"/>
      <c r="UTU5774" s="2"/>
      <c r="UTV5774" s="2"/>
      <c r="UTW5774" s="2"/>
      <c r="UTX5774" s="2"/>
      <c r="UTY5774" s="2"/>
      <c r="UTZ5774" s="2"/>
      <c r="UUA5774" s="2"/>
      <c r="UUB5774" s="2"/>
      <c r="UUC5774" s="2"/>
      <c r="UUD5774" s="2"/>
      <c r="UUE5774" s="2"/>
      <c r="UUF5774" s="2"/>
      <c r="UUG5774" s="2"/>
      <c r="UUH5774" s="2"/>
      <c r="UUI5774" s="2"/>
      <c r="UUJ5774" s="2"/>
      <c r="UUK5774" s="2"/>
      <c r="UUL5774" s="2"/>
      <c r="UUM5774" s="2"/>
      <c r="UUN5774" s="2"/>
      <c r="UUO5774" s="2"/>
      <c r="UUP5774" s="2"/>
      <c r="UUQ5774" s="2"/>
      <c r="UUR5774" s="2"/>
      <c r="UUS5774" s="2"/>
      <c r="UUT5774" s="2"/>
      <c r="UUU5774" s="2"/>
      <c r="UUV5774" s="2"/>
      <c r="UUW5774" s="2"/>
      <c r="UUX5774" s="2"/>
      <c r="UUY5774" s="2"/>
      <c r="UUZ5774" s="2"/>
      <c r="UVA5774" s="2"/>
      <c r="UVB5774" s="2"/>
      <c r="UVC5774" s="2"/>
      <c r="UVD5774" s="2"/>
      <c r="UVE5774" s="2"/>
      <c r="UVF5774" s="2"/>
      <c r="UVG5774" s="2"/>
      <c r="UVH5774" s="2"/>
      <c r="UVI5774" s="2"/>
      <c r="UVJ5774" s="2"/>
      <c r="UVK5774" s="2"/>
      <c r="UVL5774" s="2"/>
      <c r="UVM5774" s="2"/>
      <c r="UVN5774" s="2"/>
      <c r="UVO5774" s="2"/>
      <c r="UVP5774" s="2"/>
      <c r="UVQ5774" s="2"/>
      <c r="UVR5774" s="2"/>
      <c r="UVS5774" s="2"/>
      <c r="UVT5774" s="2"/>
      <c r="UVU5774" s="2"/>
      <c r="UVV5774" s="2"/>
      <c r="UVW5774" s="2"/>
      <c r="UVX5774" s="2"/>
      <c r="UVY5774" s="2"/>
      <c r="UVZ5774" s="2"/>
      <c r="UWA5774" s="2"/>
      <c r="UWB5774" s="2"/>
      <c r="UWC5774" s="2"/>
      <c r="UWD5774" s="2"/>
      <c r="UWE5774" s="2"/>
      <c r="UWF5774" s="2"/>
      <c r="UWG5774" s="2"/>
      <c r="UWH5774" s="2"/>
      <c r="UWI5774" s="2"/>
      <c r="UWJ5774" s="2"/>
      <c r="UWK5774" s="2"/>
      <c r="UWL5774" s="2"/>
      <c r="UWM5774" s="2"/>
      <c r="UWN5774" s="2"/>
      <c r="UWO5774" s="2"/>
      <c r="UWP5774" s="2"/>
      <c r="UWQ5774" s="2"/>
      <c r="UWR5774" s="2"/>
      <c r="UWS5774" s="2"/>
      <c r="UWT5774" s="2"/>
      <c r="UWU5774" s="2"/>
      <c r="UWV5774" s="2"/>
      <c r="UWW5774" s="2"/>
      <c r="UWX5774" s="2"/>
      <c r="UWY5774" s="2"/>
      <c r="UWZ5774" s="2"/>
      <c r="UXA5774" s="2"/>
      <c r="UXB5774" s="2"/>
      <c r="UXC5774" s="2"/>
      <c r="UXD5774" s="2"/>
      <c r="UXE5774" s="2"/>
      <c r="UXF5774" s="2"/>
      <c r="UXG5774" s="2"/>
      <c r="UXH5774" s="2"/>
      <c r="UXI5774" s="2"/>
      <c r="UXJ5774" s="2"/>
      <c r="UXK5774" s="2"/>
      <c r="UXL5774" s="2"/>
      <c r="UXM5774" s="2"/>
      <c r="UXN5774" s="2"/>
      <c r="UXO5774" s="2"/>
      <c r="UXP5774" s="2"/>
      <c r="UXQ5774" s="2"/>
      <c r="UXR5774" s="2"/>
      <c r="UXS5774" s="2"/>
      <c r="UXT5774" s="2"/>
      <c r="UXU5774" s="2"/>
      <c r="UXV5774" s="2"/>
      <c r="UXW5774" s="2"/>
      <c r="UXX5774" s="2"/>
      <c r="UXY5774" s="2"/>
      <c r="UXZ5774" s="2"/>
      <c r="UYA5774" s="2"/>
      <c r="UYB5774" s="2"/>
      <c r="UYC5774" s="2"/>
      <c r="UYD5774" s="2"/>
      <c r="UYE5774" s="2"/>
      <c r="UYF5774" s="2"/>
      <c r="UYG5774" s="2"/>
      <c r="UYH5774" s="2"/>
      <c r="UYI5774" s="2"/>
      <c r="UYJ5774" s="2"/>
      <c r="UYK5774" s="2"/>
      <c r="UYL5774" s="2"/>
      <c r="UYM5774" s="2"/>
      <c r="UYN5774" s="2"/>
      <c r="UYO5774" s="2"/>
      <c r="UYP5774" s="2"/>
      <c r="UYQ5774" s="2"/>
      <c r="UYR5774" s="2"/>
      <c r="UYS5774" s="2"/>
      <c r="UYT5774" s="2"/>
      <c r="UYU5774" s="2"/>
      <c r="UYV5774" s="2"/>
      <c r="UYW5774" s="2"/>
      <c r="UYX5774" s="2"/>
      <c r="UYY5774" s="2"/>
      <c r="UYZ5774" s="2"/>
      <c r="UZA5774" s="2"/>
      <c r="UZB5774" s="2"/>
      <c r="UZC5774" s="2"/>
      <c r="UZD5774" s="2"/>
      <c r="UZE5774" s="2"/>
      <c r="UZF5774" s="2"/>
      <c r="UZG5774" s="2"/>
      <c r="UZH5774" s="2"/>
      <c r="UZI5774" s="2"/>
      <c r="UZJ5774" s="2"/>
      <c r="UZK5774" s="2"/>
      <c r="UZL5774" s="2"/>
      <c r="UZM5774" s="2"/>
      <c r="UZN5774" s="2"/>
      <c r="UZO5774" s="2"/>
      <c r="UZP5774" s="2"/>
      <c r="UZQ5774" s="2"/>
      <c r="UZR5774" s="2"/>
      <c r="UZS5774" s="2"/>
      <c r="UZT5774" s="2"/>
      <c r="UZU5774" s="2"/>
      <c r="UZV5774" s="2"/>
      <c r="UZW5774" s="2"/>
      <c r="UZX5774" s="2"/>
      <c r="UZY5774" s="2"/>
      <c r="UZZ5774" s="2"/>
      <c r="VAA5774" s="2"/>
      <c r="VAB5774" s="2"/>
      <c r="VAC5774" s="2"/>
      <c r="VAD5774" s="2"/>
      <c r="VAE5774" s="2"/>
      <c r="VAF5774" s="2"/>
      <c r="VAG5774" s="2"/>
      <c r="VAH5774" s="2"/>
      <c r="VAI5774" s="2"/>
      <c r="VAJ5774" s="2"/>
      <c r="VAK5774" s="2"/>
      <c r="VAL5774" s="2"/>
      <c r="VAM5774" s="2"/>
      <c r="VAN5774" s="2"/>
      <c r="VAO5774" s="2"/>
      <c r="VAP5774" s="2"/>
      <c r="VAQ5774" s="2"/>
      <c r="VAR5774" s="2"/>
      <c r="VAS5774" s="2"/>
      <c r="VAT5774" s="2"/>
      <c r="VAU5774" s="2"/>
      <c r="VAV5774" s="2"/>
      <c r="VAW5774" s="2"/>
      <c r="VAX5774" s="2"/>
      <c r="VAY5774" s="2"/>
      <c r="VAZ5774" s="2"/>
      <c r="VBA5774" s="2"/>
      <c r="VBB5774" s="2"/>
      <c r="VBC5774" s="2"/>
      <c r="VBD5774" s="2"/>
      <c r="VBE5774" s="2"/>
      <c r="VBF5774" s="2"/>
      <c r="VBG5774" s="2"/>
      <c r="VBH5774" s="2"/>
      <c r="VBI5774" s="2"/>
      <c r="VBJ5774" s="2"/>
      <c r="VBK5774" s="2"/>
      <c r="VBL5774" s="2"/>
      <c r="VBM5774" s="2"/>
      <c r="VBN5774" s="2"/>
      <c r="VBO5774" s="2"/>
      <c r="VBP5774" s="2"/>
      <c r="VBQ5774" s="2"/>
      <c r="VBR5774" s="2"/>
      <c r="VBS5774" s="2"/>
      <c r="VBT5774" s="2"/>
      <c r="VBU5774" s="2"/>
      <c r="VBV5774" s="2"/>
      <c r="VBW5774" s="2"/>
      <c r="VBX5774" s="2"/>
      <c r="VBY5774" s="2"/>
      <c r="VBZ5774" s="2"/>
      <c r="VCA5774" s="2"/>
      <c r="VCB5774" s="2"/>
      <c r="VCC5774" s="2"/>
      <c r="VCD5774" s="2"/>
      <c r="VCE5774" s="2"/>
      <c r="VCF5774" s="2"/>
      <c r="VCG5774" s="2"/>
      <c r="VCH5774" s="2"/>
      <c r="VCI5774" s="2"/>
      <c r="VCJ5774" s="2"/>
      <c r="VCK5774" s="2"/>
      <c r="VCL5774" s="2"/>
      <c r="VCM5774" s="2"/>
      <c r="VCN5774" s="2"/>
      <c r="VCO5774" s="2"/>
      <c r="VCP5774" s="2"/>
      <c r="VCQ5774" s="2"/>
      <c r="VCR5774" s="2"/>
      <c r="VCS5774" s="2"/>
      <c r="VCT5774" s="2"/>
      <c r="VCU5774" s="2"/>
      <c r="VCV5774" s="2"/>
      <c r="VCW5774" s="2"/>
      <c r="VCX5774" s="2"/>
      <c r="VCY5774" s="2"/>
      <c r="VCZ5774" s="2"/>
      <c r="VDA5774" s="2"/>
      <c r="VDB5774" s="2"/>
      <c r="VDC5774" s="2"/>
      <c r="VDD5774" s="2"/>
      <c r="VDE5774" s="2"/>
      <c r="VDF5774" s="2"/>
      <c r="VDG5774" s="2"/>
      <c r="VDH5774" s="2"/>
      <c r="VDI5774" s="2"/>
      <c r="VDJ5774" s="2"/>
      <c r="VDK5774" s="2"/>
      <c r="VDL5774" s="2"/>
      <c r="VDM5774" s="2"/>
      <c r="VDN5774" s="2"/>
      <c r="VDO5774" s="2"/>
      <c r="VDP5774" s="2"/>
      <c r="VDQ5774" s="2"/>
      <c r="VDR5774" s="2"/>
      <c r="VDS5774" s="2"/>
      <c r="VDT5774" s="2"/>
      <c r="VDU5774" s="2"/>
      <c r="VDV5774" s="2"/>
      <c r="VDW5774" s="2"/>
      <c r="VDX5774" s="2"/>
      <c r="VDY5774" s="2"/>
      <c r="VDZ5774" s="2"/>
      <c r="VEA5774" s="2"/>
      <c r="VEB5774" s="2"/>
      <c r="VEC5774" s="2"/>
      <c r="VED5774" s="2"/>
      <c r="VEE5774" s="2"/>
      <c r="VEF5774" s="2"/>
      <c r="VEG5774" s="2"/>
      <c r="VEH5774" s="2"/>
      <c r="VEI5774" s="2"/>
      <c r="VEJ5774" s="2"/>
      <c r="VEK5774" s="2"/>
      <c r="VEL5774" s="2"/>
      <c r="VEM5774" s="2"/>
      <c r="VEN5774" s="2"/>
      <c r="VEO5774" s="2"/>
      <c r="VEP5774" s="2"/>
      <c r="VEQ5774" s="2"/>
      <c r="VER5774" s="2"/>
      <c r="VES5774" s="2"/>
      <c r="VET5774" s="2"/>
      <c r="VEU5774" s="2"/>
      <c r="VEV5774" s="2"/>
      <c r="VEW5774" s="2"/>
      <c r="VEX5774" s="2"/>
      <c r="VEY5774" s="2"/>
      <c r="VEZ5774" s="2"/>
      <c r="VFA5774" s="2"/>
      <c r="VFB5774" s="2"/>
      <c r="VFC5774" s="2"/>
      <c r="VFD5774" s="2"/>
      <c r="VFE5774" s="2"/>
      <c r="VFF5774" s="2"/>
      <c r="VFG5774" s="2"/>
      <c r="VFH5774" s="2"/>
      <c r="VFI5774" s="2"/>
      <c r="VFJ5774" s="2"/>
      <c r="VFK5774" s="2"/>
      <c r="VFL5774" s="2"/>
      <c r="VFM5774" s="2"/>
      <c r="VFN5774" s="2"/>
      <c r="VFO5774" s="2"/>
      <c r="VFP5774" s="2"/>
      <c r="VFQ5774" s="2"/>
      <c r="VFR5774" s="2"/>
      <c r="VFS5774" s="2"/>
      <c r="VFT5774" s="2"/>
      <c r="VFU5774" s="2"/>
      <c r="VFV5774" s="2"/>
      <c r="VFW5774" s="2"/>
      <c r="VFX5774" s="2"/>
      <c r="VFY5774" s="2"/>
      <c r="VFZ5774" s="2"/>
      <c r="VGA5774" s="2"/>
      <c r="VGB5774" s="2"/>
      <c r="VGC5774" s="2"/>
      <c r="VGD5774" s="2"/>
      <c r="VGE5774" s="2"/>
      <c r="VGF5774" s="2"/>
      <c r="VGG5774" s="2"/>
      <c r="VGH5774" s="2"/>
      <c r="VGI5774" s="2"/>
      <c r="VGJ5774" s="2"/>
      <c r="VGK5774" s="2"/>
      <c r="VGL5774" s="2"/>
      <c r="VGM5774" s="2"/>
      <c r="VGN5774" s="2"/>
      <c r="VGO5774" s="2"/>
      <c r="VGP5774" s="2"/>
      <c r="VGQ5774" s="2"/>
      <c r="VGR5774" s="2"/>
      <c r="VGS5774" s="2"/>
      <c r="VGT5774" s="2"/>
      <c r="VGU5774" s="2"/>
      <c r="VGV5774" s="2"/>
      <c r="VGW5774" s="2"/>
      <c r="VGX5774" s="2"/>
      <c r="VGY5774" s="2"/>
      <c r="VGZ5774" s="2"/>
      <c r="VHA5774" s="2"/>
      <c r="VHB5774" s="2"/>
      <c r="VHC5774" s="2"/>
      <c r="VHD5774" s="2"/>
      <c r="VHE5774" s="2"/>
      <c r="VHF5774" s="2"/>
      <c r="VHG5774" s="2"/>
      <c r="VHH5774" s="2"/>
      <c r="VHI5774" s="2"/>
      <c r="VHJ5774" s="2"/>
      <c r="VHK5774" s="2"/>
      <c r="VHL5774" s="2"/>
      <c r="VHM5774" s="2"/>
      <c r="VHN5774" s="2"/>
      <c r="VHO5774" s="2"/>
      <c r="VHP5774" s="2"/>
      <c r="VHQ5774" s="2"/>
      <c r="VHR5774" s="2"/>
      <c r="VHS5774" s="2"/>
      <c r="VHT5774" s="2"/>
      <c r="VHU5774" s="2"/>
      <c r="VHV5774" s="2"/>
      <c r="VHW5774" s="2"/>
      <c r="VHX5774" s="2"/>
      <c r="VHY5774" s="2"/>
      <c r="VHZ5774" s="2"/>
      <c r="VIA5774" s="2"/>
      <c r="VIB5774" s="2"/>
      <c r="VIC5774" s="2"/>
      <c r="VID5774" s="2"/>
      <c r="VIE5774" s="2"/>
      <c r="VIF5774" s="2"/>
      <c r="VIG5774" s="2"/>
      <c r="VIH5774" s="2"/>
      <c r="VII5774" s="2"/>
      <c r="VIJ5774" s="2"/>
      <c r="VIK5774" s="2"/>
      <c r="VIL5774" s="2"/>
      <c r="VIM5774" s="2"/>
      <c r="VIN5774" s="2"/>
      <c r="VIO5774" s="2"/>
      <c r="VIP5774" s="2"/>
      <c r="VIQ5774" s="2"/>
      <c r="VIR5774" s="2"/>
      <c r="VIS5774" s="2"/>
      <c r="VIT5774" s="2"/>
      <c r="VIU5774" s="2"/>
      <c r="VIV5774" s="2"/>
      <c r="VIW5774" s="2"/>
      <c r="VIX5774" s="2"/>
      <c r="VIY5774" s="2"/>
      <c r="VIZ5774" s="2"/>
      <c r="VJA5774" s="2"/>
      <c r="VJB5774" s="2"/>
      <c r="VJC5774" s="2"/>
      <c r="VJD5774" s="2"/>
      <c r="VJE5774" s="2"/>
      <c r="VJF5774" s="2"/>
      <c r="VJG5774" s="2"/>
      <c r="VJH5774" s="2"/>
      <c r="VJI5774" s="2"/>
      <c r="VJJ5774" s="2"/>
      <c r="VJK5774" s="2"/>
      <c r="VJL5774" s="2"/>
      <c r="VJM5774" s="2"/>
      <c r="VJN5774" s="2"/>
      <c r="VJO5774" s="2"/>
      <c r="VJP5774" s="2"/>
      <c r="VJQ5774" s="2"/>
      <c r="VJR5774" s="2"/>
      <c r="VJS5774" s="2"/>
      <c r="VJT5774" s="2"/>
      <c r="VJU5774" s="2"/>
      <c r="VJV5774" s="2"/>
      <c r="VJW5774" s="2"/>
      <c r="VJX5774" s="2"/>
      <c r="VJY5774" s="2"/>
      <c r="VJZ5774" s="2"/>
      <c r="VKA5774" s="2"/>
      <c r="VKB5774" s="2"/>
      <c r="VKC5774" s="2"/>
      <c r="VKD5774" s="2"/>
      <c r="VKE5774" s="2"/>
      <c r="VKF5774" s="2"/>
      <c r="VKG5774" s="2"/>
      <c r="VKH5774" s="2"/>
      <c r="VKI5774" s="2"/>
      <c r="VKJ5774" s="2"/>
      <c r="VKK5774" s="2"/>
      <c r="VKL5774" s="2"/>
      <c r="VKM5774" s="2"/>
      <c r="VKN5774" s="2"/>
      <c r="VKO5774" s="2"/>
      <c r="VKP5774" s="2"/>
      <c r="VKQ5774" s="2"/>
      <c r="VKR5774" s="2"/>
      <c r="VKS5774" s="2"/>
      <c r="VKT5774" s="2"/>
      <c r="VKU5774" s="2"/>
      <c r="VKV5774" s="2"/>
      <c r="VKW5774" s="2"/>
      <c r="VKX5774" s="2"/>
      <c r="VKY5774" s="2"/>
      <c r="VKZ5774" s="2"/>
      <c r="VLA5774" s="2"/>
      <c r="VLB5774" s="2"/>
      <c r="VLC5774" s="2"/>
      <c r="VLD5774" s="2"/>
      <c r="VLE5774" s="2"/>
      <c r="VLF5774" s="2"/>
      <c r="VLG5774" s="2"/>
      <c r="VLH5774" s="2"/>
      <c r="VLI5774" s="2"/>
      <c r="VLJ5774" s="2"/>
      <c r="VLK5774" s="2"/>
      <c r="VLL5774" s="2"/>
      <c r="VLM5774" s="2"/>
      <c r="VLN5774" s="2"/>
      <c r="VLO5774" s="2"/>
      <c r="VLP5774" s="2"/>
      <c r="VLQ5774" s="2"/>
      <c r="VLR5774" s="2"/>
      <c r="VLS5774" s="2"/>
      <c r="VLT5774" s="2"/>
      <c r="VLU5774" s="2"/>
      <c r="VLV5774" s="2"/>
      <c r="VLW5774" s="2"/>
      <c r="VLX5774" s="2"/>
      <c r="VLY5774" s="2"/>
      <c r="VLZ5774" s="2"/>
      <c r="VMA5774" s="2"/>
      <c r="VMB5774" s="2"/>
      <c r="VMC5774" s="2"/>
      <c r="VMD5774" s="2"/>
      <c r="VME5774" s="2"/>
      <c r="VMF5774" s="2"/>
      <c r="VMG5774" s="2"/>
      <c r="VMH5774" s="2"/>
      <c r="VMI5774" s="2"/>
      <c r="VMJ5774" s="2"/>
      <c r="VMK5774" s="2"/>
      <c r="VML5774" s="2"/>
      <c r="VMM5774" s="2"/>
      <c r="VMN5774" s="2"/>
      <c r="VMO5774" s="2"/>
      <c r="VMP5774" s="2"/>
      <c r="VMQ5774" s="2"/>
      <c r="VMR5774" s="2"/>
      <c r="VMS5774" s="2"/>
      <c r="VMT5774" s="2"/>
      <c r="VMU5774" s="2"/>
      <c r="VMV5774" s="2"/>
      <c r="VMW5774" s="2"/>
      <c r="VMX5774" s="2"/>
      <c r="VMY5774" s="2"/>
      <c r="VMZ5774" s="2"/>
      <c r="VNA5774" s="2"/>
      <c r="VNB5774" s="2"/>
      <c r="VNC5774" s="2"/>
      <c r="VND5774" s="2"/>
      <c r="VNE5774" s="2"/>
      <c r="VNF5774" s="2"/>
      <c r="VNG5774" s="2"/>
      <c r="VNH5774" s="2"/>
      <c r="VNI5774" s="2"/>
      <c r="VNJ5774" s="2"/>
      <c r="VNK5774" s="2"/>
      <c r="VNL5774" s="2"/>
      <c r="VNM5774" s="2"/>
      <c r="VNN5774" s="2"/>
      <c r="VNO5774" s="2"/>
      <c r="VNP5774" s="2"/>
      <c r="VNQ5774" s="2"/>
      <c r="VNR5774" s="2"/>
      <c r="VNS5774" s="2"/>
      <c r="VNT5774" s="2"/>
      <c r="VNU5774" s="2"/>
      <c r="VNV5774" s="2"/>
      <c r="VNW5774" s="2"/>
      <c r="VNX5774" s="2"/>
      <c r="VNY5774" s="2"/>
      <c r="VNZ5774" s="2"/>
      <c r="VOA5774" s="2"/>
      <c r="VOB5774" s="2"/>
      <c r="VOC5774" s="2"/>
      <c r="VOD5774" s="2"/>
      <c r="VOE5774" s="2"/>
      <c r="VOF5774" s="2"/>
      <c r="VOG5774" s="2"/>
      <c r="VOH5774" s="2"/>
      <c r="VOI5774" s="2"/>
      <c r="VOJ5774" s="2"/>
      <c r="VOK5774" s="2"/>
      <c r="VOL5774" s="2"/>
      <c r="VOM5774" s="2"/>
      <c r="VON5774" s="2"/>
      <c r="VOO5774" s="2"/>
      <c r="VOP5774" s="2"/>
      <c r="VOQ5774" s="2"/>
      <c r="VOR5774" s="2"/>
      <c r="VOS5774" s="2"/>
      <c r="VOT5774" s="2"/>
      <c r="VOU5774" s="2"/>
      <c r="VOV5774" s="2"/>
      <c r="VOW5774" s="2"/>
      <c r="VOX5774" s="2"/>
      <c r="VOY5774" s="2"/>
      <c r="VOZ5774" s="2"/>
      <c r="VPA5774" s="2"/>
      <c r="VPB5774" s="2"/>
      <c r="VPC5774" s="2"/>
      <c r="VPD5774" s="2"/>
      <c r="VPE5774" s="2"/>
      <c r="VPF5774" s="2"/>
      <c r="VPG5774" s="2"/>
      <c r="VPH5774" s="2"/>
      <c r="VPI5774" s="2"/>
      <c r="VPJ5774" s="2"/>
      <c r="VPK5774" s="2"/>
      <c r="VPL5774" s="2"/>
      <c r="VPM5774" s="2"/>
      <c r="VPN5774" s="2"/>
      <c r="VPO5774" s="2"/>
      <c r="VPP5774" s="2"/>
      <c r="VPQ5774" s="2"/>
      <c r="VPR5774" s="2"/>
      <c r="VPS5774" s="2"/>
      <c r="VPT5774" s="2"/>
      <c r="VPU5774" s="2"/>
      <c r="VPV5774" s="2"/>
      <c r="VPW5774" s="2"/>
      <c r="VPX5774" s="2"/>
      <c r="VPY5774" s="2"/>
      <c r="VPZ5774" s="2"/>
      <c r="VQA5774" s="2"/>
      <c r="VQB5774" s="2"/>
      <c r="VQC5774" s="2"/>
      <c r="VQD5774" s="2"/>
      <c r="VQE5774" s="2"/>
      <c r="VQF5774" s="2"/>
      <c r="VQG5774" s="2"/>
      <c r="VQH5774" s="2"/>
      <c r="VQI5774" s="2"/>
      <c r="VQJ5774" s="2"/>
      <c r="VQK5774" s="2"/>
      <c r="VQL5774" s="2"/>
      <c r="VQM5774" s="2"/>
      <c r="VQN5774" s="2"/>
      <c r="VQO5774" s="2"/>
      <c r="VQP5774" s="2"/>
      <c r="VQQ5774" s="2"/>
      <c r="VQR5774" s="2"/>
      <c r="VQS5774" s="2"/>
      <c r="VQT5774" s="2"/>
      <c r="VQU5774" s="2"/>
      <c r="VQV5774" s="2"/>
      <c r="VQW5774" s="2"/>
      <c r="VQX5774" s="2"/>
      <c r="VQY5774" s="2"/>
      <c r="VQZ5774" s="2"/>
      <c r="VRA5774" s="2"/>
      <c r="VRB5774" s="2"/>
      <c r="VRC5774" s="2"/>
      <c r="VRD5774" s="2"/>
      <c r="VRE5774" s="2"/>
      <c r="VRF5774" s="2"/>
      <c r="VRG5774" s="2"/>
      <c r="VRH5774" s="2"/>
      <c r="VRI5774" s="2"/>
      <c r="VRJ5774" s="2"/>
      <c r="VRK5774" s="2"/>
      <c r="VRL5774" s="2"/>
      <c r="VRM5774" s="2"/>
      <c r="VRN5774" s="2"/>
      <c r="VRO5774" s="2"/>
      <c r="VRP5774" s="2"/>
      <c r="VRQ5774" s="2"/>
      <c r="VRR5774" s="2"/>
      <c r="VRS5774" s="2"/>
      <c r="VRT5774" s="2"/>
      <c r="VRU5774" s="2"/>
      <c r="VRV5774" s="2"/>
      <c r="VRW5774" s="2"/>
      <c r="VRX5774" s="2"/>
      <c r="VRY5774" s="2"/>
      <c r="VRZ5774" s="2"/>
      <c r="VSA5774" s="2"/>
      <c r="VSB5774" s="2"/>
      <c r="VSC5774" s="2"/>
      <c r="VSD5774" s="2"/>
      <c r="VSE5774" s="2"/>
      <c r="VSF5774" s="2"/>
      <c r="VSG5774" s="2"/>
      <c r="VSH5774" s="2"/>
      <c r="VSI5774" s="2"/>
      <c r="VSJ5774" s="2"/>
      <c r="VSK5774" s="2"/>
      <c r="VSL5774" s="2"/>
      <c r="VSM5774" s="2"/>
      <c r="VSN5774" s="2"/>
      <c r="VSO5774" s="2"/>
      <c r="VSP5774" s="2"/>
      <c r="VSQ5774" s="2"/>
      <c r="VSR5774" s="2"/>
      <c r="VSS5774" s="2"/>
      <c r="VST5774" s="2"/>
      <c r="VSU5774" s="2"/>
      <c r="VSV5774" s="2"/>
      <c r="VSW5774" s="2"/>
      <c r="VSX5774" s="2"/>
      <c r="VSY5774" s="2"/>
      <c r="VSZ5774" s="2"/>
      <c r="VTA5774" s="2"/>
      <c r="VTB5774" s="2"/>
      <c r="VTC5774" s="2"/>
      <c r="VTD5774" s="2"/>
      <c r="VTE5774" s="2"/>
      <c r="VTF5774" s="2"/>
      <c r="VTG5774" s="2"/>
      <c r="VTH5774" s="2"/>
      <c r="VTI5774" s="2"/>
      <c r="VTJ5774" s="2"/>
      <c r="VTK5774" s="2"/>
      <c r="VTL5774" s="2"/>
      <c r="VTM5774" s="2"/>
      <c r="VTN5774" s="2"/>
      <c r="VTO5774" s="2"/>
      <c r="VTP5774" s="2"/>
      <c r="VTQ5774" s="2"/>
      <c r="VTR5774" s="2"/>
      <c r="VTS5774" s="2"/>
      <c r="VTT5774" s="2"/>
      <c r="VTU5774" s="2"/>
      <c r="VTV5774" s="2"/>
      <c r="VTW5774" s="2"/>
      <c r="VTX5774" s="2"/>
      <c r="VTY5774" s="2"/>
      <c r="VTZ5774" s="2"/>
      <c r="VUA5774" s="2"/>
      <c r="VUB5774" s="2"/>
      <c r="VUC5774" s="2"/>
      <c r="VUD5774" s="2"/>
      <c r="VUE5774" s="2"/>
      <c r="VUF5774" s="2"/>
      <c r="VUG5774" s="2"/>
      <c r="VUH5774" s="2"/>
      <c r="VUI5774" s="2"/>
      <c r="VUJ5774" s="2"/>
      <c r="VUK5774" s="2"/>
      <c r="VUL5774" s="2"/>
      <c r="VUM5774" s="2"/>
      <c r="VUN5774" s="2"/>
      <c r="VUO5774" s="2"/>
      <c r="VUP5774" s="2"/>
      <c r="VUQ5774" s="2"/>
      <c r="VUR5774" s="2"/>
      <c r="VUS5774" s="2"/>
      <c r="VUT5774" s="2"/>
      <c r="VUU5774" s="2"/>
      <c r="VUV5774" s="2"/>
      <c r="VUW5774" s="2"/>
      <c r="VUX5774" s="2"/>
      <c r="VUY5774" s="2"/>
      <c r="VUZ5774" s="2"/>
      <c r="VVA5774" s="2"/>
      <c r="VVB5774" s="2"/>
      <c r="VVC5774" s="2"/>
      <c r="VVD5774" s="2"/>
      <c r="VVE5774" s="2"/>
      <c r="VVF5774" s="2"/>
      <c r="VVG5774" s="2"/>
      <c r="VVH5774" s="2"/>
      <c r="VVI5774" s="2"/>
      <c r="VVJ5774" s="2"/>
      <c r="VVK5774" s="2"/>
      <c r="VVL5774" s="2"/>
      <c r="VVM5774" s="2"/>
      <c r="VVN5774" s="2"/>
      <c r="VVO5774" s="2"/>
      <c r="VVP5774" s="2"/>
      <c r="VVQ5774" s="2"/>
      <c r="VVR5774" s="2"/>
      <c r="VVS5774" s="2"/>
      <c r="VVT5774" s="2"/>
      <c r="VVU5774" s="2"/>
      <c r="VVV5774" s="2"/>
      <c r="VVW5774" s="2"/>
      <c r="VVX5774" s="2"/>
      <c r="VVY5774" s="2"/>
      <c r="VVZ5774" s="2"/>
      <c r="VWA5774" s="2"/>
      <c r="VWB5774" s="2"/>
      <c r="VWC5774" s="2"/>
      <c r="VWD5774" s="2"/>
      <c r="VWE5774" s="2"/>
      <c r="VWF5774" s="2"/>
      <c r="VWG5774" s="2"/>
      <c r="VWH5774" s="2"/>
      <c r="VWI5774" s="2"/>
      <c r="VWJ5774" s="2"/>
      <c r="VWK5774" s="2"/>
      <c r="VWL5774" s="2"/>
      <c r="VWM5774" s="2"/>
      <c r="VWN5774" s="2"/>
      <c r="VWO5774" s="2"/>
      <c r="VWP5774" s="2"/>
      <c r="VWQ5774" s="2"/>
      <c r="VWR5774" s="2"/>
      <c r="VWS5774" s="2"/>
      <c r="VWT5774" s="2"/>
      <c r="VWU5774" s="2"/>
      <c r="VWV5774" s="2"/>
      <c r="VWW5774" s="2"/>
      <c r="VWX5774" s="2"/>
      <c r="VWY5774" s="2"/>
      <c r="VWZ5774" s="2"/>
      <c r="VXA5774" s="2"/>
      <c r="VXB5774" s="2"/>
      <c r="VXC5774" s="2"/>
      <c r="VXD5774" s="2"/>
      <c r="VXE5774" s="2"/>
      <c r="VXF5774" s="2"/>
      <c r="VXG5774" s="2"/>
      <c r="VXH5774" s="2"/>
      <c r="VXI5774" s="2"/>
      <c r="VXJ5774" s="2"/>
      <c r="VXK5774" s="2"/>
      <c r="VXL5774" s="2"/>
      <c r="VXM5774" s="2"/>
      <c r="VXN5774" s="2"/>
      <c r="VXO5774" s="2"/>
      <c r="VXP5774" s="2"/>
      <c r="VXQ5774" s="2"/>
      <c r="VXR5774" s="2"/>
      <c r="VXS5774" s="2"/>
      <c r="VXT5774" s="2"/>
      <c r="VXU5774" s="2"/>
      <c r="VXV5774" s="2"/>
      <c r="VXW5774" s="2"/>
      <c r="VXX5774" s="2"/>
      <c r="VXY5774" s="2"/>
      <c r="VXZ5774" s="2"/>
      <c r="VYA5774" s="2"/>
      <c r="VYB5774" s="2"/>
      <c r="VYC5774" s="2"/>
      <c r="VYD5774" s="2"/>
      <c r="VYE5774" s="2"/>
      <c r="VYF5774" s="2"/>
      <c r="VYG5774" s="2"/>
      <c r="VYH5774" s="2"/>
      <c r="VYI5774" s="2"/>
      <c r="VYJ5774" s="2"/>
      <c r="VYK5774" s="2"/>
      <c r="VYL5774" s="2"/>
      <c r="VYM5774" s="2"/>
      <c r="VYN5774" s="2"/>
      <c r="VYO5774" s="2"/>
      <c r="VYP5774" s="2"/>
      <c r="VYQ5774" s="2"/>
      <c r="VYR5774" s="2"/>
      <c r="VYS5774" s="2"/>
      <c r="VYT5774" s="2"/>
      <c r="VYU5774" s="2"/>
      <c r="VYV5774" s="2"/>
      <c r="VYW5774" s="2"/>
      <c r="VYX5774" s="2"/>
      <c r="VYY5774" s="2"/>
      <c r="VYZ5774" s="2"/>
      <c r="VZA5774" s="2"/>
      <c r="VZB5774" s="2"/>
      <c r="VZC5774" s="2"/>
      <c r="VZD5774" s="2"/>
      <c r="VZE5774" s="2"/>
      <c r="VZF5774" s="2"/>
      <c r="VZG5774" s="2"/>
      <c r="VZH5774" s="2"/>
      <c r="VZI5774" s="2"/>
      <c r="VZJ5774" s="2"/>
      <c r="VZK5774" s="2"/>
      <c r="VZL5774" s="2"/>
      <c r="VZM5774" s="2"/>
      <c r="VZN5774" s="2"/>
      <c r="VZO5774" s="2"/>
      <c r="VZP5774" s="2"/>
      <c r="VZQ5774" s="2"/>
      <c r="VZR5774" s="2"/>
      <c r="VZS5774" s="2"/>
      <c r="VZT5774" s="2"/>
      <c r="VZU5774" s="2"/>
      <c r="VZV5774" s="2"/>
      <c r="VZW5774" s="2"/>
      <c r="VZX5774" s="2"/>
      <c r="VZY5774" s="2"/>
      <c r="VZZ5774" s="2"/>
      <c r="WAA5774" s="2"/>
      <c r="WAB5774" s="2"/>
      <c r="WAC5774" s="2"/>
      <c r="WAD5774" s="2"/>
      <c r="WAE5774" s="2"/>
      <c r="WAF5774" s="2"/>
      <c r="WAG5774" s="2"/>
      <c r="WAH5774" s="2"/>
      <c r="WAI5774" s="2"/>
      <c r="WAJ5774" s="2"/>
      <c r="WAK5774" s="2"/>
      <c r="WAL5774" s="2"/>
      <c r="WAM5774" s="2"/>
      <c r="WAN5774" s="2"/>
      <c r="WAO5774" s="2"/>
      <c r="WAP5774" s="2"/>
      <c r="WAQ5774" s="2"/>
      <c r="WAR5774" s="2"/>
      <c r="WAS5774" s="2"/>
      <c r="WAT5774" s="2"/>
      <c r="WAU5774" s="2"/>
      <c r="WAV5774" s="2"/>
      <c r="WAW5774" s="2"/>
      <c r="WAX5774" s="2"/>
      <c r="WAY5774" s="2"/>
      <c r="WAZ5774" s="2"/>
      <c r="WBA5774" s="2"/>
      <c r="WBB5774" s="2"/>
      <c r="WBC5774" s="2"/>
      <c r="WBD5774" s="2"/>
      <c r="WBE5774" s="2"/>
      <c r="WBF5774" s="2"/>
      <c r="WBG5774" s="2"/>
      <c r="WBH5774" s="2"/>
      <c r="WBI5774" s="2"/>
      <c r="WBJ5774" s="2"/>
      <c r="WBK5774" s="2"/>
      <c r="WBL5774" s="2"/>
      <c r="WBM5774" s="2"/>
      <c r="WBN5774" s="2"/>
      <c r="WBO5774" s="2"/>
      <c r="WBP5774" s="2"/>
      <c r="WBQ5774" s="2"/>
      <c r="WBR5774" s="2"/>
      <c r="WBS5774" s="2"/>
      <c r="WBT5774" s="2"/>
      <c r="WBU5774" s="2"/>
      <c r="WBV5774" s="2"/>
      <c r="WBW5774" s="2"/>
      <c r="WBX5774" s="2"/>
      <c r="WBY5774" s="2"/>
      <c r="WBZ5774" s="2"/>
      <c r="WCA5774" s="2"/>
      <c r="WCB5774" s="2"/>
      <c r="WCC5774" s="2"/>
      <c r="WCD5774" s="2"/>
      <c r="WCE5774" s="2"/>
      <c r="WCF5774" s="2"/>
      <c r="WCG5774" s="2"/>
      <c r="WCH5774" s="2"/>
      <c r="WCI5774" s="2"/>
      <c r="WCJ5774" s="2"/>
      <c r="WCK5774" s="2"/>
      <c r="WCL5774" s="2"/>
      <c r="WCM5774" s="2"/>
      <c r="WCN5774" s="2"/>
      <c r="WCO5774" s="2"/>
      <c r="WCP5774" s="2"/>
      <c r="WCQ5774" s="2"/>
      <c r="WCR5774" s="2"/>
      <c r="WCS5774" s="2"/>
      <c r="WCT5774" s="2"/>
      <c r="WCU5774" s="2"/>
      <c r="WCV5774" s="2"/>
      <c r="WCW5774" s="2"/>
      <c r="WCX5774" s="2"/>
      <c r="WCY5774" s="2"/>
      <c r="WCZ5774" s="2"/>
      <c r="WDA5774" s="2"/>
      <c r="WDB5774" s="2"/>
      <c r="WDC5774" s="2"/>
      <c r="WDD5774" s="2"/>
      <c r="WDE5774" s="2"/>
      <c r="WDF5774" s="2"/>
      <c r="WDG5774" s="2"/>
      <c r="WDH5774" s="2"/>
      <c r="WDI5774" s="2"/>
      <c r="WDJ5774" s="2"/>
      <c r="WDK5774" s="2"/>
      <c r="WDL5774" s="2"/>
      <c r="WDM5774" s="2"/>
      <c r="WDN5774" s="2"/>
      <c r="WDO5774" s="2"/>
      <c r="WDP5774" s="2"/>
      <c r="WDQ5774" s="2"/>
      <c r="WDR5774" s="2"/>
      <c r="WDS5774" s="2"/>
      <c r="WDT5774" s="2"/>
      <c r="WDU5774" s="2"/>
      <c r="WDV5774" s="2"/>
      <c r="WDW5774" s="2"/>
      <c r="WDX5774" s="2"/>
      <c r="WDY5774" s="2"/>
      <c r="WDZ5774" s="2"/>
      <c r="WEA5774" s="2"/>
      <c r="WEB5774" s="2"/>
      <c r="WEC5774" s="2"/>
      <c r="WED5774" s="2"/>
      <c r="WEE5774" s="2"/>
      <c r="WEF5774" s="2"/>
      <c r="WEG5774" s="2"/>
      <c r="WEH5774" s="2"/>
      <c r="WEI5774" s="2"/>
      <c r="WEJ5774" s="2"/>
      <c r="WEK5774" s="2"/>
      <c r="WEL5774" s="2"/>
      <c r="WEM5774" s="2"/>
      <c r="WEN5774" s="2"/>
      <c r="WEO5774" s="2"/>
      <c r="WEP5774" s="2"/>
      <c r="WEQ5774" s="2"/>
      <c r="WER5774" s="2"/>
      <c r="WES5774" s="2"/>
      <c r="WET5774" s="2"/>
      <c r="WEU5774" s="2"/>
      <c r="WEV5774" s="2"/>
      <c r="WEW5774" s="2"/>
      <c r="WEX5774" s="2"/>
      <c r="WEY5774" s="2"/>
      <c r="WEZ5774" s="2"/>
      <c r="WFA5774" s="2"/>
      <c r="WFB5774" s="2"/>
      <c r="WFC5774" s="2"/>
      <c r="WFD5774" s="2"/>
      <c r="WFE5774" s="2"/>
      <c r="WFF5774" s="2"/>
      <c r="WFG5774" s="2"/>
      <c r="WFH5774" s="2"/>
      <c r="WFI5774" s="2"/>
      <c r="WFJ5774" s="2"/>
      <c r="WFK5774" s="2"/>
      <c r="WFL5774" s="2"/>
      <c r="WFM5774" s="2"/>
      <c r="WFN5774" s="2"/>
      <c r="WFO5774" s="2"/>
      <c r="WFP5774" s="2"/>
      <c r="WFQ5774" s="2"/>
      <c r="WFR5774" s="2"/>
      <c r="WFS5774" s="2"/>
      <c r="WFT5774" s="2"/>
      <c r="WFU5774" s="2"/>
      <c r="WFV5774" s="2"/>
      <c r="WFW5774" s="2"/>
      <c r="WFX5774" s="2"/>
      <c r="WFY5774" s="2"/>
      <c r="WFZ5774" s="2"/>
      <c r="WGA5774" s="2"/>
      <c r="WGB5774" s="2"/>
      <c r="WGC5774" s="2"/>
      <c r="WGD5774" s="2"/>
      <c r="WGE5774" s="2"/>
      <c r="WGF5774" s="2"/>
      <c r="WGG5774" s="2"/>
      <c r="WGH5774" s="2"/>
      <c r="WGI5774" s="2"/>
      <c r="WGJ5774" s="2"/>
      <c r="WGK5774" s="2"/>
      <c r="WGL5774" s="2"/>
      <c r="WGM5774" s="2"/>
      <c r="WGN5774" s="2"/>
      <c r="WGO5774" s="2"/>
      <c r="WGP5774" s="2"/>
      <c r="WGQ5774" s="2"/>
      <c r="WGR5774" s="2"/>
      <c r="WGS5774" s="2"/>
      <c r="WGT5774" s="2"/>
      <c r="WGU5774" s="2"/>
      <c r="WGV5774" s="2"/>
      <c r="WGW5774" s="2"/>
      <c r="WGX5774" s="2"/>
      <c r="WGY5774" s="2"/>
      <c r="WGZ5774" s="2"/>
      <c r="WHA5774" s="2"/>
      <c r="WHB5774" s="2"/>
      <c r="WHC5774" s="2"/>
      <c r="WHD5774" s="2"/>
      <c r="WHE5774" s="2"/>
      <c r="WHF5774" s="2"/>
      <c r="WHG5774" s="2"/>
      <c r="WHH5774" s="2"/>
      <c r="WHI5774" s="2"/>
      <c r="WHJ5774" s="2"/>
      <c r="WHK5774" s="2"/>
      <c r="WHL5774" s="2"/>
      <c r="WHM5774" s="2"/>
      <c r="WHN5774" s="2"/>
      <c r="WHO5774" s="2"/>
      <c r="WHP5774" s="2"/>
      <c r="WHQ5774" s="2"/>
      <c r="WHR5774" s="2"/>
      <c r="WHS5774" s="2"/>
      <c r="WHT5774" s="2"/>
      <c r="WHU5774" s="2"/>
      <c r="WHV5774" s="2"/>
      <c r="WHW5774" s="2"/>
      <c r="WHX5774" s="2"/>
      <c r="WHY5774" s="2"/>
      <c r="WHZ5774" s="2"/>
      <c r="WIA5774" s="2"/>
      <c r="WIB5774" s="2"/>
      <c r="WIC5774" s="2"/>
      <c r="WID5774" s="2"/>
      <c r="WIE5774" s="2"/>
      <c r="WIF5774" s="2"/>
      <c r="WIG5774" s="2"/>
      <c r="WIH5774" s="2"/>
      <c r="WII5774" s="2"/>
      <c r="WIJ5774" s="2"/>
      <c r="WIK5774" s="2"/>
      <c r="WIL5774" s="2"/>
      <c r="WIM5774" s="2"/>
      <c r="WIN5774" s="2"/>
      <c r="WIO5774" s="2"/>
      <c r="WIP5774" s="2"/>
      <c r="WIQ5774" s="2"/>
      <c r="WIR5774" s="2"/>
      <c r="WIS5774" s="2"/>
      <c r="WIT5774" s="2"/>
      <c r="WIU5774" s="2"/>
      <c r="WIV5774" s="2"/>
      <c r="WIW5774" s="2"/>
      <c r="WIX5774" s="2"/>
      <c r="WIY5774" s="2"/>
      <c r="WIZ5774" s="2"/>
      <c r="WJA5774" s="2"/>
      <c r="WJB5774" s="2"/>
      <c r="WJC5774" s="2"/>
      <c r="WJD5774" s="2"/>
      <c r="WJE5774" s="2"/>
      <c r="WJF5774" s="2"/>
      <c r="WJG5774" s="2"/>
      <c r="WJH5774" s="2"/>
      <c r="WJI5774" s="2"/>
      <c r="WJJ5774" s="2"/>
      <c r="WJK5774" s="2"/>
      <c r="WJL5774" s="2"/>
      <c r="WJM5774" s="2"/>
      <c r="WJN5774" s="2"/>
      <c r="WJO5774" s="2"/>
      <c r="WJP5774" s="2"/>
      <c r="WJQ5774" s="2"/>
      <c r="WJR5774" s="2"/>
      <c r="WJS5774" s="2"/>
      <c r="WJT5774" s="2"/>
      <c r="WJU5774" s="2"/>
      <c r="WJV5774" s="2"/>
      <c r="WJW5774" s="2"/>
      <c r="WJX5774" s="2"/>
      <c r="WJY5774" s="2"/>
      <c r="WJZ5774" s="2"/>
      <c r="WKA5774" s="2"/>
      <c r="WKB5774" s="2"/>
      <c r="WKC5774" s="2"/>
      <c r="WKD5774" s="2"/>
      <c r="WKE5774" s="2"/>
      <c r="WKF5774" s="2"/>
      <c r="WKG5774" s="2"/>
      <c r="WKH5774" s="2"/>
      <c r="WKI5774" s="2"/>
      <c r="WKJ5774" s="2"/>
      <c r="WKK5774" s="2"/>
      <c r="WKL5774" s="2"/>
      <c r="WKM5774" s="2"/>
      <c r="WKN5774" s="2"/>
      <c r="WKO5774" s="2"/>
      <c r="WKP5774" s="2"/>
      <c r="WKQ5774" s="2"/>
      <c r="WKR5774" s="2"/>
      <c r="WKS5774" s="2"/>
      <c r="WKT5774" s="2"/>
      <c r="WKU5774" s="2"/>
      <c r="WKV5774" s="2"/>
      <c r="WKW5774" s="2"/>
      <c r="WKX5774" s="2"/>
      <c r="WKY5774" s="2"/>
      <c r="WKZ5774" s="2"/>
      <c r="WLA5774" s="2"/>
      <c r="WLB5774" s="2"/>
      <c r="WLC5774" s="2"/>
      <c r="WLD5774" s="2"/>
      <c r="WLE5774" s="2"/>
      <c r="WLF5774" s="2"/>
      <c r="WLG5774" s="2"/>
      <c r="WLH5774" s="2"/>
      <c r="WLI5774" s="2"/>
      <c r="WLJ5774" s="2"/>
      <c r="WLK5774" s="2"/>
      <c r="WLL5774" s="2"/>
      <c r="WLM5774" s="2"/>
      <c r="WLN5774" s="2"/>
      <c r="WLO5774" s="2"/>
      <c r="WLP5774" s="2"/>
      <c r="WLQ5774" s="2"/>
      <c r="WLR5774" s="2"/>
      <c r="WLS5774" s="2"/>
      <c r="WLT5774" s="2"/>
      <c r="WLU5774" s="2"/>
      <c r="WLV5774" s="2"/>
      <c r="WLW5774" s="2"/>
      <c r="WLX5774" s="2"/>
      <c r="WLY5774" s="2"/>
      <c r="WLZ5774" s="2"/>
      <c r="WMA5774" s="2"/>
      <c r="WMB5774" s="2"/>
      <c r="WMC5774" s="2"/>
      <c r="WMD5774" s="2"/>
      <c r="WME5774" s="2"/>
      <c r="WMF5774" s="2"/>
      <c r="WMG5774" s="2"/>
      <c r="WMH5774" s="2"/>
      <c r="WMI5774" s="2"/>
      <c r="WMJ5774" s="2"/>
      <c r="WMK5774" s="2"/>
      <c r="WML5774" s="2"/>
      <c r="WMM5774" s="2"/>
      <c r="WMN5774" s="2"/>
      <c r="WMO5774" s="2"/>
      <c r="WMP5774" s="2"/>
      <c r="WMQ5774" s="2"/>
      <c r="WMR5774" s="2"/>
      <c r="WMS5774" s="2"/>
      <c r="WMT5774" s="2"/>
      <c r="WMU5774" s="2"/>
      <c r="WMV5774" s="2"/>
      <c r="WMW5774" s="2"/>
      <c r="WMX5774" s="2"/>
      <c r="WMY5774" s="2"/>
      <c r="WMZ5774" s="2"/>
      <c r="WNA5774" s="2"/>
      <c r="WNB5774" s="2"/>
      <c r="WNC5774" s="2"/>
      <c r="WND5774" s="2"/>
      <c r="WNE5774" s="2"/>
      <c r="WNF5774" s="2"/>
      <c r="WNG5774" s="2"/>
      <c r="WNH5774" s="2"/>
      <c r="WNI5774" s="2"/>
      <c r="WNJ5774" s="2"/>
      <c r="WNK5774" s="2"/>
      <c r="WNL5774" s="2"/>
      <c r="WNM5774" s="2"/>
      <c r="WNN5774" s="2"/>
      <c r="WNO5774" s="2"/>
      <c r="WNP5774" s="2"/>
      <c r="WNQ5774" s="2"/>
      <c r="WNR5774" s="2"/>
      <c r="WNS5774" s="2"/>
      <c r="WNT5774" s="2"/>
      <c r="WNU5774" s="2"/>
      <c r="WNV5774" s="2"/>
      <c r="WNW5774" s="2"/>
      <c r="WNX5774" s="2"/>
      <c r="WNY5774" s="2"/>
      <c r="WNZ5774" s="2"/>
      <c r="WOA5774" s="2"/>
      <c r="WOB5774" s="2"/>
      <c r="WOC5774" s="2"/>
      <c r="WOD5774" s="2"/>
      <c r="WOE5774" s="2"/>
      <c r="WOF5774" s="2"/>
      <c r="WOG5774" s="2"/>
      <c r="WOH5774" s="2"/>
      <c r="WOI5774" s="2"/>
      <c r="WOJ5774" s="2"/>
      <c r="WOK5774" s="2"/>
      <c r="WOL5774" s="2"/>
      <c r="WOM5774" s="2"/>
      <c r="WON5774" s="2"/>
      <c r="WOO5774" s="2"/>
      <c r="WOP5774" s="2"/>
      <c r="WOQ5774" s="2"/>
      <c r="WOR5774" s="2"/>
      <c r="WOS5774" s="2"/>
      <c r="WOT5774" s="2"/>
      <c r="WOU5774" s="2"/>
      <c r="WOV5774" s="2"/>
      <c r="WOW5774" s="2"/>
      <c r="WOX5774" s="2"/>
      <c r="WOY5774" s="2"/>
      <c r="WOZ5774" s="2"/>
      <c r="WPA5774" s="2"/>
      <c r="WPB5774" s="2"/>
      <c r="WPC5774" s="2"/>
      <c r="WPD5774" s="2"/>
      <c r="WPE5774" s="2"/>
      <c r="WPF5774" s="2"/>
      <c r="WPG5774" s="2"/>
      <c r="WPH5774" s="2"/>
      <c r="WPI5774" s="2"/>
      <c r="WPJ5774" s="2"/>
      <c r="WPK5774" s="2"/>
      <c r="WPL5774" s="2"/>
      <c r="WPM5774" s="2"/>
      <c r="WPN5774" s="2"/>
      <c r="WPO5774" s="2"/>
      <c r="WPP5774" s="2"/>
      <c r="WPQ5774" s="2"/>
      <c r="WPR5774" s="2"/>
      <c r="WPS5774" s="2"/>
      <c r="WPT5774" s="2"/>
      <c r="WPU5774" s="2"/>
      <c r="WPV5774" s="2"/>
      <c r="WPW5774" s="2"/>
      <c r="WPX5774" s="2"/>
      <c r="WPY5774" s="2"/>
      <c r="WPZ5774" s="2"/>
      <c r="WQA5774" s="2"/>
      <c r="WQB5774" s="2"/>
      <c r="WQC5774" s="2"/>
      <c r="WQD5774" s="2"/>
      <c r="WQE5774" s="2"/>
      <c r="WQF5774" s="2"/>
      <c r="WQG5774" s="2"/>
      <c r="WQH5774" s="2"/>
      <c r="WQI5774" s="2"/>
      <c r="WQJ5774" s="2"/>
      <c r="WQK5774" s="2"/>
      <c r="WQL5774" s="2"/>
      <c r="WQM5774" s="2"/>
      <c r="WQN5774" s="2"/>
      <c r="WQO5774" s="2"/>
      <c r="WQP5774" s="2"/>
      <c r="WQQ5774" s="2"/>
      <c r="WQR5774" s="2"/>
      <c r="WQS5774" s="2"/>
      <c r="WQT5774" s="2"/>
      <c r="WQU5774" s="2"/>
      <c r="WQV5774" s="2"/>
      <c r="WQW5774" s="2"/>
      <c r="WQX5774" s="2"/>
      <c r="WQY5774" s="2"/>
      <c r="WQZ5774" s="2"/>
      <c r="WRA5774" s="2"/>
      <c r="WRB5774" s="2"/>
      <c r="WRC5774" s="2"/>
      <c r="WRD5774" s="2"/>
      <c r="WRE5774" s="2"/>
      <c r="WRF5774" s="2"/>
      <c r="WRG5774" s="2"/>
      <c r="WRH5774" s="2"/>
      <c r="WRI5774" s="2"/>
      <c r="WRJ5774" s="2"/>
      <c r="WRK5774" s="2"/>
      <c r="WRL5774" s="2"/>
      <c r="WRM5774" s="2"/>
      <c r="WRN5774" s="2"/>
      <c r="WRO5774" s="2"/>
      <c r="WRP5774" s="2"/>
      <c r="WRQ5774" s="2"/>
      <c r="WRR5774" s="2"/>
      <c r="WRS5774" s="2"/>
      <c r="WRT5774" s="2"/>
      <c r="WRU5774" s="2"/>
      <c r="WRV5774" s="2"/>
      <c r="WRW5774" s="2"/>
      <c r="WRX5774" s="2"/>
      <c r="WRY5774" s="2"/>
      <c r="WRZ5774" s="2"/>
      <c r="WSA5774" s="2"/>
      <c r="WSB5774" s="2"/>
      <c r="WSC5774" s="2"/>
      <c r="WSD5774" s="2"/>
      <c r="WSE5774" s="2"/>
      <c r="WSF5774" s="2"/>
      <c r="WSG5774" s="2"/>
      <c r="WSH5774" s="2"/>
      <c r="WSI5774" s="2"/>
      <c r="WSJ5774" s="2"/>
      <c r="WSK5774" s="2"/>
      <c r="WSL5774" s="2"/>
      <c r="WSM5774" s="2"/>
      <c r="WSN5774" s="2"/>
      <c r="WSO5774" s="2"/>
      <c r="WSP5774" s="2"/>
      <c r="WSQ5774" s="2"/>
      <c r="WSR5774" s="2"/>
      <c r="WSS5774" s="2"/>
      <c r="WST5774" s="2"/>
      <c r="WSU5774" s="2"/>
      <c r="WSV5774" s="2"/>
      <c r="WSW5774" s="2"/>
      <c r="WSX5774" s="2"/>
      <c r="WSY5774" s="2"/>
      <c r="WSZ5774" s="2"/>
      <c r="WTA5774" s="2"/>
      <c r="WTB5774" s="2"/>
      <c r="WTC5774" s="2"/>
      <c r="WTD5774" s="2"/>
      <c r="WTE5774" s="2"/>
      <c r="WTF5774" s="2"/>
      <c r="WTG5774" s="2"/>
      <c r="WTH5774" s="2"/>
      <c r="WTI5774" s="2"/>
      <c r="WTJ5774" s="2"/>
      <c r="WTK5774" s="2"/>
      <c r="WTL5774" s="2"/>
      <c r="WTM5774" s="2"/>
      <c r="WTN5774" s="2"/>
      <c r="WTO5774" s="2"/>
      <c r="WTP5774" s="2"/>
      <c r="WTQ5774" s="2"/>
      <c r="WTR5774" s="2"/>
      <c r="WTS5774" s="2"/>
      <c r="WTT5774" s="2"/>
      <c r="WTU5774" s="2"/>
      <c r="WTV5774" s="2"/>
      <c r="WTW5774" s="2"/>
      <c r="WTX5774" s="2"/>
      <c r="WTY5774" s="2"/>
      <c r="WTZ5774" s="2"/>
      <c r="WUA5774" s="2"/>
      <c r="WUB5774" s="2"/>
      <c r="WUC5774" s="2"/>
      <c r="WUD5774" s="2"/>
      <c r="WUE5774" s="2"/>
      <c r="WUF5774" s="2"/>
      <c r="WUG5774" s="2"/>
      <c r="WUH5774" s="2"/>
      <c r="WUI5774" s="2"/>
      <c r="WUJ5774" s="2"/>
      <c r="WUK5774" s="2"/>
      <c r="WUL5774" s="2"/>
      <c r="WUM5774" s="2"/>
      <c r="WUN5774" s="2"/>
      <c r="WUO5774" s="2"/>
      <c r="WUP5774" s="2"/>
      <c r="WUQ5774" s="2"/>
      <c r="WUR5774" s="2"/>
      <c r="WUS5774" s="2"/>
      <c r="WUT5774" s="2"/>
      <c r="WUU5774" s="2"/>
      <c r="WUV5774" s="2"/>
      <c r="WUW5774" s="2"/>
      <c r="WUX5774" s="2"/>
      <c r="WUY5774" s="2"/>
      <c r="WUZ5774" s="2"/>
      <c r="WVA5774" s="2"/>
      <c r="WVB5774" s="2"/>
      <c r="WVC5774" s="2"/>
      <c r="WVD5774" s="2"/>
      <c r="WVE5774" s="2"/>
      <c r="WVF5774" s="2"/>
      <c r="WVG5774" s="2"/>
      <c r="WVH5774" s="2"/>
      <c r="WVI5774" s="2"/>
      <c r="WVJ5774" s="2"/>
      <c r="WVK5774" s="2"/>
      <c r="WVL5774" s="2"/>
      <c r="WVM5774" s="2"/>
      <c r="WVN5774" s="2"/>
      <c r="WVO5774" s="2"/>
      <c r="WVP5774" s="2"/>
      <c r="WVQ5774" s="2"/>
      <c r="WVR5774" s="2"/>
      <c r="WVS5774" s="2"/>
      <c r="WVT5774" s="2"/>
      <c r="WVU5774" s="2"/>
      <c r="WVV5774" s="2"/>
      <c r="WVW5774" s="2"/>
      <c r="WVX5774" s="2"/>
      <c r="WVY5774" s="2"/>
      <c r="WVZ5774" s="2"/>
      <c r="WWA5774" s="2"/>
      <c r="WWB5774" s="2"/>
      <c r="WWC5774" s="2"/>
      <c r="WWD5774" s="2"/>
      <c r="WWE5774" s="2"/>
      <c r="WWF5774" s="2"/>
      <c r="WWG5774" s="2"/>
      <c r="WWH5774" s="2"/>
      <c r="WWI5774" s="2"/>
      <c r="WWJ5774" s="2"/>
      <c r="WWK5774" s="2"/>
      <c r="WWL5774" s="2"/>
      <c r="WWM5774" s="2"/>
      <c r="WWN5774" s="2"/>
      <c r="WWO5774" s="2"/>
      <c r="WWP5774" s="2"/>
      <c r="WWQ5774" s="2"/>
      <c r="WWR5774" s="2"/>
      <c r="WWS5774" s="2"/>
      <c r="WWT5774" s="2"/>
      <c r="WWU5774" s="2"/>
      <c r="WWV5774" s="2"/>
      <c r="WWW5774" s="2"/>
      <c r="WWX5774" s="2"/>
      <c r="WWY5774" s="2"/>
      <c r="WWZ5774" s="2"/>
      <c r="WXA5774" s="2"/>
      <c r="WXB5774" s="2"/>
      <c r="WXC5774" s="2"/>
      <c r="WXD5774" s="2"/>
      <c r="WXE5774" s="2"/>
      <c r="WXF5774" s="2"/>
      <c r="WXG5774" s="2"/>
      <c r="WXH5774" s="2"/>
      <c r="WXI5774" s="2"/>
      <c r="WXJ5774" s="2"/>
      <c r="WXK5774" s="2"/>
      <c r="WXL5774" s="2"/>
      <c r="WXM5774" s="2"/>
      <c r="WXN5774" s="2"/>
      <c r="WXO5774" s="2"/>
      <c r="WXP5774" s="2"/>
      <c r="WXQ5774" s="2"/>
      <c r="WXR5774" s="2"/>
      <c r="WXS5774" s="2"/>
      <c r="WXT5774" s="2"/>
      <c r="WXU5774" s="2"/>
      <c r="WXV5774" s="2"/>
      <c r="WXW5774" s="2"/>
      <c r="WXX5774" s="2"/>
      <c r="WXY5774" s="2"/>
      <c r="WXZ5774" s="2"/>
      <c r="WYA5774" s="2"/>
      <c r="WYB5774" s="2"/>
      <c r="WYC5774" s="2"/>
      <c r="WYD5774" s="2"/>
      <c r="WYE5774" s="2"/>
      <c r="WYF5774" s="2"/>
      <c r="WYG5774" s="2"/>
      <c r="WYH5774" s="2"/>
      <c r="WYI5774" s="2"/>
      <c r="WYJ5774" s="2"/>
      <c r="WYK5774" s="2"/>
      <c r="WYL5774" s="2"/>
      <c r="WYM5774" s="2"/>
      <c r="WYN5774" s="2"/>
      <c r="WYO5774" s="2"/>
      <c r="WYP5774" s="2"/>
      <c r="WYQ5774" s="2"/>
      <c r="WYR5774" s="2"/>
      <c r="WYS5774" s="2"/>
      <c r="WYT5774" s="2"/>
      <c r="WYU5774" s="2"/>
      <c r="WYV5774" s="2"/>
      <c r="WYW5774" s="2"/>
      <c r="WYX5774" s="2"/>
      <c r="WYY5774" s="2"/>
      <c r="WYZ5774" s="2"/>
      <c r="WZA5774" s="2"/>
      <c r="WZB5774" s="2"/>
      <c r="WZC5774" s="2"/>
      <c r="WZD5774" s="2"/>
      <c r="WZE5774" s="2"/>
      <c r="WZF5774" s="2"/>
      <c r="WZG5774" s="2"/>
      <c r="WZH5774" s="2"/>
      <c r="WZI5774" s="2"/>
      <c r="WZJ5774" s="2"/>
      <c r="WZK5774" s="2"/>
      <c r="WZL5774" s="2"/>
      <c r="WZM5774" s="2"/>
      <c r="WZN5774" s="2"/>
      <c r="WZO5774" s="2"/>
      <c r="WZP5774" s="2"/>
      <c r="WZQ5774" s="2"/>
      <c r="WZR5774" s="2"/>
      <c r="WZS5774" s="2"/>
      <c r="WZT5774" s="2"/>
      <c r="WZU5774" s="2"/>
      <c r="WZV5774" s="2"/>
      <c r="WZW5774" s="2"/>
      <c r="WZX5774" s="2"/>
      <c r="WZY5774" s="2"/>
      <c r="WZZ5774" s="2"/>
      <c r="XAA5774" s="2"/>
      <c r="XAB5774" s="2"/>
      <c r="XAC5774" s="2"/>
      <c r="XAD5774" s="2"/>
      <c r="XAE5774" s="2"/>
      <c r="XAF5774" s="2"/>
      <c r="XAG5774" s="2"/>
      <c r="XAH5774" s="2"/>
      <c r="XAI5774" s="2"/>
      <c r="XAJ5774" s="2"/>
      <c r="XAK5774" s="2"/>
      <c r="XAL5774" s="2"/>
      <c r="XAM5774" s="2"/>
      <c r="XAN5774" s="2"/>
      <c r="XAO5774" s="2"/>
      <c r="XAP5774" s="2"/>
      <c r="XAQ5774" s="2"/>
      <c r="XAR5774" s="2"/>
      <c r="XAS5774" s="2"/>
      <c r="XAT5774" s="2"/>
      <c r="XAU5774" s="2"/>
      <c r="XAV5774" s="2"/>
      <c r="XAW5774" s="2"/>
      <c r="XAX5774" s="2"/>
      <c r="XAY5774" s="2"/>
      <c r="XAZ5774" s="2"/>
      <c r="XBA5774" s="2"/>
      <c r="XBB5774" s="2"/>
      <c r="XBC5774" s="2"/>
      <c r="XBD5774" s="2"/>
      <c r="XBE5774" s="2"/>
      <c r="XBF5774" s="2"/>
      <c r="XBG5774" s="2"/>
      <c r="XBH5774" s="2"/>
      <c r="XBI5774" s="2"/>
      <c r="XBJ5774" s="2"/>
      <c r="XBK5774" s="2"/>
      <c r="XBL5774" s="2"/>
      <c r="XBM5774" s="2"/>
      <c r="XBN5774" s="2"/>
      <c r="XBO5774" s="2"/>
      <c r="XBP5774" s="2"/>
      <c r="XBQ5774" s="2"/>
      <c r="XBR5774" s="2"/>
      <c r="XBS5774" s="2"/>
      <c r="XBT5774" s="2"/>
      <c r="XBU5774" s="2"/>
      <c r="XBV5774" s="2"/>
      <c r="XBW5774" s="2"/>
      <c r="XBX5774" s="2"/>
      <c r="XBY5774" s="2"/>
      <c r="XBZ5774" s="2"/>
      <c r="XCA5774" s="2"/>
      <c r="XCB5774" s="2"/>
      <c r="XCC5774" s="2"/>
      <c r="XCD5774" s="2"/>
      <c r="XCE5774" s="2"/>
      <c r="XCF5774" s="2"/>
      <c r="XCG5774" s="2"/>
      <c r="XCH5774" s="2"/>
      <c r="XCI5774" s="2"/>
      <c r="XCJ5774" s="2"/>
      <c r="XCK5774" s="2"/>
      <c r="XCL5774" s="2"/>
      <c r="XCM5774" s="2"/>
      <c r="XCN5774" s="2"/>
      <c r="XCO5774" s="2"/>
      <c r="XCP5774" s="2"/>
      <c r="XCQ5774" s="2"/>
      <c r="XCR5774" s="2"/>
      <c r="XCS5774" s="2"/>
      <c r="XCT5774" s="2"/>
      <c r="XCU5774" s="2"/>
      <c r="XCV5774" s="2"/>
      <c r="XCW5774" s="2"/>
      <c r="XCX5774" s="2"/>
      <c r="XCY5774" s="2"/>
      <c r="XCZ5774" s="2"/>
      <c r="XDA5774" s="2"/>
      <c r="XDB5774" s="2"/>
      <c r="XDC5774" s="2"/>
      <c r="XDD5774" s="2"/>
      <c r="XDE5774" s="2"/>
      <c r="XDF5774" s="2"/>
      <c r="XDG5774" s="2"/>
      <c r="XDH5774" s="2"/>
      <c r="XDI5774" s="2"/>
      <c r="XDJ5774" s="2"/>
      <c r="XDK5774" s="2"/>
      <c r="XDL5774" s="2"/>
      <c r="XDM5774" s="2"/>
      <c r="XDN5774" s="2"/>
      <c r="XDO5774" s="2"/>
      <c r="XDP5774" s="2"/>
      <c r="XDQ5774" s="2"/>
      <c r="XDR5774" s="2"/>
      <c r="XDS5774" s="2"/>
      <c r="XDT5774" s="2"/>
      <c r="XDU5774" s="2"/>
      <c r="XDV5774" s="2"/>
      <c r="XDW5774" s="2"/>
      <c r="XDX5774" s="2"/>
      <c r="XDY5774" s="2"/>
      <c r="XDZ5774" s="2"/>
      <c r="XEA5774" s="2"/>
      <c r="XEB5774" s="2"/>
      <c r="XEC5774" s="2"/>
      <c r="XED5774" s="2"/>
      <c r="XEE5774" s="2"/>
      <c r="XEF5774" s="2"/>
      <c r="XEG5774" s="2"/>
      <c r="XEH5774" s="2"/>
      <c r="XEI5774" s="2"/>
      <c r="XEJ5774" s="2"/>
      <c r="XEK5774" s="2"/>
      <c r="XEL5774" s="2"/>
      <c r="XEM5774" s="2"/>
      <c r="XEN5774" s="2"/>
      <c r="XEO5774" s="2"/>
      <c r="XEP5774" s="2"/>
      <c r="XEQ5774" s="2"/>
      <c r="XER5774" s="2"/>
      <c r="XES5774" s="2"/>
      <c r="XET5774" s="2"/>
      <c r="XEU5774" s="2"/>
      <c r="XEV5774" s="2"/>
      <c r="XEW5774" s="2"/>
      <c r="XEX5774" s="2"/>
      <c r="XEY5774" s="2"/>
      <c r="XEZ5774" s="2"/>
    </row>
    <row r="5775" spans="1:16380" ht="27" x14ac:dyDescent="0.25">
      <c r="A5775" s="10" t="s">
        <v>203</v>
      </c>
      <c r="B5775" s="10" t="s">
        <v>2551</v>
      </c>
      <c r="C5775" s="10" t="s">
        <v>61</v>
      </c>
      <c r="D5775" s="10" t="s">
        <v>38</v>
      </c>
      <c r="E5775" s="10" t="s">
        <v>35</v>
      </c>
      <c r="F5775" s="10">
        <v>185000</v>
      </c>
      <c r="G5775" s="10">
        <v>185000</v>
      </c>
      <c r="H5775" s="10" t="s">
        <v>115</v>
      </c>
      <c r="I5775" s="43"/>
      <c r="J5775" s="6"/>
      <c r="K5775" s="6"/>
      <c r="L5775" s="6"/>
      <c r="M5775" s="6"/>
      <c r="N5775" s="6"/>
      <c r="O5775" s="6"/>
      <c r="P5775" s="6"/>
      <c r="Q5775" s="6"/>
      <c r="R5775" s="6"/>
      <c r="S5775" s="6"/>
      <c r="T5775" s="6"/>
      <c r="U5775" s="6"/>
      <c r="V5775" s="6"/>
      <c r="W5775" s="6"/>
      <c r="X5775" s="6"/>
      <c r="Y5775" s="6"/>
      <c r="Z5775" s="6"/>
      <c r="AA5775" s="6"/>
      <c r="AB5775" s="9"/>
      <c r="AC5775" s="2"/>
      <c r="AD5775" s="2"/>
      <c r="AE5775" s="2"/>
      <c r="AF5775" s="2"/>
      <c r="AG5775" s="2"/>
      <c r="AH5775" s="2"/>
      <c r="AI5775" s="2"/>
      <c r="AJ5775" s="2"/>
      <c r="AK5775" s="2"/>
      <c r="AL5775" s="2"/>
      <c r="AM5775" s="2"/>
      <c r="AN5775" s="2"/>
      <c r="AO5775" s="2"/>
      <c r="AP5775" s="2"/>
      <c r="AQ5775" s="2"/>
      <c r="AR5775" s="2"/>
      <c r="AS5775" s="2"/>
      <c r="AT5775" s="2"/>
      <c r="AU5775" s="2"/>
      <c r="AV5775" s="2"/>
      <c r="AW5775" s="2"/>
      <c r="AX5775" s="2"/>
      <c r="AY5775" s="2"/>
      <c r="AZ5775" s="2"/>
      <c r="BA5775" s="2"/>
      <c r="BB5775" s="2"/>
      <c r="BC5775" s="2"/>
      <c r="BD5775" s="2"/>
      <c r="BE5775" s="2"/>
      <c r="BF5775" s="2"/>
      <c r="BG5775" s="2"/>
      <c r="BH5775" s="2"/>
      <c r="BI5775" s="2"/>
      <c r="BJ5775" s="2"/>
      <c r="BK5775" s="2"/>
      <c r="BL5775" s="2"/>
      <c r="BM5775" s="2"/>
      <c r="BN5775" s="2"/>
      <c r="BO5775" s="2"/>
      <c r="BP5775" s="2"/>
      <c r="BQ5775" s="2"/>
      <c r="BR5775" s="2"/>
      <c r="BS5775" s="2"/>
      <c r="BT5775" s="2"/>
      <c r="BU5775" s="2"/>
      <c r="BV5775" s="2"/>
      <c r="BW5775" s="2"/>
      <c r="BX5775" s="2"/>
      <c r="BY5775" s="2"/>
      <c r="BZ5775" s="2"/>
      <c r="CA5775" s="2"/>
      <c r="CB5775" s="2"/>
      <c r="CC5775" s="2"/>
      <c r="CD5775" s="2"/>
      <c r="CE5775" s="2"/>
      <c r="CF5775" s="2"/>
      <c r="CG5775" s="2"/>
      <c r="CH5775" s="2"/>
      <c r="CI5775" s="2"/>
      <c r="CJ5775" s="2"/>
      <c r="CK5775" s="2"/>
      <c r="CL5775" s="2"/>
      <c r="CM5775" s="2"/>
      <c r="CN5775" s="2"/>
      <c r="CO5775" s="2"/>
      <c r="CP5775" s="2"/>
      <c r="CQ5775" s="2"/>
      <c r="CR5775" s="2"/>
      <c r="CS5775" s="2"/>
      <c r="CT5775" s="2"/>
      <c r="CU5775" s="2"/>
      <c r="CV5775" s="2"/>
      <c r="CW5775" s="2"/>
      <c r="CX5775" s="2"/>
      <c r="CY5775" s="2"/>
      <c r="CZ5775" s="2"/>
      <c r="DA5775" s="2"/>
      <c r="DB5775" s="2"/>
      <c r="DC5775" s="2"/>
      <c r="DD5775" s="2"/>
      <c r="DE5775" s="2"/>
      <c r="DF5775" s="2"/>
      <c r="DG5775" s="2"/>
      <c r="DH5775" s="2"/>
      <c r="DI5775" s="2"/>
      <c r="DJ5775" s="2"/>
      <c r="DK5775" s="2"/>
      <c r="DL5775" s="2"/>
      <c r="DM5775" s="2"/>
      <c r="DN5775" s="2"/>
      <c r="DO5775" s="2"/>
      <c r="DP5775" s="2"/>
      <c r="DQ5775" s="2"/>
      <c r="DR5775" s="2"/>
      <c r="DS5775" s="2"/>
      <c r="DT5775" s="2"/>
      <c r="DU5775" s="2"/>
      <c r="DV5775" s="2"/>
      <c r="DW5775" s="2"/>
      <c r="DX5775" s="2"/>
      <c r="DY5775" s="2"/>
      <c r="DZ5775" s="2"/>
      <c r="EA5775" s="2"/>
      <c r="EB5775" s="2"/>
      <c r="EC5775" s="2"/>
      <c r="ED5775" s="2"/>
      <c r="EE5775" s="2"/>
      <c r="EF5775" s="2"/>
      <c r="EG5775" s="2"/>
      <c r="EH5775" s="2"/>
      <c r="EI5775" s="2"/>
      <c r="EJ5775" s="2"/>
      <c r="EK5775" s="2"/>
      <c r="EL5775" s="2"/>
      <c r="EM5775" s="2"/>
      <c r="EN5775" s="2"/>
      <c r="EO5775" s="2"/>
      <c r="EP5775" s="2"/>
      <c r="EQ5775" s="2"/>
      <c r="ER5775" s="2"/>
      <c r="ES5775" s="2"/>
      <c r="ET5775" s="2"/>
      <c r="EU5775" s="2"/>
      <c r="EV5775" s="2"/>
      <c r="EW5775" s="2"/>
      <c r="EX5775" s="2"/>
      <c r="EY5775" s="2"/>
      <c r="EZ5775" s="2"/>
      <c r="FA5775" s="2"/>
      <c r="FB5775" s="2"/>
      <c r="FC5775" s="2"/>
      <c r="FD5775" s="2"/>
      <c r="FE5775" s="2"/>
      <c r="FF5775" s="2"/>
      <c r="FG5775" s="2"/>
      <c r="FH5775" s="2"/>
      <c r="FI5775" s="2"/>
      <c r="FJ5775" s="2"/>
      <c r="FK5775" s="2"/>
      <c r="FL5775" s="2"/>
      <c r="FM5775" s="2"/>
      <c r="FN5775" s="2"/>
      <c r="FO5775" s="2"/>
      <c r="FP5775" s="2"/>
      <c r="FQ5775" s="2"/>
      <c r="FR5775" s="2"/>
      <c r="FS5775" s="2"/>
      <c r="FT5775" s="2"/>
      <c r="FU5775" s="2"/>
      <c r="FV5775" s="2"/>
      <c r="FW5775" s="2"/>
      <c r="FX5775" s="2"/>
      <c r="FY5775" s="2"/>
      <c r="FZ5775" s="2"/>
      <c r="GA5775" s="2"/>
      <c r="GB5775" s="2"/>
      <c r="GC5775" s="2"/>
      <c r="GD5775" s="2"/>
      <c r="GE5775" s="2"/>
      <c r="GF5775" s="2"/>
      <c r="GG5775" s="2"/>
      <c r="GH5775" s="2"/>
      <c r="GI5775" s="2"/>
      <c r="GJ5775" s="2"/>
      <c r="GK5775" s="2"/>
      <c r="GL5775" s="2"/>
      <c r="GM5775" s="2"/>
      <c r="GN5775" s="2"/>
      <c r="GO5775" s="2"/>
      <c r="GP5775" s="2"/>
      <c r="GQ5775" s="2"/>
      <c r="GR5775" s="2"/>
      <c r="GS5775" s="2"/>
      <c r="GT5775" s="2"/>
      <c r="GU5775" s="2"/>
      <c r="GV5775" s="2"/>
      <c r="GW5775" s="2"/>
      <c r="GX5775" s="2"/>
      <c r="GY5775" s="2"/>
      <c r="GZ5775" s="2"/>
      <c r="HA5775" s="2"/>
      <c r="HB5775" s="2"/>
      <c r="HC5775" s="2"/>
      <c r="HD5775" s="2"/>
      <c r="HE5775" s="2"/>
      <c r="HF5775" s="2"/>
      <c r="HG5775" s="2"/>
      <c r="HH5775" s="2"/>
      <c r="HI5775" s="2"/>
      <c r="HJ5775" s="2"/>
      <c r="HK5775" s="2"/>
      <c r="HL5775" s="2"/>
      <c r="HM5775" s="2"/>
      <c r="HN5775" s="2"/>
      <c r="HO5775" s="2"/>
      <c r="HP5775" s="2"/>
      <c r="HQ5775" s="2"/>
      <c r="HR5775" s="2"/>
      <c r="HS5775" s="2"/>
      <c r="HT5775" s="2"/>
      <c r="HU5775" s="2"/>
      <c r="HV5775" s="2"/>
      <c r="HW5775" s="2"/>
      <c r="HX5775" s="2"/>
      <c r="HY5775" s="2"/>
      <c r="HZ5775" s="2"/>
      <c r="IA5775" s="2"/>
      <c r="IB5775" s="2"/>
      <c r="IC5775" s="2"/>
      <c r="ID5775" s="2"/>
      <c r="IE5775" s="2"/>
      <c r="IF5775" s="2"/>
      <c r="IG5775" s="2"/>
      <c r="IH5775" s="2"/>
      <c r="II5775" s="2"/>
      <c r="IJ5775" s="2"/>
      <c r="IK5775" s="2"/>
      <c r="IL5775" s="2"/>
      <c r="IM5775" s="2"/>
      <c r="IN5775" s="2"/>
      <c r="IO5775" s="2"/>
      <c r="IP5775" s="2"/>
      <c r="IQ5775" s="2"/>
      <c r="IR5775" s="2"/>
      <c r="IS5775" s="2"/>
      <c r="IT5775" s="2"/>
      <c r="IU5775" s="2"/>
      <c r="IV5775" s="2"/>
      <c r="IW5775" s="2"/>
      <c r="IX5775" s="2"/>
      <c r="IY5775" s="2"/>
      <c r="IZ5775" s="2"/>
      <c r="JA5775" s="2"/>
      <c r="JB5775" s="2"/>
      <c r="JC5775" s="2"/>
      <c r="JD5775" s="2"/>
      <c r="JE5775" s="2"/>
      <c r="JF5775" s="2"/>
      <c r="JG5775" s="2"/>
      <c r="JH5775" s="2"/>
      <c r="JI5775" s="2"/>
      <c r="JJ5775" s="2"/>
      <c r="JK5775" s="2"/>
      <c r="JL5775" s="2"/>
      <c r="JM5775" s="2"/>
      <c r="JN5775" s="2"/>
      <c r="JO5775" s="2"/>
      <c r="JP5775" s="2"/>
      <c r="JQ5775" s="2"/>
      <c r="JR5775" s="2"/>
      <c r="JS5775" s="2"/>
      <c r="JT5775" s="2"/>
      <c r="JU5775" s="2"/>
      <c r="JV5775" s="2"/>
      <c r="JW5775" s="2"/>
      <c r="JX5775" s="2"/>
      <c r="JY5775" s="2"/>
      <c r="JZ5775" s="2"/>
      <c r="KA5775" s="2"/>
      <c r="KB5775" s="2"/>
      <c r="KC5775" s="2"/>
      <c r="KD5775" s="2"/>
      <c r="KE5775" s="2"/>
      <c r="KF5775" s="2"/>
      <c r="KG5775" s="2"/>
      <c r="KH5775" s="2"/>
      <c r="KI5775" s="2"/>
      <c r="KJ5775" s="2"/>
      <c r="KK5775" s="2"/>
      <c r="KL5775" s="2"/>
      <c r="KM5775" s="2"/>
      <c r="KN5775" s="2"/>
      <c r="KO5775" s="2"/>
      <c r="KP5775" s="2"/>
      <c r="KQ5775" s="2"/>
      <c r="KR5775" s="2"/>
      <c r="KS5775" s="2"/>
      <c r="KT5775" s="2"/>
      <c r="KU5775" s="2"/>
      <c r="KV5775" s="2"/>
      <c r="KW5775" s="2"/>
      <c r="KX5775" s="2"/>
      <c r="KY5775" s="2"/>
      <c r="KZ5775" s="2"/>
      <c r="LA5775" s="2"/>
      <c r="LB5775" s="2"/>
      <c r="LC5775" s="2"/>
      <c r="LD5775" s="2"/>
      <c r="LE5775" s="2"/>
      <c r="LF5775" s="2"/>
      <c r="LG5775" s="2"/>
      <c r="LH5775" s="2"/>
      <c r="LI5775" s="2"/>
      <c r="LJ5775" s="2"/>
      <c r="LK5775" s="2"/>
      <c r="LL5775" s="2"/>
      <c r="LM5775" s="2"/>
      <c r="LN5775" s="2"/>
      <c r="LO5775" s="2"/>
      <c r="LP5775" s="2"/>
      <c r="LQ5775" s="2"/>
      <c r="LR5775" s="2"/>
      <c r="LS5775" s="2"/>
      <c r="LT5775" s="2"/>
      <c r="LU5775" s="2"/>
      <c r="LV5775" s="2"/>
      <c r="LW5775" s="2"/>
      <c r="LX5775" s="2"/>
      <c r="LY5775" s="2"/>
      <c r="LZ5775" s="2"/>
      <c r="MA5775" s="2"/>
      <c r="MB5775" s="2"/>
      <c r="MC5775" s="2"/>
      <c r="MD5775" s="2"/>
      <c r="ME5775" s="2"/>
      <c r="MF5775" s="2"/>
      <c r="MG5775" s="2"/>
      <c r="MH5775" s="2"/>
      <c r="MI5775" s="2"/>
      <c r="MJ5775" s="2"/>
      <c r="MK5775" s="2"/>
      <c r="ML5775" s="2"/>
      <c r="MM5775" s="2"/>
      <c r="MN5775" s="2"/>
      <c r="MO5775" s="2"/>
      <c r="MP5775" s="2"/>
      <c r="MQ5775" s="2"/>
      <c r="MR5775" s="2"/>
      <c r="MS5775" s="2"/>
      <c r="MT5775" s="2"/>
      <c r="MU5775" s="2"/>
      <c r="MV5775" s="2"/>
      <c r="MW5775" s="2"/>
      <c r="MX5775" s="2"/>
      <c r="MY5775" s="2"/>
      <c r="MZ5775" s="2"/>
      <c r="NA5775" s="2"/>
      <c r="NB5775" s="2"/>
      <c r="NC5775" s="2"/>
      <c r="ND5775" s="2"/>
      <c r="NE5775" s="2"/>
      <c r="NF5775" s="2"/>
      <c r="NG5775" s="2"/>
      <c r="NH5775" s="2"/>
      <c r="NI5775" s="2"/>
      <c r="NJ5775" s="2"/>
      <c r="NK5775" s="2"/>
      <c r="NL5775" s="2"/>
      <c r="NM5775" s="2"/>
      <c r="NN5775" s="2"/>
      <c r="NO5775" s="2"/>
      <c r="NP5775" s="2"/>
      <c r="NQ5775" s="2"/>
      <c r="NR5775" s="2"/>
      <c r="NS5775" s="2"/>
      <c r="NT5775" s="2"/>
      <c r="NU5775" s="2"/>
      <c r="NV5775" s="2"/>
      <c r="NW5775" s="2"/>
      <c r="NX5775" s="2"/>
      <c r="NY5775" s="2"/>
      <c r="NZ5775" s="2"/>
      <c r="OA5775" s="2"/>
      <c r="OB5775" s="2"/>
      <c r="OC5775" s="2"/>
      <c r="OD5775" s="2"/>
      <c r="OE5775" s="2"/>
      <c r="OF5775" s="2"/>
      <c r="OG5775" s="2"/>
      <c r="OH5775" s="2"/>
      <c r="OI5775" s="2"/>
      <c r="OJ5775" s="2"/>
      <c r="OK5775" s="2"/>
      <c r="OL5775" s="2"/>
      <c r="OM5775" s="2"/>
      <c r="ON5775" s="2"/>
      <c r="OO5775" s="2"/>
      <c r="OP5775" s="2"/>
      <c r="OQ5775" s="2"/>
      <c r="OR5775" s="2"/>
      <c r="OS5775" s="2"/>
      <c r="OT5775" s="2"/>
      <c r="OU5775" s="2"/>
      <c r="OV5775" s="2"/>
      <c r="OW5775" s="2"/>
      <c r="OX5775" s="2"/>
      <c r="OY5775" s="2"/>
      <c r="OZ5775" s="2"/>
      <c r="PA5775" s="2"/>
      <c r="PB5775" s="2"/>
      <c r="PC5775" s="2"/>
      <c r="PD5775" s="2"/>
      <c r="PE5775" s="2"/>
      <c r="PF5775" s="2"/>
      <c r="PG5775" s="2"/>
      <c r="PH5775" s="2"/>
      <c r="PI5775" s="2"/>
      <c r="PJ5775" s="2"/>
      <c r="PK5775" s="2"/>
      <c r="PL5775" s="2"/>
      <c r="PM5775" s="2"/>
      <c r="PN5775" s="2"/>
      <c r="PO5775" s="2"/>
      <c r="PP5775" s="2"/>
      <c r="PQ5775" s="2"/>
      <c r="PR5775" s="2"/>
      <c r="PS5775" s="2"/>
      <c r="PT5775" s="2"/>
      <c r="PU5775" s="2"/>
      <c r="PV5775" s="2"/>
      <c r="PW5775" s="2"/>
      <c r="PX5775" s="2"/>
      <c r="PY5775" s="2"/>
      <c r="PZ5775" s="2"/>
      <c r="QA5775" s="2"/>
      <c r="QB5775" s="2"/>
      <c r="QC5775" s="2"/>
      <c r="QD5775" s="2"/>
      <c r="QE5775" s="2"/>
      <c r="QF5775" s="2"/>
      <c r="QG5775" s="2"/>
      <c r="QH5775" s="2"/>
      <c r="QI5775" s="2"/>
      <c r="QJ5775" s="2"/>
      <c r="QK5775" s="2"/>
      <c r="QL5775" s="2"/>
      <c r="QM5775" s="2"/>
      <c r="QN5775" s="2"/>
      <c r="QO5775" s="2"/>
      <c r="QP5775" s="2"/>
      <c r="QQ5775" s="2"/>
      <c r="QR5775" s="2"/>
      <c r="QS5775" s="2"/>
      <c r="QT5775" s="2"/>
      <c r="QU5775" s="2"/>
      <c r="QV5775" s="2"/>
      <c r="QW5775" s="2"/>
      <c r="QX5775" s="2"/>
      <c r="QY5775" s="2"/>
      <c r="QZ5775" s="2"/>
      <c r="RA5775" s="2"/>
      <c r="RB5775" s="2"/>
      <c r="RC5775" s="2"/>
      <c r="RD5775" s="2"/>
      <c r="RE5775" s="2"/>
      <c r="RF5775" s="2"/>
      <c r="RG5775" s="2"/>
      <c r="RH5775" s="2"/>
      <c r="RI5775" s="2"/>
      <c r="RJ5775" s="2"/>
      <c r="RK5775" s="2"/>
      <c r="RL5775" s="2"/>
      <c r="RM5775" s="2"/>
      <c r="RN5775" s="2"/>
      <c r="RO5775" s="2"/>
      <c r="RP5775" s="2"/>
      <c r="RQ5775" s="2"/>
      <c r="RR5775" s="2"/>
      <c r="RS5775" s="2"/>
      <c r="RT5775" s="2"/>
      <c r="RU5775" s="2"/>
      <c r="RV5775" s="2"/>
      <c r="RW5775" s="2"/>
      <c r="RX5775" s="2"/>
      <c r="RY5775" s="2"/>
      <c r="RZ5775" s="2"/>
      <c r="SA5775" s="2"/>
      <c r="SB5775" s="2"/>
      <c r="SC5775" s="2"/>
      <c r="SD5775" s="2"/>
      <c r="SE5775" s="2"/>
      <c r="SF5775" s="2"/>
      <c r="SG5775" s="2"/>
      <c r="SH5775" s="2"/>
      <c r="SI5775" s="2"/>
      <c r="SJ5775" s="2"/>
      <c r="SK5775" s="2"/>
      <c r="SL5775" s="2"/>
      <c r="SM5775" s="2"/>
      <c r="SN5775" s="2"/>
      <c r="SO5775" s="2"/>
      <c r="SP5775" s="2"/>
      <c r="SQ5775" s="2"/>
      <c r="SR5775" s="2"/>
      <c r="SS5775" s="2"/>
      <c r="ST5775" s="2"/>
      <c r="SU5775" s="2"/>
      <c r="SV5775" s="2"/>
      <c r="SW5775" s="2"/>
      <c r="SX5775" s="2"/>
      <c r="SY5775" s="2"/>
      <c r="SZ5775" s="2"/>
      <c r="TA5775" s="2"/>
      <c r="TB5775" s="2"/>
      <c r="TC5775" s="2"/>
      <c r="TD5775" s="2"/>
      <c r="TE5775" s="2"/>
      <c r="TF5775" s="2"/>
      <c r="TG5775" s="2"/>
      <c r="TH5775" s="2"/>
      <c r="TI5775" s="2"/>
      <c r="TJ5775" s="2"/>
      <c r="TK5775" s="2"/>
      <c r="TL5775" s="2"/>
      <c r="TM5775" s="2"/>
      <c r="TN5775" s="2"/>
      <c r="TO5775" s="2"/>
      <c r="TP5775" s="2"/>
      <c r="TQ5775" s="2"/>
      <c r="TR5775" s="2"/>
      <c r="TS5775" s="2"/>
      <c r="TT5775" s="2"/>
      <c r="TU5775" s="2"/>
      <c r="TV5775" s="2"/>
      <c r="TW5775" s="2"/>
      <c r="TX5775" s="2"/>
      <c r="TY5775" s="2"/>
      <c r="TZ5775" s="2"/>
      <c r="UA5775" s="2"/>
      <c r="UB5775" s="2"/>
      <c r="UC5775" s="2"/>
      <c r="UD5775" s="2"/>
      <c r="UE5775" s="2"/>
      <c r="UF5775" s="2"/>
      <c r="UG5775" s="2"/>
      <c r="UH5775" s="2"/>
      <c r="UI5775" s="2"/>
      <c r="UJ5775" s="2"/>
      <c r="UK5775" s="2"/>
      <c r="UL5775" s="2"/>
      <c r="UM5775" s="2"/>
      <c r="UN5775" s="2"/>
      <c r="UO5775" s="2"/>
      <c r="UP5775" s="2"/>
      <c r="UQ5775" s="2"/>
      <c r="UR5775" s="2"/>
      <c r="US5775" s="2"/>
      <c r="UT5775" s="2"/>
      <c r="UU5775" s="2"/>
      <c r="UV5775" s="2"/>
      <c r="UW5775" s="2"/>
      <c r="UX5775" s="2"/>
      <c r="UY5775" s="2"/>
      <c r="UZ5775" s="2"/>
      <c r="VA5775" s="2"/>
      <c r="VB5775" s="2"/>
      <c r="VC5775" s="2"/>
      <c r="VD5775" s="2"/>
      <c r="VE5775" s="2"/>
      <c r="VF5775" s="2"/>
      <c r="VG5775" s="2"/>
      <c r="VH5775" s="2"/>
      <c r="VI5775" s="2"/>
      <c r="VJ5775" s="2"/>
      <c r="VK5775" s="2"/>
      <c r="VL5775" s="2"/>
      <c r="VM5775" s="2"/>
      <c r="VN5775" s="2"/>
      <c r="VO5775" s="2"/>
      <c r="VP5775" s="2"/>
      <c r="VQ5775" s="2"/>
      <c r="VR5775" s="2"/>
      <c r="VS5775" s="2"/>
      <c r="VT5775" s="2"/>
      <c r="VU5775" s="2"/>
      <c r="VV5775" s="2"/>
      <c r="VW5775" s="2"/>
      <c r="VX5775" s="2"/>
      <c r="VY5775" s="2"/>
      <c r="VZ5775" s="2"/>
      <c r="WA5775" s="2"/>
      <c r="WB5775" s="2"/>
      <c r="WC5775" s="2"/>
      <c r="WD5775" s="2"/>
      <c r="WE5775" s="2"/>
      <c r="WF5775" s="2"/>
      <c r="WG5775" s="2"/>
      <c r="WH5775" s="2"/>
      <c r="WI5775" s="2"/>
      <c r="WJ5775" s="2"/>
      <c r="WK5775" s="2"/>
      <c r="WL5775" s="2"/>
      <c r="WM5775" s="2"/>
      <c r="WN5775" s="2"/>
      <c r="WO5775" s="2"/>
      <c r="WP5775" s="2"/>
      <c r="WQ5775" s="2"/>
      <c r="WR5775" s="2"/>
      <c r="WS5775" s="2"/>
      <c r="WT5775" s="2"/>
      <c r="WU5775" s="2"/>
      <c r="WV5775" s="2"/>
      <c r="WW5775" s="2"/>
      <c r="WX5775" s="2"/>
      <c r="WY5775" s="2"/>
      <c r="WZ5775" s="2"/>
      <c r="XA5775" s="2"/>
      <c r="XB5775" s="2"/>
      <c r="XC5775" s="2"/>
      <c r="XD5775" s="2"/>
      <c r="XE5775" s="2"/>
      <c r="XF5775" s="2"/>
      <c r="XG5775" s="2"/>
      <c r="XH5775" s="2"/>
      <c r="XI5775" s="2"/>
      <c r="XJ5775" s="2"/>
      <c r="XK5775" s="2"/>
      <c r="XL5775" s="2"/>
      <c r="XM5775" s="2"/>
      <c r="XN5775" s="2"/>
      <c r="XO5775" s="2"/>
      <c r="XP5775" s="2"/>
      <c r="XQ5775" s="2"/>
      <c r="XR5775" s="2"/>
      <c r="XS5775" s="2"/>
      <c r="XT5775" s="2"/>
      <c r="XU5775" s="2"/>
      <c r="XV5775" s="2"/>
      <c r="XW5775" s="2"/>
      <c r="XX5775" s="2"/>
      <c r="XY5775" s="2"/>
      <c r="XZ5775" s="2"/>
      <c r="YA5775" s="2"/>
      <c r="YB5775" s="2"/>
      <c r="YC5775" s="2"/>
      <c r="YD5775" s="2"/>
      <c r="YE5775" s="2"/>
      <c r="YF5775" s="2"/>
      <c r="YG5775" s="2"/>
      <c r="YH5775" s="2"/>
      <c r="YI5775" s="2"/>
      <c r="YJ5775" s="2"/>
      <c r="YK5775" s="2"/>
      <c r="YL5775" s="2"/>
      <c r="YM5775" s="2"/>
      <c r="YN5775" s="2"/>
      <c r="YO5775" s="2"/>
      <c r="YP5775" s="2"/>
      <c r="YQ5775" s="2"/>
      <c r="YR5775" s="2"/>
      <c r="YS5775" s="2"/>
      <c r="YT5775" s="2"/>
      <c r="YU5775" s="2"/>
      <c r="YV5775" s="2"/>
      <c r="YW5775" s="2"/>
      <c r="YX5775" s="2"/>
      <c r="YY5775" s="2"/>
      <c r="YZ5775" s="2"/>
      <c r="ZA5775" s="2"/>
      <c r="ZB5775" s="2"/>
      <c r="ZC5775" s="2"/>
      <c r="ZD5775" s="2"/>
      <c r="ZE5775" s="2"/>
      <c r="ZF5775" s="2"/>
      <c r="ZG5775" s="2"/>
      <c r="ZH5775" s="2"/>
      <c r="ZI5775" s="2"/>
      <c r="ZJ5775" s="2"/>
      <c r="ZK5775" s="2"/>
      <c r="ZL5775" s="2"/>
      <c r="ZM5775" s="2"/>
      <c r="ZN5775" s="2"/>
      <c r="ZO5775" s="2"/>
      <c r="ZP5775" s="2"/>
      <c r="ZQ5775" s="2"/>
      <c r="ZR5775" s="2"/>
      <c r="ZS5775" s="2"/>
      <c r="ZT5775" s="2"/>
      <c r="ZU5775" s="2"/>
      <c r="ZV5775" s="2"/>
      <c r="ZW5775" s="2"/>
      <c r="ZX5775" s="2"/>
      <c r="ZY5775" s="2"/>
      <c r="ZZ5775" s="2"/>
      <c r="AAA5775" s="2"/>
      <c r="AAB5775" s="2"/>
      <c r="AAC5775" s="2"/>
      <c r="AAD5775" s="2"/>
      <c r="AAE5775" s="2"/>
      <c r="AAF5775" s="2"/>
      <c r="AAG5775" s="2"/>
      <c r="AAH5775" s="2"/>
      <c r="AAI5775" s="2"/>
      <c r="AAJ5775" s="2"/>
      <c r="AAK5775" s="2"/>
      <c r="AAL5775" s="2"/>
      <c r="AAM5775" s="2"/>
      <c r="AAN5775" s="2"/>
      <c r="AAO5775" s="2"/>
      <c r="AAP5775" s="2"/>
      <c r="AAQ5775" s="2"/>
      <c r="AAR5775" s="2"/>
      <c r="AAS5775" s="2"/>
      <c r="AAT5775" s="2"/>
      <c r="AAU5775" s="2"/>
      <c r="AAV5775" s="2"/>
      <c r="AAW5775" s="2"/>
      <c r="AAX5775" s="2"/>
      <c r="AAY5775" s="2"/>
      <c r="AAZ5775" s="2"/>
      <c r="ABA5775" s="2"/>
      <c r="ABB5775" s="2"/>
      <c r="ABC5775" s="2"/>
      <c r="ABD5775" s="2"/>
      <c r="ABE5775" s="2"/>
      <c r="ABF5775" s="2"/>
      <c r="ABG5775" s="2"/>
      <c r="ABH5775" s="2"/>
      <c r="ABI5775" s="2"/>
      <c r="ABJ5775" s="2"/>
      <c r="ABK5775" s="2"/>
      <c r="ABL5775" s="2"/>
      <c r="ABM5775" s="2"/>
      <c r="ABN5775" s="2"/>
      <c r="ABO5775" s="2"/>
      <c r="ABP5775" s="2"/>
      <c r="ABQ5775" s="2"/>
      <c r="ABR5775" s="2"/>
      <c r="ABS5775" s="2"/>
      <c r="ABT5775" s="2"/>
      <c r="ABU5775" s="2"/>
      <c r="ABV5775" s="2"/>
      <c r="ABW5775" s="2"/>
      <c r="ABX5775" s="2"/>
      <c r="ABY5775" s="2"/>
      <c r="ABZ5775" s="2"/>
      <c r="ACA5775" s="2"/>
      <c r="ACB5775" s="2"/>
      <c r="ACC5775" s="2"/>
      <c r="ACD5775" s="2"/>
      <c r="ACE5775" s="2"/>
      <c r="ACF5775" s="2"/>
      <c r="ACG5775" s="2"/>
      <c r="ACH5775" s="2"/>
      <c r="ACI5775" s="2"/>
      <c r="ACJ5775" s="2"/>
      <c r="ACK5775" s="2"/>
      <c r="ACL5775" s="2"/>
      <c r="ACM5775" s="2"/>
      <c r="ACN5775" s="2"/>
      <c r="ACO5775" s="2"/>
      <c r="ACP5775" s="2"/>
      <c r="ACQ5775" s="2"/>
      <c r="ACR5775" s="2"/>
      <c r="ACS5775" s="2"/>
      <c r="ACT5775" s="2"/>
      <c r="ACU5775" s="2"/>
      <c r="ACV5775" s="2"/>
      <c r="ACW5775" s="2"/>
      <c r="ACX5775" s="2"/>
      <c r="ACY5775" s="2"/>
      <c r="ACZ5775" s="2"/>
      <c r="ADA5775" s="2"/>
      <c r="ADB5775" s="2"/>
      <c r="ADC5775" s="2"/>
      <c r="ADD5775" s="2"/>
      <c r="ADE5775" s="2"/>
      <c r="ADF5775" s="2"/>
      <c r="ADG5775" s="2"/>
      <c r="ADH5775" s="2"/>
      <c r="ADI5775" s="2"/>
      <c r="ADJ5775" s="2"/>
      <c r="ADK5775" s="2"/>
      <c r="ADL5775" s="2"/>
      <c r="ADM5775" s="2"/>
      <c r="ADN5775" s="2"/>
      <c r="ADO5775" s="2"/>
      <c r="ADP5775" s="2"/>
      <c r="ADQ5775" s="2"/>
      <c r="ADR5775" s="2"/>
      <c r="ADS5775" s="2"/>
      <c r="ADT5775" s="2"/>
      <c r="ADU5775" s="2"/>
      <c r="ADV5775" s="2"/>
      <c r="ADW5775" s="2"/>
      <c r="ADX5775" s="2"/>
      <c r="ADY5775" s="2"/>
      <c r="ADZ5775" s="2"/>
      <c r="AEA5775" s="2"/>
      <c r="AEB5775" s="2"/>
      <c r="AEC5775" s="2"/>
      <c r="AED5775" s="2"/>
      <c r="AEE5775" s="2"/>
      <c r="AEF5775" s="2"/>
      <c r="AEG5775" s="2"/>
      <c r="AEH5775" s="2"/>
      <c r="AEI5775" s="2"/>
      <c r="AEJ5775" s="2"/>
      <c r="AEK5775" s="2"/>
      <c r="AEL5775" s="2"/>
      <c r="AEM5775" s="2"/>
      <c r="AEN5775" s="2"/>
      <c r="AEO5775" s="2"/>
      <c r="AEP5775" s="2"/>
      <c r="AEQ5775" s="2"/>
      <c r="AER5775" s="2"/>
      <c r="AES5775" s="2"/>
      <c r="AET5775" s="2"/>
      <c r="AEU5775" s="2"/>
      <c r="AEV5775" s="2"/>
      <c r="AEW5775" s="2"/>
      <c r="AEX5775" s="2"/>
      <c r="AEY5775" s="2"/>
      <c r="AEZ5775" s="2"/>
      <c r="AFA5775" s="2"/>
      <c r="AFB5775" s="2"/>
      <c r="AFC5775" s="2"/>
      <c r="AFD5775" s="2"/>
      <c r="AFE5775" s="2"/>
      <c r="AFF5775" s="2"/>
      <c r="AFG5775" s="2"/>
      <c r="AFH5775" s="2"/>
      <c r="AFI5775" s="2"/>
      <c r="AFJ5775" s="2"/>
      <c r="AFK5775" s="2"/>
      <c r="AFL5775" s="2"/>
      <c r="AFM5775" s="2"/>
      <c r="AFN5775" s="2"/>
      <c r="AFO5775" s="2"/>
      <c r="AFP5775" s="2"/>
      <c r="AFQ5775" s="2"/>
      <c r="AFR5775" s="2"/>
      <c r="AFS5775" s="2"/>
      <c r="AFT5775" s="2"/>
      <c r="AFU5775" s="2"/>
      <c r="AFV5775" s="2"/>
      <c r="AFW5775" s="2"/>
      <c r="AFX5775" s="2"/>
      <c r="AFY5775" s="2"/>
      <c r="AFZ5775" s="2"/>
      <c r="AGA5775" s="2"/>
      <c r="AGB5775" s="2"/>
      <c r="AGC5775" s="2"/>
      <c r="AGD5775" s="2"/>
      <c r="AGE5775" s="2"/>
      <c r="AGF5775" s="2"/>
      <c r="AGG5775" s="2"/>
      <c r="AGH5775" s="2"/>
      <c r="AGI5775" s="2"/>
      <c r="AGJ5775" s="2"/>
      <c r="AGK5775" s="2"/>
      <c r="AGL5775" s="2"/>
      <c r="AGM5775" s="2"/>
      <c r="AGN5775" s="2"/>
      <c r="AGO5775" s="2"/>
      <c r="AGP5775" s="2"/>
      <c r="AGQ5775" s="2"/>
      <c r="AGR5775" s="2"/>
      <c r="AGS5775" s="2"/>
      <c r="AGT5775" s="2"/>
      <c r="AGU5775" s="2"/>
      <c r="AGV5775" s="2"/>
      <c r="AGW5775" s="2"/>
      <c r="AGX5775" s="2"/>
      <c r="AGY5775" s="2"/>
      <c r="AGZ5775" s="2"/>
      <c r="AHA5775" s="2"/>
      <c r="AHB5775" s="2"/>
      <c r="AHC5775" s="2"/>
      <c r="AHD5775" s="2"/>
      <c r="AHE5775" s="2"/>
      <c r="AHF5775" s="2"/>
      <c r="AHG5775" s="2"/>
      <c r="AHH5775" s="2"/>
      <c r="AHI5775" s="2"/>
      <c r="AHJ5775" s="2"/>
      <c r="AHK5775" s="2"/>
      <c r="AHL5775" s="2"/>
      <c r="AHM5775" s="2"/>
      <c r="AHN5775" s="2"/>
      <c r="AHO5775" s="2"/>
      <c r="AHP5775" s="2"/>
      <c r="AHQ5775" s="2"/>
      <c r="AHR5775" s="2"/>
      <c r="AHS5775" s="2"/>
      <c r="AHT5775" s="2"/>
      <c r="AHU5775" s="2"/>
      <c r="AHV5775" s="2"/>
      <c r="AHW5775" s="2"/>
      <c r="AHX5775" s="2"/>
      <c r="AHY5775" s="2"/>
      <c r="AHZ5775" s="2"/>
      <c r="AIA5775" s="2"/>
      <c r="AIB5775" s="2"/>
      <c r="AIC5775" s="2"/>
      <c r="AID5775" s="2"/>
      <c r="AIE5775" s="2"/>
      <c r="AIF5775" s="2"/>
      <c r="AIG5775" s="2"/>
      <c r="AIH5775" s="2"/>
      <c r="AII5775" s="2"/>
      <c r="AIJ5775" s="2"/>
      <c r="AIK5775" s="2"/>
      <c r="AIL5775" s="2"/>
      <c r="AIM5775" s="2"/>
      <c r="AIN5775" s="2"/>
      <c r="AIO5775" s="2"/>
      <c r="AIP5775" s="2"/>
      <c r="AIQ5775" s="2"/>
      <c r="AIR5775" s="2"/>
      <c r="AIS5775" s="2"/>
      <c r="AIT5775" s="2"/>
      <c r="AIU5775" s="2"/>
      <c r="AIV5775" s="2"/>
      <c r="AIW5775" s="2"/>
      <c r="AIX5775" s="2"/>
      <c r="AIY5775" s="2"/>
      <c r="AIZ5775" s="2"/>
      <c r="AJA5775" s="2"/>
      <c r="AJB5775" s="2"/>
      <c r="AJC5775" s="2"/>
      <c r="AJD5775" s="2"/>
      <c r="AJE5775" s="2"/>
      <c r="AJF5775" s="2"/>
      <c r="AJG5775" s="2"/>
      <c r="AJH5775" s="2"/>
      <c r="AJI5775" s="2"/>
      <c r="AJJ5775" s="2"/>
      <c r="AJK5775" s="2"/>
      <c r="AJL5775" s="2"/>
      <c r="AJM5775" s="2"/>
      <c r="AJN5775" s="2"/>
      <c r="AJO5775" s="2"/>
      <c r="AJP5775" s="2"/>
      <c r="AJQ5775" s="2"/>
      <c r="AJR5775" s="2"/>
      <c r="AJS5775" s="2"/>
      <c r="AJT5775" s="2"/>
      <c r="AJU5775" s="2"/>
      <c r="AJV5775" s="2"/>
      <c r="AJW5775" s="2"/>
      <c r="AJX5775" s="2"/>
      <c r="AJY5775" s="2"/>
      <c r="AJZ5775" s="2"/>
      <c r="AKA5775" s="2"/>
      <c r="AKB5775" s="2"/>
      <c r="AKC5775" s="2"/>
      <c r="AKD5775" s="2"/>
      <c r="AKE5775" s="2"/>
      <c r="AKF5775" s="2"/>
      <c r="AKG5775" s="2"/>
      <c r="AKH5775" s="2"/>
      <c r="AKI5775" s="2"/>
      <c r="AKJ5775" s="2"/>
      <c r="AKK5775" s="2"/>
      <c r="AKL5775" s="2"/>
      <c r="AKM5775" s="2"/>
      <c r="AKN5775" s="2"/>
      <c r="AKO5775" s="2"/>
      <c r="AKP5775" s="2"/>
      <c r="AKQ5775" s="2"/>
      <c r="AKR5775" s="2"/>
      <c r="AKS5775" s="2"/>
      <c r="AKT5775" s="2"/>
      <c r="AKU5775" s="2"/>
      <c r="AKV5775" s="2"/>
      <c r="AKW5775" s="2"/>
      <c r="AKX5775" s="2"/>
      <c r="AKY5775" s="2"/>
      <c r="AKZ5775" s="2"/>
      <c r="ALA5775" s="2"/>
      <c r="ALB5775" s="2"/>
      <c r="ALC5775" s="2"/>
      <c r="ALD5775" s="2"/>
      <c r="ALE5775" s="2"/>
      <c r="ALF5775" s="2"/>
      <c r="ALG5775" s="2"/>
      <c r="ALH5775" s="2"/>
      <c r="ALI5775" s="2"/>
      <c r="ALJ5775" s="2"/>
      <c r="ALK5775" s="2"/>
      <c r="ALL5775" s="2"/>
      <c r="ALM5775" s="2"/>
      <c r="ALN5775" s="2"/>
      <c r="ALO5775" s="2"/>
      <c r="ALP5775" s="2"/>
      <c r="ALQ5775" s="2"/>
      <c r="ALR5775" s="2"/>
      <c r="ALS5775" s="2"/>
      <c r="ALT5775" s="2"/>
      <c r="ALU5775" s="2"/>
      <c r="ALV5775" s="2"/>
      <c r="ALW5775" s="2"/>
      <c r="ALX5775" s="2"/>
      <c r="ALY5775" s="2"/>
      <c r="ALZ5775" s="2"/>
      <c r="AMA5775" s="2"/>
      <c r="AMB5775" s="2"/>
      <c r="AMC5775" s="2"/>
      <c r="AMD5775" s="2"/>
      <c r="AME5775" s="2"/>
      <c r="AMF5775" s="2"/>
      <c r="AMG5775" s="2"/>
      <c r="AMH5775" s="2"/>
      <c r="AMI5775" s="2"/>
      <c r="AMJ5775" s="2"/>
      <c r="AMK5775" s="2"/>
      <c r="AML5775" s="2"/>
      <c r="AMM5775" s="2"/>
      <c r="AMN5775" s="2"/>
      <c r="AMO5775" s="2"/>
      <c r="AMP5775" s="2"/>
      <c r="AMQ5775" s="2"/>
      <c r="AMR5775" s="2"/>
      <c r="AMS5775" s="2"/>
      <c r="AMT5775" s="2"/>
      <c r="AMU5775" s="2"/>
      <c r="AMV5775" s="2"/>
      <c r="AMW5775" s="2"/>
      <c r="AMX5775" s="2"/>
      <c r="AMY5775" s="2"/>
      <c r="AMZ5775" s="2"/>
      <c r="ANA5775" s="2"/>
      <c r="ANB5775" s="2"/>
      <c r="ANC5775" s="2"/>
      <c r="AND5775" s="2"/>
      <c r="ANE5775" s="2"/>
      <c r="ANF5775" s="2"/>
      <c r="ANG5775" s="2"/>
      <c r="ANH5775" s="2"/>
      <c r="ANI5775" s="2"/>
      <c r="ANJ5775" s="2"/>
      <c r="ANK5775" s="2"/>
      <c r="ANL5775" s="2"/>
      <c r="ANM5775" s="2"/>
      <c r="ANN5775" s="2"/>
      <c r="ANO5775" s="2"/>
      <c r="ANP5775" s="2"/>
      <c r="ANQ5775" s="2"/>
      <c r="ANR5775" s="2"/>
      <c r="ANS5775" s="2"/>
      <c r="ANT5775" s="2"/>
      <c r="ANU5775" s="2"/>
      <c r="ANV5775" s="2"/>
      <c r="ANW5775" s="2"/>
      <c r="ANX5775" s="2"/>
      <c r="ANY5775" s="2"/>
      <c r="ANZ5775" s="2"/>
      <c r="AOA5775" s="2"/>
      <c r="AOB5775" s="2"/>
      <c r="AOC5775" s="2"/>
      <c r="AOD5775" s="2"/>
      <c r="AOE5775" s="2"/>
      <c r="AOF5775" s="2"/>
      <c r="AOG5775" s="2"/>
      <c r="AOH5775" s="2"/>
      <c r="AOI5775" s="2"/>
      <c r="AOJ5775" s="2"/>
      <c r="AOK5775" s="2"/>
      <c r="AOL5775" s="2"/>
      <c r="AOM5775" s="2"/>
      <c r="AON5775" s="2"/>
      <c r="AOO5775" s="2"/>
      <c r="AOP5775" s="2"/>
      <c r="AOQ5775" s="2"/>
      <c r="AOR5775" s="2"/>
      <c r="AOS5775" s="2"/>
      <c r="AOT5775" s="2"/>
      <c r="AOU5775" s="2"/>
      <c r="AOV5775" s="2"/>
      <c r="AOW5775" s="2"/>
      <c r="AOX5775" s="2"/>
      <c r="AOY5775" s="2"/>
      <c r="AOZ5775" s="2"/>
      <c r="APA5775" s="2"/>
      <c r="APB5775" s="2"/>
      <c r="APC5775" s="2"/>
      <c r="APD5775" s="2"/>
      <c r="APE5775" s="2"/>
      <c r="APF5775" s="2"/>
      <c r="APG5775" s="2"/>
      <c r="APH5775" s="2"/>
      <c r="API5775" s="2"/>
      <c r="APJ5775" s="2"/>
      <c r="APK5775" s="2"/>
      <c r="APL5775" s="2"/>
      <c r="APM5775" s="2"/>
      <c r="APN5775" s="2"/>
      <c r="APO5775" s="2"/>
      <c r="APP5775" s="2"/>
      <c r="APQ5775" s="2"/>
      <c r="APR5775" s="2"/>
      <c r="APS5775" s="2"/>
      <c r="APT5775" s="2"/>
      <c r="APU5775" s="2"/>
      <c r="APV5775" s="2"/>
      <c r="APW5775" s="2"/>
      <c r="APX5775" s="2"/>
      <c r="APY5775" s="2"/>
      <c r="APZ5775" s="2"/>
      <c r="AQA5775" s="2"/>
      <c r="AQB5775" s="2"/>
      <c r="AQC5775" s="2"/>
      <c r="AQD5775" s="2"/>
      <c r="AQE5775" s="2"/>
      <c r="AQF5775" s="2"/>
      <c r="AQG5775" s="2"/>
      <c r="AQH5775" s="2"/>
      <c r="AQI5775" s="2"/>
      <c r="AQJ5775" s="2"/>
      <c r="AQK5775" s="2"/>
      <c r="AQL5775" s="2"/>
      <c r="AQM5775" s="2"/>
      <c r="AQN5775" s="2"/>
      <c r="AQO5775" s="2"/>
      <c r="AQP5775" s="2"/>
      <c r="AQQ5775" s="2"/>
      <c r="AQR5775" s="2"/>
      <c r="AQS5775" s="2"/>
      <c r="AQT5775" s="2"/>
      <c r="AQU5775" s="2"/>
      <c r="AQV5775" s="2"/>
      <c r="AQW5775" s="2"/>
      <c r="AQX5775" s="2"/>
      <c r="AQY5775" s="2"/>
      <c r="AQZ5775" s="2"/>
      <c r="ARA5775" s="2"/>
      <c r="ARB5775" s="2"/>
      <c r="ARC5775" s="2"/>
      <c r="ARD5775" s="2"/>
      <c r="ARE5775" s="2"/>
      <c r="ARF5775" s="2"/>
      <c r="ARG5775" s="2"/>
      <c r="ARH5775" s="2"/>
      <c r="ARI5775" s="2"/>
      <c r="ARJ5775" s="2"/>
      <c r="ARK5775" s="2"/>
      <c r="ARL5775" s="2"/>
      <c r="ARM5775" s="2"/>
      <c r="ARN5775" s="2"/>
      <c r="ARO5775" s="2"/>
      <c r="ARP5775" s="2"/>
      <c r="ARQ5775" s="2"/>
      <c r="ARR5775" s="2"/>
      <c r="ARS5775" s="2"/>
      <c r="ART5775" s="2"/>
      <c r="ARU5775" s="2"/>
      <c r="ARV5775" s="2"/>
      <c r="ARW5775" s="2"/>
      <c r="ARX5775" s="2"/>
      <c r="ARY5775" s="2"/>
      <c r="ARZ5775" s="2"/>
      <c r="ASA5775" s="2"/>
      <c r="ASB5775" s="2"/>
      <c r="ASC5775" s="2"/>
      <c r="ASD5775" s="2"/>
      <c r="ASE5775" s="2"/>
      <c r="ASF5775" s="2"/>
      <c r="ASG5775" s="2"/>
      <c r="ASH5775" s="2"/>
      <c r="ASI5775" s="2"/>
      <c r="ASJ5775" s="2"/>
      <c r="ASK5775" s="2"/>
      <c r="ASL5775" s="2"/>
      <c r="ASM5775" s="2"/>
      <c r="ASN5775" s="2"/>
      <c r="ASO5775" s="2"/>
      <c r="ASP5775" s="2"/>
      <c r="ASQ5775" s="2"/>
      <c r="ASR5775" s="2"/>
      <c r="ASS5775" s="2"/>
      <c r="AST5775" s="2"/>
      <c r="ASU5775" s="2"/>
      <c r="ASV5775" s="2"/>
      <c r="ASW5775" s="2"/>
      <c r="ASX5775" s="2"/>
      <c r="ASY5775" s="2"/>
      <c r="ASZ5775" s="2"/>
      <c r="ATA5775" s="2"/>
      <c r="ATB5775" s="2"/>
      <c r="ATC5775" s="2"/>
      <c r="ATD5775" s="2"/>
      <c r="ATE5775" s="2"/>
      <c r="ATF5775" s="2"/>
      <c r="ATG5775" s="2"/>
      <c r="ATH5775" s="2"/>
      <c r="ATI5775" s="2"/>
      <c r="ATJ5775" s="2"/>
      <c r="ATK5775" s="2"/>
      <c r="ATL5775" s="2"/>
      <c r="ATM5775" s="2"/>
      <c r="ATN5775" s="2"/>
      <c r="ATO5775" s="2"/>
      <c r="ATP5775" s="2"/>
      <c r="ATQ5775" s="2"/>
      <c r="ATR5775" s="2"/>
      <c r="ATS5775" s="2"/>
      <c r="ATT5775" s="2"/>
      <c r="ATU5775" s="2"/>
      <c r="ATV5775" s="2"/>
      <c r="ATW5775" s="2"/>
      <c r="ATX5775" s="2"/>
      <c r="ATY5775" s="2"/>
      <c r="ATZ5775" s="2"/>
      <c r="AUA5775" s="2"/>
      <c r="AUB5775" s="2"/>
      <c r="AUC5775" s="2"/>
      <c r="AUD5775" s="2"/>
      <c r="AUE5775" s="2"/>
      <c r="AUF5775" s="2"/>
      <c r="AUG5775" s="2"/>
      <c r="AUH5775" s="2"/>
      <c r="AUI5775" s="2"/>
      <c r="AUJ5775" s="2"/>
      <c r="AUK5775" s="2"/>
      <c r="AUL5775" s="2"/>
      <c r="AUM5775" s="2"/>
      <c r="AUN5775" s="2"/>
      <c r="AUO5775" s="2"/>
      <c r="AUP5775" s="2"/>
      <c r="AUQ5775" s="2"/>
      <c r="AUR5775" s="2"/>
      <c r="AUS5775" s="2"/>
      <c r="AUT5775" s="2"/>
      <c r="AUU5775" s="2"/>
      <c r="AUV5775" s="2"/>
      <c r="AUW5775" s="2"/>
      <c r="AUX5775" s="2"/>
      <c r="AUY5775" s="2"/>
      <c r="AUZ5775" s="2"/>
      <c r="AVA5775" s="2"/>
      <c r="AVB5775" s="2"/>
      <c r="AVC5775" s="2"/>
      <c r="AVD5775" s="2"/>
      <c r="AVE5775" s="2"/>
      <c r="AVF5775" s="2"/>
      <c r="AVG5775" s="2"/>
      <c r="AVH5775" s="2"/>
      <c r="AVI5775" s="2"/>
      <c r="AVJ5775" s="2"/>
      <c r="AVK5775" s="2"/>
      <c r="AVL5775" s="2"/>
      <c r="AVM5775" s="2"/>
      <c r="AVN5775" s="2"/>
      <c r="AVO5775" s="2"/>
      <c r="AVP5775" s="2"/>
      <c r="AVQ5775" s="2"/>
      <c r="AVR5775" s="2"/>
      <c r="AVS5775" s="2"/>
      <c r="AVT5775" s="2"/>
      <c r="AVU5775" s="2"/>
      <c r="AVV5775" s="2"/>
      <c r="AVW5775" s="2"/>
      <c r="AVX5775" s="2"/>
      <c r="AVY5775" s="2"/>
      <c r="AVZ5775" s="2"/>
      <c r="AWA5775" s="2"/>
      <c r="AWB5775" s="2"/>
      <c r="AWC5775" s="2"/>
      <c r="AWD5775" s="2"/>
      <c r="AWE5775" s="2"/>
      <c r="AWF5775" s="2"/>
      <c r="AWG5775" s="2"/>
      <c r="AWH5775" s="2"/>
      <c r="AWI5775" s="2"/>
      <c r="AWJ5775" s="2"/>
      <c r="AWK5775" s="2"/>
      <c r="AWL5775" s="2"/>
      <c r="AWM5775" s="2"/>
      <c r="AWN5775" s="2"/>
      <c r="AWO5775" s="2"/>
      <c r="AWP5775" s="2"/>
      <c r="AWQ5775" s="2"/>
      <c r="AWR5775" s="2"/>
      <c r="AWS5775" s="2"/>
      <c r="AWT5775" s="2"/>
      <c r="AWU5775" s="2"/>
      <c r="AWV5775" s="2"/>
      <c r="AWW5775" s="2"/>
      <c r="AWX5775" s="2"/>
      <c r="AWY5775" s="2"/>
      <c r="AWZ5775" s="2"/>
      <c r="AXA5775" s="2"/>
      <c r="AXB5775" s="2"/>
      <c r="AXC5775" s="2"/>
      <c r="AXD5775" s="2"/>
      <c r="AXE5775" s="2"/>
      <c r="AXF5775" s="2"/>
      <c r="AXG5775" s="2"/>
      <c r="AXH5775" s="2"/>
      <c r="AXI5775" s="2"/>
      <c r="AXJ5775" s="2"/>
      <c r="AXK5775" s="2"/>
      <c r="AXL5775" s="2"/>
      <c r="AXM5775" s="2"/>
      <c r="AXN5775" s="2"/>
      <c r="AXO5775" s="2"/>
      <c r="AXP5775" s="2"/>
      <c r="AXQ5775" s="2"/>
      <c r="AXR5775" s="2"/>
      <c r="AXS5775" s="2"/>
      <c r="AXT5775" s="2"/>
      <c r="AXU5775" s="2"/>
      <c r="AXV5775" s="2"/>
      <c r="AXW5775" s="2"/>
      <c r="AXX5775" s="2"/>
      <c r="AXY5775" s="2"/>
      <c r="AXZ5775" s="2"/>
      <c r="AYA5775" s="2"/>
      <c r="AYB5775" s="2"/>
      <c r="AYC5775" s="2"/>
      <c r="AYD5775" s="2"/>
      <c r="AYE5775" s="2"/>
      <c r="AYF5775" s="2"/>
      <c r="AYG5775" s="2"/>
      <c r="AYH5775" s="2"/>
      <c r="AYI5775" s="2"/>
      <c r="AYJ5775" s="2"/>
      <c r="AYK5775" s="2"/>
      <c r="AYL5775" s="2"/>
      <c r="AYM5775" s="2"/>
      <c r="AYN5775" s="2"/>
      <c r="AYO5775" s="2"/>
      <c r="AYP5775" s="2"/>
      <c r="AYQ5775" s="2"/>
      <c r="AYR5775" s="2"/>
      <c r="AYS5775" s="2"/>
      <c r="AYT5775" s="2"/>
      <c r="AYU5775" s="2"/>
      <c r="AYV5775" s="2"/>
      <c r="AYW5775" s="2"/>
      <c r="AYX5775" s="2"/>
      <c r="AYY5775" s="2"/>
      <c r="AYZ5775" s="2"/>
      <c r="AZA5775" s="2"/>
      <c r="AZB5775" s="2"/>
      <c r="AZC5775" s="2"/>
      <c r="AZD5775" s="2"/>
      <c r="AZE5775" s="2"/>
      <c r="AZF5775" s="2"/>
      <c r="AZG5775" s="2"/>
      <c r="AZH5775" s="2"/>
      <c r="AZI5775" s="2"/>
      <c r="AZJ5775" s="2"/>
      <c r="AZK5775" s="2"/>
      <c r="AZL5775" s="2"/>
      <c r="AZM5775" s="2"/>
      <c r="AZN5775" s="2"/>
      <c r="AZO5775" s="2"/>
      <c r="AZP5775" s="2"/>
      <c r="AZQ5775" s="2"/>
      <c r="AZR5775" s="2"/>
      <c r="AZS5775" s="2"/>
      <c r="AZT5775" s="2"/>
      <c r="AZU5775" s="2"/>
      <c r="AZV5775" s="2"/>
      <c r="AZW5775" s="2"/>
      <c r="AZX5775" s="2"/>
      <c r="AZY5775" s="2"/>
      <c r="AZZ5775" s="2"/>
      <c r="BAA5775" s="2"/>
      <c r="BAB5775" s="2"/>
      <c r="BAC5775" s="2"/>
      <c r="BAD5775" s="2"/>
      <c r="BAE5775" s="2"/>
      <c r="BAF5775" s="2"/>
      <c r="BAG5775" s="2"/>
      <c r="BAH5775" s="2"/>
      <c r="BAI5775" s="2"/>
      <c r="BAJ5775" s="2"/>
      <c r="BAK5775" s="2"/>
      <c r="BAL5775" s="2"/>
      <c r="BAM5775" s="2"/>
      <c r="BAN5775" s="2"/>
      <c r="BAO5775" s="2"/>
      <c r="BAP5775" s="2"/>
      <c r="BAQ5775" s="2"/>
      <c r="BAR5775" s="2"/>
      <c r="BAS5775" s="2"/>
      <c r="BAT5775" s="2"/>
      <c r="BAU5775" s="2"/>
      <c r="BAV5775" s="2"/>
      <c r="BAW5775" s="2"/>
      <c r="BAX5775" s="2"/>
      <c r="BAY5775" s="2"/>
      <c r="BAZ5775" s="2"/>
      <c r="BBA5775" s="2"/>
      <c r="BBB5775" s="2"/>
      <c r="BBC5775" s="2"/>
      <c r="BBD5775" s="2"/>
      <c r="BBE5775" s="2"/>
      <c r="BBF5775" s="2"/>
      <c r="BBG5775" s="2"/>
      <c r="BBH5775" s="2"/>
      <c r="BBI5775" s="2"/>
      <c r="BBJ5775" s="2"/>
      <c r="BBK5775" s="2"/>
      <c r="BBL5775" s="2"/>
      <c r="BBM5775" s="2"/>
      <c r="BBN5775" s="2"/>
      <c r="BBO5775" s="2"/>
      <c r="BBP5775" s="2"/>
      <c r="BBQ5775" s="2"/>
      <c r="BBR5775" s="2"/>
      <c r="BBS5775" s="2"/>
      <c r="BBT5775" s="2"/>
      <c r="BBU5775" s="2"/>
      <c r="BBV5775" s="2"/>
      <c r="BBW5775" s="2"/>
      <c r="BBX5775" s="2"/>
      <c r="BBY5775" s="2"/>
      <c r="BBZ5775" s="2"/>
      <c r="BCA5775" s="2"/>
      <c r="BCB5775" s="2"/>
      <c r="BCC5775" s="2"/>
      <c r="BCD5775" s="2"/>
      <c r="BCE5775" s="2"/>
      <c r="BCF5775" s="2"/>
      <c r="BCG5775" s="2"/>
      <c r="BCH5775" s="2"/>
      <c r="BCI5775" s="2"/>
      <c r="BCJ5775" s="2"/>
      <c r="BCK5775" s="2"/>
      <c r="BCL5775" s="2"/>
      <c r="BCM5775" s="2"/>
      <c r="BCN5775" s="2"/>
      <c r="BCO5775" s="2"/>
      <c r="BCP5775" s="2"/>
      <c r="BCQ5775" s="2"/>
      <c r="BCR5775" s="2"/>
      <c r="BCS5775" s="2"/>
      <c r="BCT5775" s="2"/>
      <c r="BCU5775" s="2"/>
      <c r="BCV5775" s="2"/>
      <c r="BCW5775" s="2"/>
      <c r="BCX5775" s="2"/>
      <c r="BCY5775" s="2"/>
      <c r="BCZ5775" s="2"/>
      <c r="BDA5775" s="2"/>
      <c r="BDB5775" s="2"/>
      <c r="BDC5775" s="2"/>
      <c r="BDD5775" s="2"/>
      <c r="BDE5775" s="2"/>
      <c r="BDF5775" s="2"/>
      <c r="BDG5775" s="2"/>
      <c r="BDH5775" s="2"/>
      <c r="BDI5775" s="2"/>
      <c r="BDJ5775" s="2"/>
      <c r="BDK5775" s="2"/>
      <c r="BDL5775" s="2"/>
      <c r="BDM5775" s="2"/>
      <c r="BDN5775" s="2"/>
      <c r="BDO5775" s="2"/>
      <c r="BDP5775" s="2"/>
      <c r="BDQ5775" s="2"/>
      <c r="BDR5775" s="2"/>
      <c r="BDS5775" s="2"/>
      <c r="BDT5775" s="2"/>
      <c r="BDU5775" s="2"/>
      <c r="BDV5775" s="2"/>
      <c r="BDW5775" s="2"/>
      <c r="BDX5775" s="2"/>
      <c r="BDY5775" s="2"/>
      <c r="BDZ5775" s="2"/>
      <c r="BEA5775" s="2"/>
      <c r="BEB5775" s="2"/>
      <c r="BEC5775" s="2"/>
      <c r="BED5775" s="2"/>
      <c r="BEE5775" s="2"/>
      <c r="BEF5775" s="2"/>
      <c r="BEG5775" s="2"/>
      <c r="BEH5775" s="2"/>
      <c r="BEI5775" s="2"/>
      <c r="BEJ5775" s="2"/>
      <c r="BEK5775" s="2"/>
      <c r="BEL5775" s="2"/>
      <c r="BEM5775" s="2"/>
      <c r="BEN5775" s="2"/>
      <c r="BEO5775" s="2"/>
      <c r="BEP5775" s="2"/>
      <c r="BEQ5775" s="2"/>
      <c r="BER5775" s="2"/>
      <c r="BES5775" s="2"/>
      <c r="BET5775" s="2"/>
      <c r="BEU5775" s="2"/>
      <c r="BEV5775" s="2"/>
      <c r="BEW5775" s="2"/>
      <c r="BEX5775" s="2"/>
      <c r="BEY5775" s="2"/>
      <c r="BEZ5775" s="2"/>
      <c r="BFA5775" s="2"/>
      <c r="BFB5775" s="2"/>
      <c r="BFC5775" s="2"/>
      <c r="BFD5775" s="2"/>
      <c r="BFE5775" s="2"/>
      <c r="BFF5775" s="2"/>
      <c r="BFG5775" s="2"/>
      <c r="BFH5775" s="2"/>
      <c r="BFI5775" s="2"/>
      <c r="BFJ5775" s="2"/>
      <c r="BFK5775" s="2"/>
      <c r="BFL5775" s="2"/>
      <c r="BFM5775" s="2"/>
      <c r="BFN5775" s="2"/>
      <c r="BFO5775" s="2"/>
      <c r="BFP5775" s="2"/>
      <c r="BFQ5775" s="2"/>
      <c r="BFR5775" s="2"/>
      <c r="BFS5775" s="2"/>
      <c r="BFT5775" s="2"/>
      <c r="BFU5775" s="2"/>
      <c r="BFV5775" s="2"/>
      <c r="BFW5775" s="2"/>
      <c r="BFX5775" s="2"/>
      <c r="BFY5775" s="2"/>
      <c r="BFZ5775" s="2"/>
      <c r="BGA5775" s="2"/>
      <c r="BGB5775" s="2"/>
      <c r="BGC5775" s="2"/>
      <c r="BGD5775" s="2"/>
      <c r="BGE5775" s="2"/>
      <c r="BGF5775" s="2"/>
      <c r="BGG5775" s="2"/>
      <c r="BGH5775" s="2"/>
      <c r="BGI5775" s="2"/>
      <c r="BGJ5775" s="2"/>
      <c r="BGK5775" s="2"/>
      <c r="BGL5775" s="2"/>
      <c r="BGM5775" s="2"/>
      <c r="BGN5775" s="2"/>
      <c r="BGO5775" s="2"/>
      <c r="BGP5775" s="2"/>
      <c r="BGQ5775" s="2"/>
      <c r="BGR5775" s="2"/>
      <c r="BGS5775" s="2"/>
      <c r="BGT5775" s="2"/>
      <c r="BGU5775" s="2"/>
      <c r="BGV5775" s="2"/>
      <c r="BGW5775" s="2"/>
      <c r="BGX5775" s="2"/>
      <c r="BGY5775" s="2"/>
      <c r="BGZ5775" s="2"/>
      <c r="BHA5775" s="2"/>
      <c r="BHB5775" s="2"/>
      <c r="BHC5775" s="2"/>
      <c r="BHD5775" s="2"/>
      <c r="BHE5775" s="2"/>
      <c r="BHF5775" s="2"/>
      <c r="BHG5775" s="2"/>
      <c r="BHH5775" s="2"/>
      <c r="BHI5775" s="2"/>
      <c r="BHJ5775" s="2"/>
      <c r="BHK5775" s="2"/>
      <c r="BHL5775" s="2"/>
      <c r="BHM5775" s="2"/>
      <c r="BHN5775" s="2"/>
      <c r="BHO5775" s="2"/>
      <c r="BHP5775" s="2"/>
      <c r="BHQ5775" s="2"/>
      <c r="BHR5775" s="2"/>
      <c r="BHS5775" s="2"/>
      <c r="BHT5775" s="2"/>
      <c r="BHU5775" s="2"/>
      <c r="BHV5775" s="2"/>
      <c r="BHW5775" s="2"/>
      <c r="BHX5775" s="2"/>
      <c r="BHY5775" s="2"/>
      <c r="BHZ5775" s="2"/>
      <c r="BIA5775" s="2"/>
      <c r="BIB5775" s="2"/>
      <c r="BIC5775" s="2"/>
      <c r="BID5775" s="2"/>
      <c r="BIE5775" s="2"/>
      <c r="BIF5775" s="2"/>
      <c r="BIG5775" s="2"/>
      <c r="BIH5775" s="2"/>
      <c r="BII5775" s="2"/>
      <c r="BIJ5775" s="2"/>
      <c r="BIK5775" s="2"/>
      <c r="BIL5775" s="2"/>
      <c r="BIM5775" s="2"/>
      <c r="BIN5775" s="2"/>
      <c r="BIO5775" s="2"/>
      <c r="BIP5775" s="2"/>
      <c r="BIQ5775" s="2"/>
      <c r="BIR5775" s="2"/>
      <c r="BIS5775" s="2"/>
      <c r="BIT5775" s="2"/>
      <c r="BIU5775" s="2"/>
      <c r="BIV5775" s="2"/>
      <c r="BIW5775" s="2"/>
      <c r="BIX5775" s="2"/>
      <c r="BIY5775" s="2"/>
      <c r="BIZ5775" s="2"/>
      <c r="BJA5775" s="2"/>
      <c r="BJB5775" s="2"/>
      <c r="BJC5775" s="2"/>
      <c r="BJD5775" s="2"/>
      <c r="BJE5775" s="2"/>
      <c r="BJF5775" s="2"/>
      <c r="BJG5775" s="2"/>
      <c r="BJH5775" s="2"/>
      <c r="BJI5775" s="2"/>
      <c r="BJJ5775" s="2"/>
      <c r="BJK5775" s="2"/>
      <c r="BJL5775" s="2"/>
      <c r="BJM5775" s="2"/>
      <c r="BJN5775" s="2"/>
      <c r="BJO5775" s="2"/>
      <c r="BJP5775" s="2"/>
      <c r="BJQ5775" s="2"/>
      <c r="BJR5775" s="2"/>
      <c r="BJS5775" s="2"/>
      <c r="BJT5775" s="2"/>
      <c r="BJU5775" s="2"/>
      <c r="BJV5775" s="2"/>
      <c r="BJW5775" s="2"/>
      <c r="BJX5775" s="2"/>
      <c r="BJY5775" s="2"/>
      <c r="BJZ5775" s="2"/>
      <c r="BKA5775" s="2"/>
      <c r="BKB5775" s="2"/>
      <c r="BKC5775" s="2"/>
      <c r="BKD5775" s="2"/>
      <c r="BKE5775" s="2"/>
      <c r="BKF5775" s="2"/>
      <c r="BKG5775" s="2"/>
      <c r="BKH5775" s="2"/>
      <c r="BKI5775" s="2"/>
      <c r="BKJ5775" s="2"/>
      <c r="BKK5775" s="2"/>
      <c r="BKL5775" s="2"/>
      <c r="BKM5775" s="2"/>
      <c r="BKN5775" s="2"/>
      <c r="BKO5775" s="2"/>
      <c r="BKP5775" s="2"/>
      <c r="BKQ5775" s="2"/>
      <c r="BKR5775" s="2"/>
      <c r="BKS5775" s="2"/>
      <c r="BKT5775" s="2"/>
      <c r="BKU5775" s="2"/>
      <c r="BKV5775" s="2"/>
      <c r="BKW5775" s="2"/>
      <c r="BKX5775" s="2"/>
      <c r="BKY5775" s="2"/>
      <c r="BKZ5775" s="2"/>
      <c r="BLA5775" s="2"/>
      <c r="BLB5775" s="2"/>
      <c r="BLC5775" s="2"/>
      <c r="BLD5775" s="2"/>
      <c r="BLE5775" s="2"/>
      <c r="BLF5775" s="2"/>
      <c r="BLG5775" s="2"/>
      <c r="BLH5775" s="2"/>
      <c r="BLI5775" s="2"/>
      <c r="BLJ5775" s="2"/>
      <c r="BLK5775" s="2"/>
      <c r="BLL5775" s="2"/>
      <c r="BLM5775" s="2"/>
      <c r="BLN5775" s="2"/>
      <c r="BLO5775" s="2"/>
      <c r="BLP5775" s="2"/>
      <c r="BLQ5775" s="2"/>
      <c r="BLR5775" s="2"/>
      <c r="BLS5775" s="2"/>
      <c r="BLT5775" s="2"/>
      <c r="BLU5775" s="2"/>
      <c r="BLV5775" s="2"/>
      <c r="BLW5775" s="2"/>
      <c r="BLX5775" s="2"/>
      <c r="BLY5775" s="2"/>
      <c r="BLZ5775" s="2"/>
      <c r="BMA5775" s="2"/>
      <c r="BMB5775" s="2"/>
      <c r="BMC5775" s="2"/>
      <c r="BMD5775" s="2"/>
      <c r="BME5775" s="2"/>
      <c r="BMF5775" s="2"/>
      <c r="BMG5775" s="2"/>
      <c r="BMH5775" s="2"/>
      <c r="BMI5775" s="2"/>
      <c r="BMJ5775" s="2"/>
      <c r="BMK5775" s="2"/>
      <c r="BML5775" s="2"/>
      <c r="BMM5775" s="2"/>
      <c r="BMN5775" s="2"/>
      <c r="BMO5775" s="2"/>
      <c r="BMP5775" s="2"/>
      <c r="BMQ5775" s="2"/>
      <c r="BMR5775" s="2"/>
      <c r="BMS5775" s="2"/>
      <c r="BMT5775" s="2"/>
      <c r="BMU5775" s="2"/>
      <c r="BMV5775" s="2"/>
      <c r="BMW5775" s="2"/>
      <c r="BMX5775" s="2"/>
      <c r="BMY5775" s="2"/>
      <c r="BMZ5775" s="2"/>
      <c r="BNA5775" s="2"/>
      <c r="BNB5775" s="2"/>
      <c r="BNC5775" s="2"/>
      <c r="BND5775" s="2"/>
      <c r="BNE5775" s="2"/>
      <c r="BNF5775" s="2"/>
      <c r="BNG5775" s="2"/>
      <c r="BNH5775" s="2"/>
      <c r="BNI5775" s="2"/>
      <c r="BNJ5775" s="2"/>
      <c r="BNK5775" s="2"/>
      <c r="BNL5775" s="2"/>
      <c r="BNM5775" s="2"/>
      <c r="BNN5775" s="2"/>
      <c r="BNO5775" s="2"/>
      <c r="BNP5775" s="2"/>
      <c r="BNQ5775" s="2"/>
      <c r="BNR5775" s="2"/>
      <c r="BNS5775" s="2"/>
      <c r="BNT5775" s="2"/>
      <c r="BNU5775" s="2"/>
      <c r="BNV5775" s="2"/>
      <c r="BNW5775" s="2"/>
      <c r="BNX5775" s="2"/>
      <c r="BNY5775" s="2"/>
      <c r="BNZ5775" s="2"/>
      <c r="BOA5775" s="2"/>
      <c r="BOB5775" s="2"/>
      <c r="BOC5775" s="2"/>
      <c r="BOD5775" s="2"/>
      <c r="BOE5775" s="2"/>
      <c r="BOF5775" s="2"/>
      <c r="BOG5775" s="2"/>
      <c r="BOH5775" s="2"/>
      <c r="BOI5775" s="2"/>
      <c r="BOJ5775" s="2"/>
      <c r="BOK5775" s="2"/>
      <c r="BOL5775" s="2"/>
      <c r="BOM5775" s="2"/>
      <c r="BON5775" s="2"/>
      <c r="BOO5775" s="2"/>
      <c r="BOP5775" s="2"/>
      <c r="BOQ5775" s="2"/>
      <c r="BOR5775" s="2"/>
      <c r="BOS5775" s="2"/>
      <c r="BOT5775" s="2"/>
      <c r="BOU5775" s="2"/>
      <c r="BOV5775" s="2"/>
      <c r="BOW5775" s="2"/>
      <c r="BOX5775" s="2"/>
      <c r="BOY5775" s="2"/>
      <c r="BOZ5775" s="2"/>
      <c r="BPA5775" s="2"/>
      <c r="BPB5775" s="2"/>
      <c r="BPC5775" s="2"/>
      <c r="BPD5775" s="2"/>
      <c r="BPE5775" s="2"/>
      <c r="BPF5775" s="2"/>
      <c r="BPG5775" s="2"/>
      <c r="BPH5775" s="2"/>
      <c r="BPI5775" s="2"/>
      <c r="BPJ5775" s="2"/>
      <c r="BPK5775" s="2"/>
      <c r="BPL5775" s="2"/>
      <c r="BPM5775" s="2"/>
      <c r="BPN5775" s="2"/>
      <c r="BPO5775" s="2"/>
      <c r="BPP5775" s="2"/>
      <c r="BPQ5775" s="2"/>
      <c r="BPR5775" s="2"/>
      <c r="BPS5775" s="2"/>
      <c r="BPT5775" s="2"/>
      <c r="BPU5775" s="2"/>
      <c r="BPV5775" s="2"/>
      <c r="BPW5775" s="2"/>
      <c r="BPX5775" s="2"/>
      <c r="BPY5775" s="2"/>
      <c r="BPZ5775" s="2"/>
      <c r="BQA5775" s="2"/>
      <c r="BQB5775" s="2"/>
      <c r="BQC5775" s="2"/>
      <c r="BQD5775" s="2"/>
      <c r="BQE5775" s="2"/>
      <c r="BQF5775" s="2"/>
      <c r="BQG5775" s="2"/>
      <c r="BQH5775" s="2"/>
      <c r="BQI5775" s="2"/>
      <c r="BQJ5775" s="2"/>
      <c r="BQK5775" s="2"/>
      <c r="BQL5775" s="2"/>
      <c r="BQM5775" s="2"/>
      <c r="BQN5775" s="2"/>
      <c r="BQO5775" s="2"/>
      <c r="BQP5775" s="2"/>
      <c r="BQQ5775" s="2"/>
      <c r="BQR5775" s="2"/>
      <c r="BQS5775" s="2"/>
      <c r="BQT5775" s="2"/>
      <c r="BQU5775" s="2"/>
      <c r="BQV5775" s="2"/>
      <c r="BQW5775" s="2"/>
      <c r="BQX5775" s="2"/>
      <c r="BQY5775" s="2"/>
      <c r="BQZ5775" s="2"/>
      <c r="BRA5775" s="2"/>
      <c r="BRB5775" s="2"/>
      <c r="BRC5775" s="2"/>
      <c r="BRD5775" s="2"/>
      <c r="BRE5775" s="2"/>
      <c r="BRF5775" s="2"/>
      <c r="BRG5775" s="2"/>
      <c r="BRH5775" s="2"/>
      <c r="BRI5775" s="2"/>
      <c r="BRJ5775" s="2"/>
      <c r="BRK5775" s="2"/>
      <c r="BRL5775" s="2"/>
      <c r="BRM5775" s="2"/>
      <c r="BRN5775" s="2"/>
      <c r="BRO5775" s="2"/>
      <c r="BRP5775" s="2"/>
      <c r="BRQ5775" s="2"/>
      <c r="BRR5775" s="2"/>
      <c r="BRS5775" s="2"/>
      <c r="BRT5775" s="2"/>
      <c r="BRU5775" s="2"/>
      <c r="BRV5775" s="2"/>
      <c r="BRW5775" s="2"/>
      <c r="BRX5775" s="2"/>
      <c r="BRY5775" s="2"/>
      <c r="BRZ5775" s="2"/>
      <c r="BSA5775" s="2"/>
      <c r="BSB5775" s="2"/>
      <c r="BSC5775" s="2"/>
      <c r="BSD5775" s="2"/>
      <c r="BSE5775" s="2"/>
      <c r="BSF5775" s="2"/>
      <c r="BSG5775" s="2"/>
      <c r="BSH5775" s="2"/>
      <c r="BSI5775" s="2"/>
      <c r="BSJ5775" s="2"/>
      <c r="BSK5775" s="2"/>
      <c r="BSL5775" s="2"/>
      <c r="BSM5775" s="2"/>
      <c r="BSN5775" s="2"/>
      <c r="BSO5775" s="2"/>
      <c r="BSP5775" s="2"/>
      <c r="BSQ5775" s="2"/>
      <c r="BSR5775" s="2"/>
      <c r="BSS5775" s="2"/>
      <c r="BST5775" s="2"/>
      <c r="BSU5775" s="2"/>
      <c r="BSV5775" s="2"/>
      <c r="BSW5775" s="2"/>
      <c r="BSX5775" s="2"/>
      <c r="BSY5775" s="2"/>
      <c r="BSZ5775" s="2"/>
      <c r="BTA5775" s="2"/>
      <c r="BTB5775" s="2"/>
      <c r="BTC5775" s="2"/>
      <c r="BTD5775" s="2"/>
      <c r="BTE5775" s="2"/>
      <c r="BTF5775" s="2"/>
      <c r="BTG5775" s="2"/>
      <c r="BTH5775" s="2"/>
      <c r="BTI5775" s="2"/>
      <c r="BTJ5775" s="2"/>
      <c r="BTK5775" s="2"/>
      <c r="BTL5775" s="2"/>
      <c r="BTM5775" s="2"/>
      <c r="BTN5775" s="2"/>
      <c r="BTO5775" s="2"/>
      <c r="BTP5775" s="2"/>
      <c r="BTQ5775" s="2"/>
      <c r="BTR5775" s="2"/>
      <c r="BTS5775" s="2"/>
      <c r="BTT5775" s="2"/>
      <c r="BTU5775" s="2"/>
      <c r="BTV5775" s="2"/>
      <c r="BTW5775" s="2"/>
      <c r="BTX5775" s="2"/>
      <c r="BTY5775" s="2"/>
      <c r="BTZ5775" s="2"/>
      <c r="BUA5775" s="2"/>
      <c r="BUB5775" s="2"/>
      <c r="BUC5775" s="2"/>
      <c r="BUD5775" s="2"/>
      <c r="BUE5775" s="2"/>
      <c r="BUF5775" s="2"/>
      <c r="BUG5775" s="2"/>
      <c r="BUH5775" s="2"/>
      <c r="BUI5775" s="2"/>
      <c r="BUJ5775" s="2"/>
      <c r="BUK5775" s="2"/>
      <c r="BUL5775" s="2"/>
      <c r="BUM5775" s="2"/>
      <c r="BUN5775" s="2"/>
      <c r="BUO5775" s="2"/>
      <c r="BUP5775" s="2"/>
      <c r="BUQ5775" s="2"/>
      <c r="BUR5775" s="2"/>
      <c r="BUS5775" s="2"/>
      <c r="BUT5775" s="2"/>
      <c r="BUU5775" s="2"/>
      <c r="BUV5775" s="2"/>
      <c r="BUW5775" s="2"/>
      <c r="BUX5775" s="2"/>
      <c r="BUY5775" s="2"/>
      <c r="BUZ5775" s="2"/>
      <c r="BVA5775" s="2"/>
      <c r="BVB5775" s="2"/>
      <c r="BVC5775" s="2"/>
      <c r="BVD5775" s="2"/>
      <c r="BVE5775" s="2"/>
      <c r="BVF5775" s="2"/>
      <c r="BVG5775" s="2"/>
      <c r="BVH5775" s="2"/>
      <c r="BVI5775" s="2"/>
      <c r="BVJ5775" s="2"/>
      <c r="BVK5775" s="2"/>
      <c r="BVL5775" s="2"/>
      <c r="BVM5775" s="2"/>
      <c r="BVN5775" s="2"/>
      <c r="BVO5775" s="2"/>
      <c r="BVP5775" s="2"/>
      <c r="BVQ5775" s="2"/>
      <c r="BVR5775" s="2"/>
      <c r="BVS5775" s="2"/>
      <c r="BVT5775" s="2"/>
      <c r="BVU5775" s="2"/>
      <c r="BVV5775" s="2"/>
      <c r="BVW5775" s="2"/>
      <c r="BVX5775" s="2"/>
      <c r="BVY5775" s="2"/>
      <c r="BVZ5775" s="2"/>
      <c r="BWA5775" s="2"/>
      <c r="BWB5775" s="2"/>
      <c r="BWC5775" s="2"/>
      <c r="BWD5775" s="2"/>
      <c r="BWE5775" s="2"/>
      <c r="BWF5775" s="2"/>
      <c r="BWG5775" s="2"/>
      <c r="BWH5775" s="2"/>
      <c r="BWI5775" s="2"/>
      <c r="BWJ5775" s="2"/>
      <c r="BWK5775" s="2"/>
      <c r="BWL5775" s="2"/>
      <c r="BWM5775" s="2"/>
      <c r="BWN5775" s="2"/>
      <c r="BWO5775" s="2"/>
      <c r="BWP5775" s="2"/>
      <c r="BWQ5775" s="2"/>
      <c r="BWR5775" s="2"/>
      <c r="BWS5775" s="2"/>
      <c r="BWT5775" s="2"/>
      <c r="BWU5775" s="2"/>
      <c r="BWV5775" s="2"/>
      <c r="BWW5775" s="2"/>
      <c r="BWX5775" s="2"/>
      <c r="BWY5775" s="2"/>
      <c r="BWZ5775" s="2"/>
      <c r="BXA5775" s="2"/>
      <c r="BXB5775" s="2"/>
      <c r="BXC5775" s="2"/>
      <c r="BXD5775" s="2"/>
      <c r="BXE5775" s="2"/>
      <c r="BXF5775" s="2"/>
      <c r="BXG5775" s="2"/>
      <c r="BXH5775" s="2"/>
      <c r="BXI5775" s="2"/>
      <c r="BXJ5775" s="2"/>
      <c r="BXK5775" s="2"/>
      <c r="BXL5775" s="2"/>
      <c r="BXM5775" s="2"/>
      <c r="BXN5775" s="2"/>
      <c r="BXO5775" s="2"/>
      <c r="BXP5775" s="2"/>
      <c r="BXQ5775" s="2"/>
      <c r="BXR5775" s="2"/>
      <c r="BXS5775" s="2"/>
      <c r="BXT5775" s="2"/>
      <c r="BXU5775" s="2"/>
      <c r="BXV5775" s="2"/>
      <c r="BXW5775" s="2"/>
      <c r="BXX5775" s="2"/>
      <c r="BXY5775" s="2"/>
      <c r="BXZ5775" s="2"/>
      <c r="BYA5775" s="2"/>
      <c r="BYB5775" s="2"/>
      <c r="BYC5775" s="2"/>
      <c r="BYD5775" s="2"/>
      <c r="BYE5775" s="2"/>
      <c r="BYF5775" s="2"/>
      <c r="BYG5775" s="2"/>
      <c r="BYH5775" s="2"/>
      <c r="BYI5775" s="2"/>
      <c r="BYJ5775" s="2"/>
      <c r="BYK5775" s="2"/>
      <c r="BYL5775" s="2"/>
      <c r="BYM5775" s="2"/>
      <c r="BYN5775" s="2"/>
      <c r="BYO5775" s="2"/>
      <c r="BYP5775" s="2"/>
      <c r="BYQ5775" s="2"/>
      <c r="BYR5775" s="2"/>
      <c r="BYS5775" s="2"/>
      <c r="BYT5775" s="2"/>
      <c r="BYU5775" s="2"/>
      <c r="BYV5775" s="2"/>
      <c r="BYW5775" s="2"/>
      <c r="BYX5775" s="2"/>
      <c r="BYY5775" s="2"/>
      <c r="BYZ5775" s="2"/>
      <c r="BZA5775" s="2"/>
      <c r="BZB5775" s="2"/>
      <c r="BZC5775" s="2"/>
      <c r="BZD5775" s="2"/>
      <c r="BZE5775" s="2"/>
      <c r="BZF5775" s="2"/>
      <c r="BZG5775" s="2"/>
      <c r="BZH5775" s="2"/>
      <c r="BZI5775" s="2"/>
      <c r="BZJ5775" s="2"/>
      <c r="BZK5775" s="2"/>
      <c r="BZL5775" s="2"/>
      <c r="BZM5775" s="2"/>
      <c r="BZN5775" s="2"/>
      <c r="BZO5775" s="2"/>
      <c r="BZP5775" s="2"/>
      <c r="BZQ5775" s="2"/>
      <c r="BZR5775" s="2"/>
      <c r="BZS5775" s="2"/>
      <c r="BZT5775" s="2"/>
      <c r="BZU5775" s="2"/>
      <c r="BZV5775" s="2"/>
      <c r="BZW5775" s="2"/>
      <c r="BZX5775" s="2"/>
      <c r="BZY5775" s="2"/>
      <c r="BZZ5775" s="2"/>
      <c r="CAA5775" s="2"/>
      <c r="CAB5775" s="2"/>
      <c r="CAC5775" s="2"/>
      <c r="CAD5775" s="2"/>
      <c r="CAE5775" s="2"/>
      <c r="CAF5775" s="2"/>
      <c r="CAG5775" s="2"/>
      <c r="CAH5775" s="2"/>
      <c r="CAI5775" s="2"/>
      <c r="CAJ5775" s="2"/>
      <c r="CAK5775" s="2"/>
      <c r="CAL5775" s="2"/>
      <c r="CAM5775" s="2"/>
      <c r="CAN5775" s="2"/>
      <c r="CAO5775" s="2"/>
      <c r="CAP5775" s="2"/>
      <c r="CAQ5775" s="2"/>
      <c r="CAR5775" s="2"/>
      <c r="CAS5775" s="2"/>
      <c r="CAT5775" s="2"/>
      <c r="CAU5775" s="2"/>
      <c r="CAV5775" s="2"/>
      <c r="CAW5775" s="2"/>
      <c r="CAX5775" s="2"/>
      <c r="CAY5775" s="2"/>
      <c r="CAZ5775" s="2"/>
      <c r="CBA5775" s="2"/>
      <c r="CBB5775" s="2"/>
      <c r="CBC5775" s="2"/>
      <c r="CBD5775" s="2"/>
      <c r="CBE5775" s="2"/>
      <c r="CBF5775" s="2"/>
      <c r="CBG5775" s="2"/>
      <c r="CBH5775" s="2"/>
      <c r="CBI5775" s="2"/>
      <c r="CBJ5775" s="2"/>
      <c r="CBK5775" s="2"/>
      <c r="CBL5775" s="2"/>
      <c r="CBM5775" s="2"/>
      <c r="CBN5775" s="2"/>
      <c r="CBO5775" s="2"/>
      <c r="CBP5775" s="2"/>
      <c r="CBQ5775" s="2"/>
      <c r="CBR5775" s="2"/>
      <c r="CBS5775" s="2"/>
      <c r="CBT5775" s="2"/>
      <c r="CBU5775" s="2"/>
      <c r="CBV5775" s="2"/>
      <c r="CBW5775" s="2"/>
      <c r="CBX5775" s="2"/>
      <c r="CBY5775" s="2"/>
      <c r="CBZ5775" s="2"/>
      <c r="CCA5775" s="2"/>
      <c r="CCB5775" s="2"/>
      <c r="CCC5775" s="2"/>
      <c r="CCD5775" s="2"/>
      <c r="CCE5775" s="2"/>
      <c r="CCF5775" s="2"/>
      <c r="CCG5775" s="2"/>
      <c r="CCH5775" s="2"/>
      <c r="CCI5775" s="2"/>
      <c r="CCJ5775" s="2"/>
      <c r="CCK5775" s="2"/>
      <c r="CCL5775" s="2"/>
      <c r="CCM5775" s="2"/>
      <c r="CCN5775" s="2"/>
      <c r="CCO5775" s="2"/>
      <c r="CCP5775" s="2"/>
      <c r="CCQ5775" s="2"/>
      <c r="CCR5775" s="2"/>
      <c r="CCS5775" s="2"/>
      <c r="CCT5775" s="2"/>
      <c r="CCU5775" s="2"/>
      <c r="CCV5775" s="2"/>
      <c r="CCW5775" s="2"/>
      <c r="CCX5775" s="2"/>
      <c r="CCY5775" s="2"/>
      <c r="CCZ5775" s="2"/>
      <c r="CDA5775" s="2"/>
      <c r="CDB5775" s="2"/>
      <c r="CDC5775" s="2"/>
      <c r="CDD5775" s="2"/>
      <c r="CDE5775" s="2"/>
      <c r="CDF5775" s="2"/>
      <c r="CDG5775" s="2"/>
      <c r="CDH5775" s="2"/>
      <c r="CDI5775" s="2"/>
      <c r="CDJ5775" s="2"/>
      <c r="CDK5775" s="2"/>
      <c r="CDL5775" s="2"/>
      <c r="CDM5775" s="2"/>
      <c r="CDN5775" s="2"/>
      <c r="CDO5775" s="2"/>
      <c r="CDP5775" s="2"/>
      <c r="CDQ5775" s="2"/>
      <c r="CDR5775" s="2"/>
      <c r="CDS5775" s="2"/>
      <c r="CDT5775" s="2"/>
      <c r="CDU5775" s="2"/>
      <c r="CDV5775" s="2"/>
      <c r="CDW5775" s="2"/>
      <c r="CDX5775" s="2"/>
      <c r="CDY5775" s="2"/>
      <c r="CDZ5775" s="2"/>
      <c r="CEA5775" s="2"/>
      <c r="CEB5775" s="2"/>
      <c r="CEC5775" s="2"/>
      <c r="CED5775" s="2"/>
      <c r="CEE5775" s="2"/>
      <c r="CEF5775" s="2"/>
      <c r="CEG5775" s="2"/>
      <c r="CEH5775" s="2"/>
      <c r="CEI5775" s="2"/>
      <c r="CEJ5775" s="2"/>
      <c r="CEK5775" s="2"/>
      <c r="CEL5775" s="2"/>
      <c r="CEM5775" s="2"/>
      <c r="CEN5775" s="2"/>
      <c r="CEO5775" s="2"/>
      <c r="CEP5775" s="2"/>
      <c r="CEQ5775" s="2"/>
      <c r="CER5775" s="2"/>
      <c r="CES5775" s="2"/>
      <c r="CET5775" s="2"/>
      <c r="CEU5775" s="2"/>
      <c r="CEV5775" s="2"/>
      <c r="CEW5775" s="2"/>
      <c r="CEX5775" s="2"/>
      <c r="CEY5775" s="2"/>
      <c r="CEZ5775" s="2"/>
      <c r="CFA5775" s="2"/>
      <c r="CFB5775" s="2"/>
      <c r="CFC5775" s="2"/>
      <c r="CFD5775" s="2"/>
      <c r="CFE5775" s="2"/>
      <c r="CFF5775" s="2"/>
      <c r="CFG5775" s="2"/>
      <c r="CFH5775" s="2"/>
      <c r="CFI5775" s="2"/>
      <c r="CFJ5775" s="2"/>
      <c r="CFK5775" s="2"/>
      <c r="CFL5775" s="2"/>
      <c r="CFM5775" s="2"/>
      <c r="CFN5775" s="2"/>
      <c r="CFO5775" s="2"/>
      <c r="CFP5775" s="2"/>
      <c r="CFQ5775" s="2"/>
      <c r="CFR5775" s="2"/>
      <c r="CFS5775" s="2"/>
      <c r="CFT5775" s="2"/>
      <c r="CFU5775" s="2"/>
      <c r="CFV5775" s="2"/>
      <c r="CFW5775" s="2"/>
      <c r="CFX5775" s="2"/>
      <c r="CFY5775" s="2"/>
      <c r="CFZ5775" s="2"/>
      <c r="CGA5775" s="2"/>
      <c r="CGB5775" s="2"/>
      <c r="CGC5775" s="2"/>
      <c r="CGD5775" s="2"/>
      <c r="CGE5775" s="2"/>
      <c r="CGF5775" s="2"/>
      <c r="CGG5775" s="2"/>
      <c r="CGH5775" s="2"/>
      <c r="CGI5775" s="2"/>
      <c r="CGJ5775" s="2"/>
      <c r="CGK5775" s="2"/>
      <c r="CGL5775" s="2"/>
      <c r="CGM5775" s="2"/>
      <c r="CGN5775" s="2"/>
      <c r="CGO5775" s="2"/>
      <c r="CGP5775" s="2"/>
      <c r="CGQ5775" s="2"/>
      <c r="CGR5775" s="2"/>
      <c r="CGS5775" s="2"/>
      <c r="CGT5775" s="2"/>
      <c r="CGU5775" s="2"/>
      <c r="CGV5775" s="2"/>
      <c r="CGW5775" s="2"/>
      <c r="CGX5775" s="2"/>
      <c r="CGY5775" s="2"/>
      <c r="CGZ5775" s="2"/>
      <c r="CHA5775" s="2"/>
      <c r="CHB5775" s="2"/>
      <c r="CHC5775" s="2"/>
      <c r="CHD5775" s="2"/>
      <c r="CHE5775" s="2"/>
      <c r="CHF5775" s="2"/>
      <c r="CHG5775" s="2"/>
      <c r="CHH5775" s="2"/>
      <c r="CHI5775" s="2"/>
      <c r="CHJ5775" s="2"/>
      <c r="CHK5775" s="2"/>
      <c r="CHL5775" s="2"/>
      <c r="CHM5775" s="2"/>
      <c r="CHN5775" s="2"/>
      <c r="CHO5775" s="2"/>
      <c r="CHP5775" s="2"/>
      <c r="CHQ5775" s="2"/>
      <c r="CHR5775" s="2"/>
      <c r="CHS5775" s="2"/>
      <c r="CHT5775" s="2"/>
      <c r="CHU5775" s="2"/>
      <c r="CHV5775" s="2"/>
      <c r="CHW5775" s="2"/>
      <c r="CHX5775" s="2"/>
      <c r="CHY5775" s="2"/>
      <c r="CHZ5775" s="2"/>
      <c r="CIA5775" s="2"/>
      <c r="CIB5775" s="2"/>
      <c r="CIC5775" s="2"/>
      <c r="CID5775" s="2"/>
      <c r="CIE5775" s="2"/>
      <c r="CIF5775" s="2"/>
      <c r="CIG5775" s="2"/>
      <c r="CIH5775" s="2"/>
      <c r="CII5775" s="2"/>
      <c r="CIJ5775" s="2"/>
      <c r="CIK5775" s="2"/>
      <c r="CIL5775" s="2"/>
      <c r="CIM5775" s="2"/>
      <c r="CIN5775" s="2"/>
      <c r="CIO5775" s="2"/>
      <c r="CIP5775" s="2"/>
      <c r="CIQ5775" s="2"/>
      <c r="CIR5775" s="2"/>
      <c r="CIS5775" s="2"/>
      <c r="CIT5775" s="2"/>
      <c r="CIU5775" s="2"/>
      <c r="CIV5775" s="2"/>
      <c r="CIW5775" s="2"/>
      <c r="CIX5775" s="2"/>
      <c r="CIY5775" s="2"/>
      <c r="CIZ5775" s="2"/>
      <c r="CJA5775" s="2"/>
      <c r="CJB5775" s="2"/>
      <c r="CJC5775" s="2"/>
      <c r="CJD5775" s="2"/>
      <c r="CJE5775" s="2"/>
      <c r="CJF5775" s="2"/>
      <c r="CJG5775" s="2"/>
      <c r="CJH5775" s="2"/>
      <c r="CJI5775" s="2"/>
      <c r="CJJ5775" s="2"/>
      <c r="CJK5775" s="2"/>
      <c r="CJL5775" s="2"/>
      <c r="CJM5775" s="2"/>
      <c r="CJN5775" s="2"/>
      <c r="CJO5775" s="2"/>
      <c r="CJP5775" s="2"/>
      <c r="CJQ5775" s="2"/>
      <c r="CJR5775" s="2"/>
      <c r="CJS5775" s="2"/>
      <c r="CJT5775" s="2"/>
      <c r="CJU5775" s="2"/>
      <c r="CJV5775" s="2"/>
      <c r="CJW5775" s="2"/>
      <c r="CJX5775" s="2"/>
      <c r="CJY5775" s="2"/>
      <c r="CJZ5775" s="2"/>
      <c r="CKA5775" s="2"/>
      <c r="CKB5775" s="2"/>
      <c r="CKC5775" s="2"/>
      <c r="CKD5775" s="2"/>
      <c r="CKE5775" s="2"/>
      <c r="CKF5775" s="2"/>
      <c r="CKG5775" s="2"/>
      <c r="CKH5775" s="2"/>
      <c r="CKI5775" s="2"/>
      <c r="CKJ5775" s="2"/>
      <c r="CKK5775" s="2"/>
      <c r="CKL5775" s="2"/>
      <c r="CKM5775" s="2"/>
      <c r="CKN5775" s="2"/>
      <c r="CKO5775" s="2"/>
      <c r="CKP5775" s="2"/>
      <c r="CKQ5775" s="2"/>
      <c r="CKR5775" s="2"/>
      <c r="CKS5775" s="2"/>
      <c r="CKT5775" s="2"/>
      <c r="CKU5775" s="2"/>
      <c r="CKV5775" s="2"/>
      <c r="CKW5775" s="2"/>
      <c r="CKX5775" s="2"/>
      <c r="CKY5775" s="2"/>
      <c r="CKZ5775" s="2"/>
      <c r="CLA5775" s="2"/>
      <c r="CLB5775" s="2"/>
      <c r="CLC5775" s="2"/>
      <c r="CLD5775" s="2"/>
      <c r="CLE5775" s="2"/>
      <c r="CLF5775" s="2"/>
      <c r="CLG5775" s="2"/>
      <c r="CLH5775" s="2"/>
      <c r="CLI5775" s="2"/>
      <c r="CLJ5775" s="2"/>
      <c r="CLK5775" s="2"/>
      <c r="CLL5775" s="2"/>
      <c r="CLM5775" s="2"/>
      <c r="CLN5775" s="2"/>
      <c r="CLO5775" s="2"/>
      <c r="CLP5775" s="2"/>
      <c r="CLQ5775" s="2"/>
      <c r="CLR5775" s="2"/>
      <c r="CLS5775" s="2"/>
      <c r="CLT5775" s="2"/>
      <c r="CLU5775" s="2"/>
      <c r="CLV5775" s="2"/>
      <c r="CLW5775" s="2"/>
      <c r="CLX5775" s="2"/>
      <c r="CLY5775" s="2"/>
      <c r="CLZ5775" s="2"/>
      <c r="CMA5775" s="2"/>
      <c r="CMB5775" s="2"/>
      <c r="CMC5775" s="2"/>
      <c r="CMD5775" s="2"/>
      <c r="CME5775" s="2"/>
      <c r="CMF5775" s="2"/>
      <c r="CMG5775" s="2"/>
      <c r="CMH5775" s="2"/>
      <c r="CMI5775" s="2"/>
      <c r="CMJ5775" s="2"/>
      <c r="CMK5775" s="2"/>
      <c r="CML5775" s="2"/>
      <c r="CMM5775" s="2"/>
      <c r="CMN5775" s="2"/>
      <c r="CMO5775" s="2"/>
      <c r="CMP5775" s="2"/>
      <c r="CMQ5775" s="2"/>
      <c r="CMR5775" s="2"/>
      <c r="CMS5775" s="2"/>
      <c r="CMT5775" s="2"/>
      <c r="CMU5775" s="2"/>
      <c r="CMV5775" s="2"/>
      <c r="CMW5775" s="2"/>
      <c r="CMX5775" s="2"/>
      <c r="CMY5775" s="2"/>
      <c r="CMZ5775" s="2"/>
      <c r="CNA5775" s="2"/>
      <c r="CNB5775" s="2"/>
      <c r="CNC5775" s="2"/>
      <c r="CND5775" s="2"/>
      <c r="CNE5775" s="2"/>
      <c r="CNF5775" s="2"/>
      <c r="CNG5775" s="2"/>
      <c r="CNH5775" s="2"/>
      <c r="CNI5775" s="2"/>
      <c r="CNJ5775" s="2"/>
      <c r="CNK5775" s="2"/>
      <c r="CNL5775" s="2"/>
      <c r="CNM5775" s="2"/>
      <c r="CNN5775" s="2"/>
      <c r="CNO5775" s="2"/>
      <c r="CNP5775" s="2"/>
      <c r="CNQ5775" s="2"/>
      <c r="CNR5775" s="2"/>
      <c r="CNS5775" s="2"/>
      <c r="CNT5775" s="2"/>
      <c r="CNU5775" s="2"/>
      <c r="CNV5775" s="2"/>
      <c r="CNW5775" s="2"/>
      <c r="CNX5775" s="2"/>
      <c r="CNY5775" s="2"/>
      <c r="CNZ5775" s="2"/>
      <c r="COA5775" s="2"/>
      <c r="COB5775" s="2"/>
      <c r="COC5775" s="2"/>
      <c r="COD5775" s="2"/>
      <c r="COE5775" s="2"/>
      <c r="COF5775" s="2"/>
      <c r="COG5775" s="2"/>
      <c r="COH5775" s="2"/>
      <c r="COI5775" s="2"/>
      <c r="COJ5775" s="2"/>
      <c r="COK5775" s="2"/>
      <c r="COL5775" s="2"/>
      <c r="COM5775" s="2"/>
      <c r="CON5775" s="2"/>
      <c r="COO5775" s="2"/>
      <c r="COP5775" s="2"/>
      <c r="COQ5775" s="2"/>
      <c r="COR5775" s="2"/>
      <c r="COS5775" s="2"/>
      <c r="COT5775" s="2"/>
      <c r="COU5775" s="2"/>
      <c r="COV5775" s="2"/>
      <c r="COW5775" s="2"/>
      <c r="COX5775" s="2"/>
      <c r="COY5775" s="2"/>
      <c r="COZ5775" s="2"/>
      <c r="CPA5775" s="2"/>
      <c r="CPB5775" s="2"/>
      <c r="CPC5775" s="2"/>
      <c r="CPD5775" s="2"/>
      <c r="CPE5775" s="2"/>
      <c r="CPF5775" s="2"/>
      <c r="CPG5775" s="2"/>
      <c r="CPH5775" s="2"/>
      <c r="CPI5775" s="2"/>
      <c r="CPJ5775" s="2"/>
      <c r="CPK5775" s="2"/>
      <c r="CPL5775" s="2"/>
      <c r="CPM5775" s="2"/>
      <c r="CPN5775" s="2"/>
      <c r="CPO5775" s="2"/>
      <c r="CPP5775" s="2"/>
      <c r="CPQ5775" s="2"/>
      <c r="CPR5775" s="2"/>
      <c r="CPS5775" s="2"/>
      <c r="CPT5775" s="2"/>
      <c r="CPU5775" s="2"/>
      <c r="CPV5775" s="2"/>
      <c r="CPW5775" s="2"/>
      <c r="CPX5775" s="2"/>
      <c r="CPY5775" s="2"/>
      <c r="CPZ5775" s="2"/>
      <c r="CQA5775" s="2"/>
      <c r="CQB5775" s="2"/>
      <c r="CQC5775" s="2"/>
      <c r="CQD5775" s="2"/>
      <c r="CQE5775" s="2"/>
      <c r="CQF5775" s="2"/>
      <c r="CQG5775" s="2"/>
      <c r="CQH5775" s="2"/>
      <c r="CQI5775" s="2"/>
      <c r="CQJ5775" s="2"/>
      <c r="CQK5775" s="2"/>
      <c r="CQL5775" s="2"/>
      <c r="CQM5775" s="2"/>
      <c r="CQN5775" s="2"/>
      <c r="CQO5775" s="2"/>
      <c r="CQP5775" s="2"/>
      <c r="CQQ5775" s="2"/>
      <c r="CQR5775" s="2"/>
      <c r="CQS5775" s="2"/>
      <c r="CQT5775" s="2"/>
      <c r="CQU5775" s="2"/>
      <c r="CQV5775" s="2"/>
      <c r="CQW5775" s="2"/>
      <c r="CQX5775" s="2"/>
      <c r="CQY5775" s="2"/>
      <c r="CQZ5775" s="2"/>
      <c r="CRA5775" s="2"/>
      <c r="CRB5775" s="2"/>
      <c r="CRC5775" s="2"/>
      <c r="CRD5775" s="2"/>
      <c r="CRE5775" s="2"/>
      <c r="CRF5775" s="2"/>
      <c r="CRG5775" s="2"/>
      <c r="CRH5775" s="2"/>
      <c r="CRI5775" s="2"/>
      <c r="CRJ5775" s="2"/>
      <c r="CRK5775" s="2"/>
      <c r="CRL5775" s="2"/>
      <c r="CRM5775" s="2"/>
      <c r="CRN5775" s="2"/>
      <c r="CRO5775" s="2"/>
      <c r="CRP5775" s="2"/>
      <c r="CRQ5775" s="2"/>
      <c r="CRR5775" s="2"/>
      <c r="CRS5775" s="2"/>
      <c r="CRT5775" s="2"/>
      <c r="CRU5775" s="2"/>
      <c r="CRV5775" s="2"/>
      <c r="CRW5775" s="2"/>
      <c r="CRX5775" s="2"/>
      <c r="CRY5775" s="2"/>
      <c r="CRZ5775" s="2"/>
      <c r="CSA5775" s="2"/>
      <c r="CSB5775" s="2"/>
      <c r="CSC5775" s="2"/>
      <c r="CSD5775" s="2"/>
      <c r="CSE5775" s="2"/>
      <c r="CSF5775" s="2"/>
      <c r="CSG5775" s="2"/>
      <c r="CSH5775" s="2"/>
      <c r="CSI5775" s="2"/>
      <c r="CSJ5775" s="2"/>
      <c r="CSK5775" s="2"/>
      <c r="CSL5775" s="2"/>
      <c r="CSM5775" s="2"/>
      <c r="CSN5775" s="2"/>
      <c r="CSO5775" s="2"/>
      <c r="CSP5775" s="2"/>
      <c r="CSQ5775" s="2"/>
      <c r="CSR5775" s="2"/>
      <c r="CSS5775" s="2"/>
      <c r="CST5775" s="2"/>
      <c r="CSU5775" s="2"/>
      <c r="CSV5775" s="2"/>
      <c r="CSW5775" s="2"/>
      <c r="CSX5775" s="2"/>
      <c r="CSY5775" s="2"/>
      <c r="CSZ5775" s="2"/>
      <c r="CTA5775" s="2"/>
      <c r="CTB5775" s="2"/>
      <c r="CTC5775" s="2"/>
      <c r="CTD5775" s="2"/>
      <c r="CTE5775" s="2"/>
      <c r="CTF5775" s="2"/>
      <c r="CTG5775" s="2"/>
      <c r="CTH5775" s="2"/>
      <c r="CTI5775" s="2"/>
      <c r="CTJ5775" s="2"/>
      <c r="CTK5775" s="2"/>
      <c r="CTL5775" s="2"/>
      <c r="CTM5775" s="2"/>
      <c r="CTN5775" s="2"/>
      <c r="CTO5775" s="2"/>
      <c r="CTP5775" s="2"/>
      <c r="CTQ5775" s="2"/>
      <c r="CTR5775" s="2"/>
      <c r="CTS5775" s="2"/>
      <c r="CTT5775" s="2"/>
      <c r="CTU5775" s="2"/>
      <c r="CTV5775" s="2"/>
      <c r="CTW5775" s="2"/>
      <c r="CTX5775" s="2"/>
      <c r="CTY5775" s="2"/>
      <c r="CTZ5775" s="2"/>
      <c r="CUA5775" s="2"/>
      <c r="CUB5775" s="2"/>
      <c r="CUC5775" s="2"/>
      <c r="CUD5775" s="2"/>
      <c r="CUE5775" s="2"/>
      <c r="CUF5775" s="2"/>
      <c r="CUG5775" s="2"/>
      <c r="CUH5775" s="2"/>
      <c r="CUI5775" s="2"/>
      <c r="CUJ5775" s="2"/>
      <c r="CUK5775" s="2"/>
      <c r="CUL5775" s="2"/>
      <c r="CUM5775" s="2"/>
      <c r="CUN5775" s="2"/>
      <c r="CUO5775" s="2"/>
      <c r="CUP5775" s="2"/>
      <c r="CUQ5775" s="2"/>
      <c r="CUR5775" s="2"/>
      <c r="CUS5775" s="2"/>
      <c r="CUT5775" s="2"/>
      <c r="CUU5775" s="2"/>
      <c r="CUV5775" s="2"/>
      <c r="CUW5775" s="2"/>
      <c r="CUX5775" s="2"/>
      <c r="CUY5775" s="2"/>
      <c r="CUZ5775" s="2"/>
      <c r="CVA5775" s="2"/>
      <c r="CVB5775" s="2"/>
      <c r="CVC5775" s="2"/>
      <c r="CVD5775" s="2"/>
      <c r="CVE5775" s="2"/>
      <c r="CVF5775" s="2"/>
      <c r="CVG5775" s="2"/>
      <c r="CVH5775" s="2"/>
      <c r="CVI5775" s="2"/>
      <c r="CVJ5775" s="2"/>
      <c r="CVK5775" s="2"/>
      <c r="CVL5775" s="2"/>
      <c r="CVM5775" s="2"/>
      <c r="CVN5775" s="2"/>
      <c r="CVO5775" s="2"/>
      <c r="CVP5775" s="2"/>
      <c r="CVQ5775" s="2"/>
      <c r="CVR5775" s="2"/>
      <c r="CVS5775" s="2"/>
      <c r="CVT5775" s="2"/>
      <c r="CVU5775" s="2"/>
      <c r="CVV5775" s="2"/>
      <c r="CVW5775" s="2"/>
      <c r="CVX5775" s="2"/>
      <c r="CVY5775" s="2"/>
      <c r="CVZ5775" s="2"/>
      <c r="CWA5775" s="2"/>
      <c r="CWB5775" s="2"/>
      <c r="CWC5775" s="2"/>
      <c r="CWD5775" s="2"/>
      <c r="CWE5775" s="2"/>
      <c r="CWF5775" s="2"/>
      <c r="CWG5775" s="2"/>
      <c r="CWH5775" s="2"/>
      <c r="CWI5775" s="2"/>
      <c r="CWJ5775" s="2"/>
      <c r="CWK5775" s="2"/>
      <c r="CWL5775" s="2"/>
      <c r="CWM5775" s="2"/>
      <c r="CWN5775" s="2"/>
      <c r="CWO5775" s="2"/>
      <c r="CWP5775" s="2"/>
      <c r="CWQ5775" s="2"/>
      <c r="CWR5775" s="2"/>
      <c r="CWS5775" s="2"/>
      <c r="CWT5775" s="2"/>
      <c r="CWU5775" s="2"/>
      <c r="CWV5775" s="2"/>
      <c r="CWW5775" s="2"/>
      <c r="CWX5775" s="2"/>
      <c r="CWY5775" s="2"/>
      <c r="CWZ5775" s="2"/>
      <c r="CXA5775" s="2"/>
      <c r="CXB5775" s="2"/>
      <c r="CXC5775" s="2"/>
      <c r="CXD5775" s="2"/>
      <c r="CXE5775" s="2"/>
      <c r="CXF5775" s="2"/>
      <c r="CXG5775" s="2"/>
      <c r="CXH5775" s="2"/>
      <c r="CXI5775" s="2"/>
      <c r="CXJ5775" s="2"/>
      <c r="CXK5775" s="2"/>
      <c r="CXL5775" s="2"/>
      <c r="CXM5775" s="2"/>
      <c r="CXN5775" s="2"/>
      <c r="CXO5775" s="2"/>
      <c r="CXP5775" s="2"/>
      <c r="CXQ5775" s="2"/>
      <c r="CXR5775" s="2"/>
      <c r="CXS5775" s="2"/>
      <c r="CXT5775" s="2"/>
      <c r="CXU5775" s="2"/>
      <c r="CXV5775" s="2"/>
      <c r="CXW5775" s="2"/>
      <c r="CXX5775" s="2"/>
      <c r="CXY5775" s="2"/>
      <c r="CXZ5775" s="2"/>
      <c r="CYA5775" s="2"/>
      <c r="CYB5775" s="2"/>
      <c r="CYC5775" s="2"/>
      <c r="CYD5775" s="2"/>
      <c r="CYE5775" s="2"/>
      <c r="CYF5775" s="2"/>
      <c r="CYG5775" s="2"/>
      <c r="CYH5775" s="2"/>
      <c r="CYI5775" s="2"/>
      <c r="CYJ5775" s="2"/>
      <c r="CYK5775" s="2"/>
      <c r="CYL5775" s="2"/>
      <c r="CYM5775" s="2"/>
      <c r="CYN5775" s="2"/>
      <c r="CYO5775" s="2"/>
      <c r="CYP5775" s="2"/>
      <c r="CYQ5775" s="2"/>
      <c r="CYR5775" s="2"/>
      <c r="CYS5775" s="2"/>
      <c r="CYT5775" s="2"/>
      <c r="CYU5775" s="2"/>
      <c r="CYV5775" s="2"/>
      <c r="CYW5775" s="2"/>
      <c r="CYX5775" s="2"/>
      <c r="CYY5775" s="2"/>
      <c r="CYZ5775" s="2"/>
      <c r="CZA5775" s="2"/>
      <c r="CZB5775" s="2"/>
      <c r="CZC5775" s="2"/>
      <c r="CZD5775" s="2"/>
      <c r="CZE5775" s="2"/>
      <c r="CZF5775" s="2"/>
      <c r="CZG5775" s="2"/>
      <c r="CZH5775" s="2"/>
      <c r="CZI5775" s="2"/>
      <c r="CZJ5775" s="2"/>
      <c r="CZK5775" s="2"/>
      <c r="CZL5775" s="2"/>
      <c r="CZM5775" s="2"/>
      <c r="CZN5775" s="2"/>
      <c r="CZO5775" s="2"/>
      <c r="CZP5775" s="2"/>
      <c r="CZQ5775" s="2"/>
      <c r="CZR5775" s="2"/>
      <c r="CZS5775" s="2"/>
      <c r="CZT5775" s="2"/>
      <c r="CZU5775" s="2"/>
      <c r="CZV5775" s="2"/>
      <c r="CZW5775" s="2"/>
      <c r="CZX5775" s="2"/>
      <c r="CZY5775" s="2"/>
      <c r="CZZ5775" s="2"/>
      <c r="DAA5775" s="2"/>
      <c r="DAB5775" s="2"/>
      <c r="DAC5775" s="2"/>
      <c r="DAD5775" s="2"/>
      <c r="DAE5775" s="2"/>
      <c r="DAF5775" s="2"/>
      <c r="DAG5775" s="2"/>
      <c r="DAH5775" s="2"/>
      <c r="DAI5775" s="2"/>
      <c r="DAJ5775" s="2"/>
      <c r="DAK5775" s="2"/>
      <c r="DAL5775" s="2"/>
      <c r="DAM5775" s="2"/>
      <c r="DAN5775" s="2"/>
      <c r="DAO5775" s="2"/>
      <c r="DAP5775" s="2"/>
      <c r="DAQ5775" s="2"/>
      <c r="DAR5775" s="2"/>
      <c r="DAS5775" s="2"/>
      <c r="DAT5775" s="2"/>
      <c r="DAU5775" s="2"/>
      <c r="DAV5775" s="2"/>
      <c r="DAW5775" s="2"/>
      <c r="DAX5775" s="2"/>
      <c r="DAY5775" s="2"/>
      <c r="DAZ5775" s="2"/>
      <c r="DBA5775" s="2"/>
      <c r="DBB5775" s="2"/>
      <c r="DBC5775" s="2"/>
      <c r="DBD5775" s="2"/>
      <c r="DBE5775" s="2"/>
      <c r="DBF5775" s="2"/>
      <c r="DBG5775" s="2"/>
      <c r="DBH5775" s="2"/>
      <c r="DBI5775" s="2"/>
      <c r="DBJ5775" s="2"/>
      <c r="DBK5775" s="2"/>
      <c r="DBL5775" s="2"/>
      <c r="DBM5775" s="2"/>
      <c r="DBN5775" s="2"/>
      <c r="DBO5775" s="2"/>
      <c r="DBP5775" s="2"/>
      <c r="DBQ5775" s="2"/>
      <c r="DBR5775" s="2"/>
      <c r="DBS5775" s="2"/>
      <c r="DBT5775" s="2"/>
      <c r="DBU5775" s="2"/>
      <c r="DBV5775" s="2"/>
      <c r="DBW5775" s="2"/>
      <c r="DBX5775" s="2"/>
      <c r="DBY5775" s="2"/>
      <c r="DBZ5775" s="2"/>
      <c r="DCA5775" s="2"/>
      <c r="DCB5775" s="2"/>
      <c r="DCC5775" s="2"/>
      <c r="DCD5775" s="2"/>
      <c r="DCE5775" s="2"/>
      <c r="DCF5775" s="2"/>
      <c r="DCG5775" s="2"/>
      <c r="DCH5775" s="2"/>
      <c r="DCI5775" s="2"/>
      <c r="DCJ5775" s="2"/>
      <c r="DCK5775" s="2"/>
      <c r="DCL5775" s="2"/>
      <c r="DCM5775" s="2"/>
      <c r="DCN5775" s="2"/>
      <c r="DCO5775" s="2"/>
      <c r="DCP5775" s="2"/>
      <c r="DCQ5775" s="2"/>
      <c r="DCR5775" s="2"/>
      <c r="DCS5775" s="2"/>
      <c r="DCT5775" s="2"/>
      <c r="DCU5775" s="2"/>
      <c r="DCV5775" s="2"/>
      <c r="DCW5775" s="2"/>
      <c r="DCX5775" s="2"/>
      <c r="DCY5775" s="2"/>
      <c r="DCZ5775" s="2"/>
      <c r="DDA5775" s="2"/>
      <c r="DDB5775" s="2"/>
      <c r="DDC5775" s="2"/>
      <c r="DDD5775" s="2"/>
      <c r="DDE5775" s="2"/>
      <c r="DDF5775" s="2"/>
      <c r="DDG5775" s="2"/>
      <c r="DDH5775" s="2"/>
      <c r="DDI5775" s="2"/>
      <c r="DDJ5775" s="2"/>
      <c r="DDK5775" s="2"/>
      <c r="DDL5775" s="2"/>
      <c r="DDM5775" s="2"/>
      <c r="DDN5775" s="2"/>
      <c r="DDO5775" s="2"/>
      <c r="DDP5775" s="2"/>
      <c r="DDQ5775" s="2"/>
      <c r="DDR5775" s="2"/>
      <c r="DDS5775" s="2"/>
      <c r="DDT5775" s="2"/>
      <c r="DDU5775" s="2"/>
      <c r="DDV5775" s="2"/>
      <c r="DDW5775" s="2"/>
      <c r="DDX5775" s="2"/>
      <c r="DDY5775" s="2"/>
      <c r="DDZ5775" s="2"/>
      <c r="DEA5775" s="2"/>
      <c r="DEB5775" s="2"/>
      <c r="DEC5775" s="2"/>
      <c r="DED5775" s="2"/>
      <c r="DEE5775" s="2"/>
      <c r="DEF5775" s="2"/>
      <c r="DEG5775" s="2"/>
      <c r="DEH5775" s="2"/>
      <c r="DEI5775" s="2"/>
      <c r="DEJ5775" s="2"/>
      <c r="DEK5775" s="2"/>
      <c r="DEL5775" s="2"/>
      <c r="DEM5775" s="2"/>
      <c r="DEN5775" s="2"/>
      <c r="DEO5775" s="2"/>
      <c r="DEP5775" s="2"/>
      <c r="DEQ5775" s="2"/>
      <c r="DER5775" s="2"/>
      <c r="DES5775" s="2"/>
      <c r="DET5775" s="2"/>
      <c r="DEU5775" s="2"/>
      <c r="DEV5775" s="2"/>
      <c r="DEW5775" s="2"/>
      <c r="DEX5775" s="2"/>
      <c r="DEY5775" s="2"/>
      <c r="DEZ5775" s="2"/>
      <c r="DFA5775" s="2"/>
      <c r="DFB5775" s="2"/>
      <c r="DFC5775" s="2"/>
      <c r="DFD5775" s="2"/>
      <c r="DFE5775" s="2"/>
      <c r="DFF5775" s="2"/>
      <c r="DFG5775" s="2"/>
      <c r="DFH5775" s="2"/>
      <c r="DFI5775" s="2"/>
      <c r="DFJ5775" s="2"/>
      <c r="DFK5775" s="2"/>
      <c r="DFL5775" s="2"/>
      <c r="DFM5775" s="2"/>
      <c r="DFN5775" s="2"/>
      <c r="DFO5775" s="2"/>
      <c r="DFP5775" s="2"/>
      <c r="DFQ5775" s="2"/>
      <c r="DFR5775" s="2"/>
      <c r="DFS5775" s="2"/>
      <c r="DFT5775" s="2"/>
      <c r="DFU5775" s="2"/>
      <c r="DFV5775" s="2"/>
      <c r="DFW5775" s="2"/>
      <c r="DFX5775" s="2"/>
      <c r="DFY5775" s="2"/>
      <c r="DFZ5775" s="2"/>
      <c r="DGA5775" s="2"/>
      <c r="DGB5775" s="2"/>
      <c r="DGC5775" s="2"/>
      <c r="DGD5775" s="2"/>
      <c r="DGE5775" s="2"/>
      <c r="DGF5775" s="2"/>
      <c r="DGG5775" s="2"/>
      <c r="DGH5775" s="2"/>
      <c r="DGI5775" s="2"/>
      <c r="DGJ5775" s="2"/>
      <c r="DGK5775" s="2"/>
      <c r="DGL5775" s="2"/>
      <c r="DGM5775" s="2"/>
      <c r="DGN5775" s="2"/>
      <c r="DGO5775" s="2"/>
      <c r="DGP5775" s="2"/>
      <c r="DGQ5775" s="2"/>
      <c r="DGR5775" s="2"/>
      <c r="DGS5775" s="2"/>
      <c r="DGT5775" s="2"/>
      <c r="DGU5775" s="2"/>
      <c r="DGV5775" s="2"/>
      <c r="DGW5775" s="2"/>
      <c r="DGX5775" s="2"/>
      <c r="DGY5775" s="2"/>
      <c r="DGZ5775" s="2"/>
      <c r="DHA5775" s="2"/>
      <c r="DHB5775" s="2"/>
      <c r="DHC5775" s="2"/>
      <c r="DHD5775" s="2"/>
      <c r="DHE5775" s="2"/>
      <c r="DHF5775" s="2"/>
      <c r="DHG5775" s="2"/>
      <c r="DHH5775" s="2"/>
      <c r="DHI5775" s="2"/>
      <c r="DHJ5775" s="2"/>
      <c r="DHK5775" s="2"/>
      <c r="DHL5775" s="2"/>
      <c r="DHM5775" s="2"/>
      <c r="DHN5775" s="2"/>
      <c r="DHO5775" s="2"/>
      <c r="DHP5775" s="2"/>
      <c r="DHQ5775" s="2"/>
      <c r="DHR5775" s="2"/>
      <c r="DHS5775" s="2"/>
      <c r="DHT5775" s="2"/>
      <c r="DHU5775" s="2"/>
      <c r="DHV5775" s="2"/>
      <c r="DHW5775" s="2"/>
      <c r="DHX5775" s="2"/>
      <c r="DHY5775" s="2"/>
      <c r="DHZ5775" s="2"/>
      <c r="DIA5775" s="2"/>
      <c r="DIB5775" s="2"/>
      <c r="DIC5775" s="2"/>
      <c r="DID5775" s="2"/>
      <c r="DIE5775" s="2"/>
      <c r="DIF5775" s="2"/>
      <c r="DIG5775" s="2"/>
      <c r="DIH5775" s="2"/>
      <c r="DII5775" s="2"/>
      <c r="DIJ5775" s="2"/>
      <c r="DIK5775" s="2"/>
      <c r="DIL5775" s="2"/>
      <c r="DIM5775" s="2"/>
      <c r="DIN5775" s="2"/>
      <c r="DIO5775" s="2"/>
      <c r="DIP5775" s="2"/>
      <c r="DIQ5775" s="2"/>
      <c r="DIR5775" s="2"/>
      <c r="DIS5775" s="2"/>
      <c r="DIT5775" s="2"/>
      <c r="DIU5775" s="2"/>
      <c r="DIV5775" s="2"/>
      <c r="DIW5775" s="2"/>
      <c r="DIX5775" s="2"/>
      <c r="DIY5775" s="2"/>
      <c r="DIZ5775" s="2"/>
      <c r="DJA5775" s="2"/>
      <c r="DJB5775" s="2"/>
      <c r="DJC5775" s="2"/>
      <c r="DJD5775" s="2"/>
      <c r="DJE5775" s="2"/>
      <c r="DJF5775" s="2"/>
      <c r="DJG5775" s="2"/>
      <c r="DJH5775" s="2"/>
      <c r="DJI5775" s="2"/>
      <c r="DJJ5775" s="2"/>
      <c r="DJK5775" s="2"/>
      <c r="DJL5775" s="2"/>
      <c r="DJM5775" s="2"/>
      <c r="DJN5775" s="2"/>
      <c r="DJO5775" s="2"/>
      <c r="DJP5775" s="2"/>
      <c r="DJQ5775" s="2"/>
      <c r="DJR5775" s="2"/>
      <c r="DJS5775" s="2"/>
      <c r="DJT5775" s="2"/>
      <c r="DJU5775" s="2"/>
      <c r="DJV5775" s="2"/>
      <c r="DJW5775" s="2"/>
      <c r="DJX5775" s="2"/>
      <c r="DJY5775" s="2"/>
      <c r="DJZ5775" s="2"/>
      <c r="DKA5775" s="2"/>
      <c r="DKB5775" s="2"/>
      <c r="DKC5775" s="2"/>
      <c r="DKD5775" s="2"/>
      <c r="DKE5775" s="2"/>
      <c r="DKF5775" s="2"/>
      <c r="DKG5775" s="2"/>
      <c r="DKH5775" s="2"/>
      <c r="DKI5775" s="2"/>
      <c r="DKJ5775" s="2"/>
      <c r="DKK5775" s="2"/>
      <c r="DKL5775" s="2"/>
      <c r="DKM5775" s="2"/>
      <c r="DKN5775" s="2"/>
      <c r="DKO5775" s="2"/>
      <c r="DKP5775" s="2"/>
      <c r="DKQ5775" s="2"/>
      <c r="DKR5775" s="2"/>
      <c r="DKS5775" s="2"/>
      <c r="DKT5775" s="2"/>
      <c r="DKU5775" s="2"/>
      <c r="DKV5775" s="2"/>
      <c r="DKW5775" s="2"/>
      <c r="DKX5775" s="2"/>
      <c r="DKY5775" s="2"/>
      <c r="DKZ5775" s="2"/>
      <c r="DLA5775" s="2"/>
      <c r="DLB5775" s="2"/>
      <c r="DLC5775" s="2"/>
      <c r="DLD5775" s="2"/>
      <c r="DLE5775" s="2"/>
      <c r="DLF5775" s="2"/>
      <c r="DLG5775" s="2"/>
      <c r="DLH5775" s="2"/>
      <c r="DLI5775" s="2"/>
      <c r="DLJ5775" s="2"/>
      <c r="DLK5775" s="2"/>
      <c r="DLL5775" s="2"/>
      <c r="DLM5775" s="2"/>
      <c r="DLN5775" s="2"/>
      <c r="DLO5775" s="2"/>
      <c r="DLP5775" s="2"/>
      <c r="DLQ5775" s="2"/>
      <c r="DLR5775" s="2"/>
      <c r="DLS5775" s="2"/>
      <c r="DLT5775" s="2"/>
      <c r="DLU5775" s="2"/>
      <c r="DLV5775" s="2"/>
      <c r="DLW5775" s="2"/>
      <c r="DLX5775" s="2"/>
      <c r="DLY5775" s="2"/>
      <c r="DLZ5775" s="2"/>
      <c r="DMA5775" s="2"/>
      <c r="DMB5775" s="2"/>
      <c r="DMC5775" s="2"/>
      <c r="DMD5775" s="2"/>
      <c r="DME5775" s="2"/>
      <c r="DMF5775" s="2"/>
      <c r="DMG5775" s="2"/>
      <c r="DMH5775" s="2"/>
      <c r="DMI5775" s="2"/>
      <c r="DMJ5775" s="2"/>
      <c r="DMK5775" s="2"/>
      <c r="DML5775" s="2"/>
      <c r="DMM5775" s="2"/>
      <c r="DMN5775" s="2"/>
      <c r="DMO5775" s="2"/>
      <c r="DMP5775" s="2"/>
      <c r="DMQ5775" s="2"/>
      <c r="DMR5775" s="2"/>
      <c r="DMS5775" s="2"/>
      <c r="DMT5775" s="2"/>
      <c r="DMU5775" s="2"/>
      <c r="DMV5775" s="2"/>
      <c r="DMW5775" s="2"/>
      <c r="DMX5775" s="2"/>
      <c r="DMY5775" s="2"/>
      <c r="DMZ5775" s="2"/>
      <c r="DNA5775" s="2"/>
      <c r="DNB5775" s="2"/>
      <c r="DNC5775" s="2"/>
      <c r="DND5775" s="2"/>
      <c r="DNE5775" s="2"/>
      <c r="DNF5775" s="2"/>
      <c r="DNG5775" s="2"/>
      <c r="DNH5775" s="2"/>
      <c r="DNI5775" s="2"/>
      <c r="DNJ5775" s="2"/>
      <c r="DNK5775" s="2"/>
      <c r="DNL5775" s="2"/>
      <c r="DNM5775" s="2"/>
      <c r="DNN5775" s="2"/>
      <c r="DNO5775" s="2"/>
      <c r="DNP5775" s="2"/>
      <c r="DNQ5775" s="2"/>
      <c r="DNR5775" s="2"/>
      <c r="DNS5775" s="2"/>
      <c r="DNT5775" s="2"/>
      <c r="DNU5775" s="2"/>
      <c r="DNV5775" s="2"/>
      <c r="DNW5775" s="2"/>
      <c r="DNX5775" s="2"/>
      <c r="DNY5775" s="2"/>
      <c r="DNZ5775" s="2"/>
      <c r="DOA5775" s="2"/>
      <c r="DOB5775" s="2"/>
      <c r="DOC5775" s="2"/>
      <c r="DOD5775" s="2"/>
      <c r="DOE5775" s="2"/>
      <c r="DOF5775" s="2"/>
      <c r="DOG5775" s="2"/>
      <c r="DOH5775" s="2"/>
      <c r="DOI5775" s="2"/>
      <c r="DOJ5775" s="2"/>
      <c r="DOK5775" s="2"/>
      <c r="DOL5775" s="2"/>
      <c r="DOM5775" s="2"/>
      <c r="DON5775" s="2"/>
      <c r="DOO5775" s="2"/>
      <c r="DOP5775" s="2"/>
      <c r="DOQ5775" s="2"/>
      <c r="DOR5775" s="2"/>
      <c r="DOS5775" s="2"/>
      <c r="DOT5775" s="2"/>
      <c r="DOU5775" s="2"/>
      <c r="DOV5775" s="2"/>
      <c r="DOW5775" s="2"/>
      <c r="DOX5775" s="2"/>
      <c r="DOY5775" s="2"/>
      <c r="DOZ5775" s="2"/>
      <c r="DPA5775" s="2"/>
      <c r="DPB5775" s="2"/>
      <c r="DPC5775" s="2"/>
      <c r="DPD5775" s="2"/>
      <c r="DPE5775" s="2"/>
      <c r="DPF5775" s="2"/>
      <c r="DPG5775" s="2"/>
      <c r="DPH5775" s="2"/>
      <c r="DPI5775" s="2"/>
      <c r="DPJ5775" s="2"/>
      <c r="DPK5775" s="2"/>
      <c r="DPL5775" s="2"/>
      <c r="DPM5775" s="2"/>
      <c r="DPN5775" s="2"/>
      <c r="DPO5775" s="2"/>
      <c r="DPP5775" s="2"/>
      <c r="DPQ5775" s="2"/>
      <c r="DPR5775" s="2"/>
      <c r="DPS5775" s="2"/>
      <c r="DPT5775" s="2"/>
      <c r="DPU5775" s="2"/>
      <c r="DPV5775" s="2"/>
      <c r="DPW5775" s="2"/>
      <c r="DPX5775" s="2"/>
      <c r="DPY5775" s="2"/>
      <c r="DPZ5775" s="2"/>
      <c r="DQA5775" s="2"/>
      <c r="DQB5775" s="2"/>
      <c r="DQC5775" s="2"/>
      <c r="DQD5775" s="2"/>
      <c r="DQE5775" s="2"/>
      <c r="DQF5775" s="2"/>
      <c r="DQG5775" s="2"/>
      <c r="DQH5775" s="2"/>
      <c r="DQI5775" s="2"/>
      <c r="DQJ5775" s="2"/>
      <c r="DQK5775" s="2"/>
      <c r="DQL5775" s="2"/>
      <c r="DQM5775" s="2"/>
      <c r="DQN5775" s="2"/>
      <c r="DQO5775" s="2"/>
      <c r="DQP5775" s="2"/>
      <c r="DQQ5775" s="2"/>
      <c r="DQR5775" s="2"/>
      <c r="DQS5775" s="2"/>
      <c r="DQT5775" s="2"/>
      <c r="DQU5775" s="2"/>
      <c r="DQV5775" s="2"/>
      <c r="DQW5775" s="2"/>
      <c r="DQX5775" s="2"/>
      <c r="DQY5775" s="2"/>
      <c r="DQZ5775" s="2"/>
      <c r="DRA5775" s="2"/>
      <c r="DRB5775" s="2"/>
      <c r="DRC5775" s="2"/>
      <c r="DRD5775" s="2"/>
      <c r="DRE5775" s="2"/>
      <c r="DRF5775" s="2"/>
      <c r="DRG5775" s="2"/>
      <c r="DRH5775" s="2"/>
      <c r="DRI5775" s="2"/>
      <c r="DRJ5775" s="2"/>
      <c r="DRK5775" s="2"/>
      <c r="DRL5775" s="2"/>
      <c r="DRM5775" s="2"/>
      <c r="DRN5775" s="2"/>
      <c r="DRO5775" s="2"/>
      <c r="DRP5775" s="2"/>
      <c r="DRQ5775" s="2"/>
      <c r="DRR5775" s="2"/>
      <c r="DRS5775" s="2"/>
      <c r="DRT5775" s="2"/>
      <c r="DRU5775" s="2"/>
      <c r="DRV5775" s="2"/>
      <c r="DRW5775" s="2"/>
      <c r="DRX5775" s="2"/>
      <c r="DRY5775" s="2"/>
      <c r="DRZ5775" s="2"/>
      <c r="DSA5775" s="2"/>
      <c r="DSB5775" s="2"/>
      <c r="DSC5775" s="2"/>
      <c r="DSD5775" s="2"/>
      <c r="DSE5775" s="2"/>
      <c r="DSF5775" s="2"/>
      <c r="DSG5775" s="2"/>
      <c r="DSH5775" s="2"/>
      <c r="DSI5775" s="2"/>
      <c r="DSJ5775" s="2"/>
      <c r="DSK5775" s="2"/>
      <c r="DSL5775" s="2"/>
      <c r="DSM5775" s="2"/>
      <c r="DSN5775" s="2"/>
      <c r="DSO5775" s="2"/>
      <c r="DSP5775" s="2"/>
      <c r="DSQ5775" s="2"/>
      <c r="DSR5775" s="2"/>
      <c r="DSS5775" s="2"/>
      <c r="DST5775" s="2"/>
      <c r="DSU5775" s="2"/>
      <c r="DSV5775" s="2"/>
      <c r="DSW5775" s="2"/>
      <c r="DSX5775" s="2"/>
      <c r="DSY5775" s="2"/>
      <c r="DSZ5775" s="2"/>
      <c r="DTA5775" s="2"/>
      <c r="DTB5775" s="2"/>
      <c r="DTC5775" s="2"/>
      <c r="DTD5775" s="2"/>
      <c r="DTE5775" s="2"/>
      <c r="DTF5775" s="2"/>
      <c r="DTG5775" s="2"/>
      <c r="DTH5775" s="2"/>
      <c r="DTI5775" s="2"/>
      <c r="DTJ5775" s="2"/>
      <c r="DTK5775" s="2"/>
      <c r="DTL5775" s="2"/>
      <c r="DTM5775" s="2"/>
      <c r="DTN5775" s="2"/>
      <c r="DTO5775" s="2"/>
      <c r="DTP5775" s="2"/>
      <c r="DTQ5775" s="2"/>
      <c r="DTR5775" s="2"/>
      <c r="DTS5775" s="2"/>
      <c r="DTT5775" s="2"/>
      <c r="DTU5775" s="2"/>
      <c r="DTV5775" s="2"/>
      <c r="DTW5775" s="2"/>
      <c r="DTX5775" s="2"/>
      <c r="DTY5775" s="2"/>
      <c r="DTZ5775" s="2"/>
      <c r="DUA5775" s="2"/>
      <c r="DUB5775" s="2"/>
      <c r="DUC5775" s="2"/>
      <c r="DUD5775" s="2"/>
      <c r="DUE5775" s="2"/>
      <c r="DUF5775" s="2"/>
      <c r="DUG5775" s="2"/>
      <c r="DUH5775" s="2"/>
      <c r="DUI5775" s="2"/>
      <c r="DUJ5775" s="2"/>
      <c r="DUK5775" s="2"/>
      <c r="DUL5775" s="2"/>
      <c r="DUM5775" s="2"/>
      <c r="DUN5775" s="2"/>
      <c r="DUO5775" s="2"/>
      <c r="DUP5775" s="2"/>
      <c r="DUQ5775" s="2"/>
      <c r="DUR5775" s="2"/>
      <c r="DUS5775" s="2"/>
      <c r="DUT5775" s="2"/>
      <c r="DUU5775" s="2"/>
      <c r="DUV5775" s="2"/>
      <c r="DUW5775" s="2"/>
      <c r="DUX5775" s="2"/>
      <c r="DUY5775" s="2"/>
      <c r="DUZ5775" s="2"/>
      <c r="DVA5775" s="2"/>
      <c r="DVB5775" s="2"/>
      <c r="DVC5775" s="2"/>
      <c r="DVD5775" s="2"/>
      <c r="DVE5775" s="2"/>
      <c r="DVF5775" s="2"/>
      <c r="DVG5775" s="2"/>
      <c r="DVH5775" s="2"/>
      <c r="DVI5775" s="2"/>
      <c r="DVJ5775" s="2"/>
      <c r="DVK5775" s="2"/>
      <c r="DVL5775" s="2"/>
      <c r="DVM5775" s="2"/>
      <c r="DVN5775" s="2"/>
      <c r="DVO5775" s="2"/>
      <c r="DVP5775" s="2"/>
      <c r="DVQ5775" s="2"/>
      <c r="DVR5775" s="2"/>
      <c r="DVS5775" s="2"/>
      <c r="DVT5775" s="2"/>
      <c r="DVU5775" s="2"/>
      <c r="DVV5775" s="2"/>
      <c r="DVW5775" s="2"/>
      <c r="DVX5775" s="2"/>
      <c r="DVY5775" s="2"/>
      <c r="DVZ5775" s="2"/>
      <c r="DWA5775" s="2"/>
      <c r="DWB5775" s="2"/>
      <c r="DWC5775" s="2"/>
      <c r="DWD5775" s="2"/>
      <c r="DWE5775" s="2"/>
      <c r="DWF5775" s="2"/>
      <c r="DWG5775" s="2"/>
      <c r="DWH5775" s="2"/>
      <c r="DWI5775" s="2"/>
      <c r="DWJ5775" s="2"/>
      <c r="DWK5775" s="2"/>
      <c r="DWL5775" s="2"/>
      <c r="DWM5775" s="2"/>
      <c r="DWN5775" s="2"/>
      <c r="DWO5775" s="2"/>
      <c r="DWP5775" s="2"/>
      <c r="DWQ5775" s="2"/>
      <c r="DWR5775" s="2"/>
      <c r="DWS5775" s="2"/>
      <c r="DWT5775" s="2"/>
      <c r="DWU5775" s="2"/>
      <c r="DWV5775" s="2"/>
      <c r="DWW5775" s="2"/>
      <c r="DWX5775" s="2"/>
      <c r="DWY5775" s="2"/>
      <c r="DWZ5775" s="2"/>
      <c r="DXA5775" s="2"/>
      <c r="DXB5775" s="2"/>
      <c r="DXC5775" s="2"/>
      <c r="DXD5775" s="2"/>
      <c r="DXE5775" s="2"/>
      <c r="DXF5775" s="2"/>
      <c r="DXG5775" s="2"/>
      <c r="DXH5775" s="2"/>
      <c r="DXI5775" s="2"/>
      <c r="DXJ5775" s="2"/>
      <c r="DXK5775" s="2"/>
      <c r="DXL5775" s="2"/>
      <c r="DXM5775" s="2"/>
      <c r="DXN5775" s="2"/>
      <c r="DXO5775" s="2"/>
      <c r="DXP5775" s="2"/>
      <c r="DXQ5775" s="2"/>
      <c r="DXR5775" s="2"/>
      <c r="DXS5775" s="2"/>
      <c r="DXT5775" s="2"/>
      <c r="DXU5775" s="2"/>
      <c r="DXV5775" s="2"/>
      <c r="DXW5775" s="2"/>
      <c r="DXX5775" s="2"/>
      <c r="DXY5775" s="2"/>
      <c r="DXZ5775" s="2"/>
      <c r="DYA5775" s="2"/>
      <c r="DYB5775" s="2"/>
      <c r="DYC5775" s="2"/>
      <c r="DYD5775" s="2"/>
      <c r="DYE5775" s="2"/>
      <c r="DYF5775" s="2"/>
      <c r="DYG5775" s="2"/>
      <c r="DYH5775" s="2"/>
      <c r="DYI5775" s="2"/>
      <c r="DYJ5775" s="2"/>
      <c r="DYK5775" s="2"/>
      <c r="DYL5775" s="2"/>
      <c r="DYM5775" s="2"/>
      <c r="DYN5775" s="2"/>
      <c r="DYO5775" s="2"/>
      <c r="DYP5775" s="2"/>
      <c r="DYQ5775" s="2"/>
      <c r="DYR5775" s="2"/>
      <c r="DYS5775" s="2"/>
      <c r="DYT5775" s="2"/>
      <c r="DYU5775" s="2"/>
      <c r="DYV5775" s="2"/>
      <c r="DYW5775" s="2"/>
      <c r="DYX5775" s="2"/>
      <c r="DYY5775" s="2"/>
      <c r="DYZ5775" s="2"/>
      <c r="DZA5775" s="2"/>
      <c r="DZB5775" s="2"/>
      <c r="DZC5775" s="2"/>
      <c r="DZD5775" s="2"/>
      <c r="DZE5775" s="2"/>
      <c r="DZF5775" s="2"/>
      <c r="DZG5775" s="2"/>
      <c r="DZH5775" s="2"/>
      <c r="DZI5775" s="2"/>
      <c r="DZJ5775" s="2"/>
      <c r="DZK5775" s="2"/>
      <c r="DZL5775" s="2"/>
      <c r="DZM5775" s="2"/>
      <c r="DZN5775" s="2"/>
      <c r="DZO5775" s="2"/>
      <c r="DZP5775" s="2"/>
      <c r="DZQ5775" s="2"/>
      <c r="DZR5775" s="2"/>
      <c r="DZS5775" s="2"/>
      <c r="DZT5775" s="2"/>
      <c r="DZU5775" s="2"/>
      <c r="DZV5775" s="2"/>
      <c r="DZW5775" s="2"/>
      <c r="DZX5775" s="2"/>
      <c r="DZY5775" s="2"/>
      <c r="DZZ5775" s="2"/>
      <c r="EAA5775" s="2"/>
      <c r="EAB5775" s="2"/>
      <c r="EAC5775" s="2"/>
      <c r="EAD5775" s="2"/>
      <c r="EAE5775" s="2"/>
      <c r="EAF5775" s="2"/>
      <c r="EAG5775" s="2"/>
      <c r="EAH5775" s="2"/>
      <c r="EAI5775" s="2"/>
      <c r="EAJ5775" s="2"/>
      <c r="EAK5775" s="2"/>
      <c r="EAL5775" s="2"/>
      <c r="EAM5775" s="2"/>
      <c r="EAN5775" s="2"/>
      <c r="EAO5775" s="2"/>
      <c r="EAP5775" s="2"/>
      <c r="EAQ5775" s="2"/>
      <c r="EAR5775" s="2"/>
      <c r="EAS5775" s="2"/>
      <c r="EAT5775" s="2"/>
      <c r="EAU5775" s="2"/>
      <c r="EAV5775" s="2"/>
      <c r="EAW5775" s="2"/>
      <c r="EAX5775" s="2"/>
      <c r="EAY5775" s="2"/>
      <c r="EAZ5775" s="2"/>
      <c r="EBA5775" s="2"/>
      <c r="EBB5775" s="2"/>
      <c r="EBC5775" s="2"/>
      <c r="EBD5775" s="2"/>
      <c r="EBE5775" s="2"/>
      <c r="EBF5775" s="2"/>
      <c r="EBG5775" s="2"/>
      <c r="EBH5775" s="2"/>
      <c r="EBI5775" s="2"/>
      <c r="EBJ5775" s="2"/>
      <c r="EBK5775" s="2"/>
      <c r="EBL5775" s="2"/>
      <c r="EBM5775" s="2"/>
      <c r="EBN5775" s="2"/>
      <c r="EBO5775" s="2"/>
      <c r="EBP5775" s="2"/>
      <c r="EBQ5775" s="2"/>
      <c r="EBR5775" s="2"/>
      <c r="EBS5775" s="2"/>
      <c r="EBT5775" s="2"/>
      <c r="EBU5775" s="2"/>
      <c r="EBV5775" s="2"/>
      <c r="EBW5775" s="2"/>
      <c r="EBX5775" s="2"/>
      <c r="EBY5775" s="2"/>
      <c r="EBZ5775" s="2"/>
      <c r="ECA5775" s="2"/>
      <c r="ECB5775" s="2"/>
      <c r="ECC5775" s="2"/>
      <c r="ECD5775" s="2"/>
      <c r="ECE5775" s="2"/>
      <c r="ECF5775" s="2"/>
      <c r="ECG5775" s="2"/>
      <c r="ECH5775" s="2"/>
      <c r="ECI5775" s="2"/>
      <c r="ECJ5775" s="2"/>
      <c r="ECK5775" s="2"/>
      <c r="ECL5775" s="2"/>
      <c r="ECM5775" s="2"/>
      <c r="ECN5775" s="2"/>
      <c r="ECO5775" s="2"/>
      <c r="ECP5775" s="2"/>
      <c r="ECQ5775" s="2"/>
      <c r="ECR5775" s="2"/>
      <c r="ECS5775" s="2"/>
      <c r="ECT5775" s="2"/>
      <c r="ECU5775" s="2"/>
      <c r="ECV5775" s="2"/>
      <c r="ECW5775" s="2"/>
      <c r="ECX5775" s="2"/>
      <c r="ECY5775" s="2"/>
      <c r="ECZ5775" s="2"/>
      <c r="EDA5775" s="2"/>
      <c r="EDB5775" s="2"/>
      <c r="EDC5775" s="2"/>
      <c r="EDD5775" s="2"/>
      <c r="EDE5775" s="2"/>
      <c r="EDF5775" s="2"/>
      <c r="EDG5775" s="2"/>
      <c r="EDH5775" s="2"/>
      <c r="EDI5775" s="2"/>
      <c r="EDJ5775" s="2"/>
      <c r="EDK5775" s="2"/>
      <c r="EDL5775" s="2"/>
      <c r="EDM5775" s="2"/>
      <c r="EDN5775" s="2"/>
      <c r="EDO5775" s="2"/>
      <c r="EDP5775" s="2"/>
      <c r="EDQ5775" s="2"/>
      <c r="EDR5775" s="2"/>
      <c r="EDS5775" s="2"/>
      <c r="EDT5775" s="2"/>
      <c r="EDU5775" s="2"/>
      <c r="EDV5775" s="2"/>
      <c r="EDW5775" s="2"/>
      <c r="EDX5775" s="2"/>
      <c r="EDY5775" s="2"/>
      <c r="EDZ5775" s="2"/>
      <c r="EEA5775" s="2"/>
      <c r="EEB5775" s="2"/>
      <c r="EEC5775" s="2"/>
      <c r="EED5775" s="2"/>
      <c r="EEE5775" s="2"/>
      <c r="EEF5775" s="2"/>
      <c r="EEG5775" s="2"/>
      <c r="EEH5775" s="2"/>
      <c r="EEI5775" s="2"/>
      <c r="EEJ5775" s="2"/>
      <c r="EEK5775" s="2"/>
      <c r="EEL5775" s="2"/>
      <c r="EEM5775" s="2"/>
      <c r="EEN5775" s="2"/>
      <c r="EEO5775" s="2"/>
      <c r="EEP5775" s="2"/>
      <c r="EEQ5775" s="2"/>
      <c r="EER5775" s="2"/>
      <c r="EES5775" s="2"/>
      <c r="EET5775" s="2"/>
      <c r="EEU5775" s="2"/>
      <c r="EEV5775" s="2"/>
      <c r="EEW5775" s="2"/>
      <c r="EEX5775" s="2"/>
      <c r="EEY5775" s="2"/>
      <c r="EEZ5775" s="2"/>
      <c r="EFA5775" s="2"/>
      <c r="EFB5775" s="2"/>
      <c r="EFC5775" s="2"/>
      <c r="EFD5775" s="2"/>
      <c r="EFE5775" s="2"/>
      <c r="EFF5775" s="2"/>
      <c r="EFG5775" s="2"/>
      <c r="EFH5775" s="2"/>
      <c r="EFI5775" s="2"/>
      <c r="EFJ5775" s="2"/>
      <c r="EFK5775" s="2"/>
      <c r="EFL5775" s="2"/>
      <c r="EFM5775" s="2"/>
      <c r="EFN5775" s="2"/>
      <c r="EFO5775" s="2"/>
      <c r="EFP5775" s="2"/>
      <c r="EFQ5775" s="2"/>
      <c r="EFR5775" s="2"/>
      <c r="EFS5775" s="2"/>
      <c r="EFT5775" s="2"/>
      <c r="EFU5775" s="2"/>
      <c r="EFV5775" s="2"/>
      <c r="EFW5775" s="2"/>
      <c r="EFX5775" s="2"/>
      <c r="EFY5775" s="2"/>
      <c r="EFZ5775" s="2"/>
      <c r="EGA5775" s="2"/>
      <c r="EGB5775" s="2"/>
      <c r="EGC5775" s="2"/>
      <c r="EGD5775" s="2"/>
      <c r="EGE5775" s="2"/>
      <c r="EGF5775" s="2"/>
      <c r="EGG5775" s="2"/>
      <c r="EGH5775" s="2"/>
      <c r="EGI5775" s="2"/>
      <c r="EGJ5775" s="2"/>
      <c r="EGK5775" s="2"/>
      <c r="EGL5775" s="2"/>
      <c r="EGM5775" s="2"/>
      <c r="EGN5775" s="2"/>
      <c r="EGO5775" s="2"/>
      <c r="EGP5775" s="2"/>
      <c r="EGQ5775" s="2"/>
      <c r="EGR5775" s="2"/>
      <c r="EGS5775" s="2"/>
      <c r="EGT5775" s="2"/>
      <c r="EGU5775" s="2"/>
      <c r="EGV5775" s="2"/>
      <c r="EGW5775" s="2"/>
      <c r="EGX5775" s="2"/>
      <c r="EGY5775" s="2"/>
      <c r="EGZ5775" s="2"/>
      <c r="EHA5775" s="2"/>
      <c r="EHB5775" s="2"/>
      <c r="EHC5775" s="2"/>
      <c r="EHD5775" s="2"/>
      <c r="EHE5775" s="2"/>
      <c r="EHF5775" s="2"/>
      <c r="EHG5775" s="2"/>
      <c r="EHH5775" s="2"/>
      <c r="EHI5775" s="2"/>
      <c r="EHJ5775" s="2"/>
      <c r="EHK5775" s="2"/>
      <c r="EHL5775" s="2"/>
      <c r="EHM5775" s="2"/>
      <c r="EHN5775" s="2"/>
      <c r="EHO5775" s="2"/>
      <c r="EHP5775" s="2"/>
      <c r="EHQ5775" s="2"/>
      <c r="EHR5775" s="2"/>
      <c r="EHS5775" s="2"/>
      <c r="EHT5775" s="2"/>
      <c r="EHU5775" s="2"/>
      <c r="EHV5775" s="2"/>
      <c r="EHW5775" s="2"/>
      <c r="EHX5775" s="2"/>
      <c r="EHY5775" s="2"/>
      <c r="EHZ5775" s="2"/>
      <c r="EIA5775" s="2"/>
      <c r="EIB5775" s="2"/>
      <c r="EIC5775" s="2"/>
      <c r="EID5775" s="2"/>
      <c r="EIE5775" s="2"/>
      <c r="EIF5775" s="2"/>
      <c r="EIG5775" s="2"/>
      <c r="EIH5775" s="2"/>
      <c r="EII5775" s="2"/>
      <c r="EIJ5775" s="2"/>
      <c r="EIK5775" s="2"/>
      <c r="EIL5775" s="2"/>
      <c r="EIM5775" s="2"/>
      <c r="EIN5775" s="2"/>
      <c r="EIO5775" s="2"/>
      <c r="EIP5775" s="2"/>
      <c r="EIQ5775" s="2"/>
      <c r="EIR5775" s="2"/>
      <c r="EIS5775" s="2"/>
      <c r="EIT5775" s="2"/>
      <c r="EIU5775" s="2"/>
      <c r="EIV5775" s="2"/>
      <c r="EIW5775" s="2"/>
      <c r="EIX5775" s="2"/>
      <c r="EIY5775" s="2"/>
      <c r="EIZ5775" s="2"/>
      <c r="EJA5775" s="2"/>
      <c r="EJB5775" s="2"/>
      <c r="EJC5775" s="2"/>
      <c r="EJD5775" s="2"/>
      <c r="EJE5775" s="2"/>
      <c r="EJF5775" s="2"/>
      <c r="EJG5775" s="2"/>
      <c r="EJH5775" s="2"/>
      <c r="EJI5775" s="2"/>
      <c r="EJJ5775" s="2"/>
      <c r="EJK5775" s="2"/>
      <c r="EJL5775" s="2"/>
      <c r="EJM5775" s="2"/>
      <c r="EJN5775" s="2"/>
      <c r="EJO5775" s="2"/>
      <c r="EJP5775" s="2"/>
      <c r="EJQ5775" s="2"/>
      <c r="EJR5775" s="2"/>
      <c r="EJS5775" s="2"/>
      <c r="EJT5775" s="2"/>
      <c r="EJU5775" s="2"/>
      <c r="EJV5775" s="2"/>
      <c r="EJW5775" s="2"/>
      <c r="EJX5775" s="2"/>
      <c r="EJY5775" s="2"/>
      <c r="EJZ5775" s="2"/>
      <c r="EKA5775" s="2"/>
      <c r="EKB5775" s="2"/>
      <c r="EKC5775" s="2"/>
      <c r="EKD5775" s="2"/>
      <c r="EKE5775" s="2"/>
      <c r="EKF5775" s="2"/>
      <c r="EKG5775" s="2"/>
      <c r="EKH5775" s="2"/>
      <c r="EKI5775" s="2"/>
      <c r="EKJ5775" s="2"/>
      <c r="EKK5775" s="2"/>
      <c r="EKL5775" s="2"/>
      <c r="EKM5775" s="2"/>
      <c r="EKN5775" s="2"/>
      <c r="EKO5775" s="2"/>
      <c r="EKP5775" s="2"/>
      <c r="EKQ5775" s="2"/>
      <c r="EKR5775" s="2"/>
      <c r="EKS5775" s="2"/>
      <c r="EKT5775" s="2"/>
      <c r="EKU5775" s="2"/>
      <c r="EKV5775" s="2"/>
      <c r="EKW5775" s="2"/>
      <c r="EKX5775" s="2"/>
      <c r="EKY5775" s="2"/>
      <c r="EKZ5775" s="2"/>
      <c r="ELA5775" s="2"/>
      <c r="ELB5775" s="2"/>
      <c r="ELC5775" s="2"/>
      <c r="ELD5775" s="2"/>
      <c r="ELE5775" s="2"/>
      <c r="ELF5775" s="2"/>
      <c r="ELG5775" s="2"/>
      <c r="ELH5775" s="2"/>
      <c r="ELI5775" s="2"/>
      <c r="ELJ5775" s="2"/>
      <c r="ELK5775" s="2"/>
      <c r="ELL5775" s="2"/>
      <c r="ELM5775" s="2"/>
      <c r="ELN5775" s="2"/>
      <c r="ELO5775" s="2"/>
      <c r="ELP5775" s="2"/>
      <c r="ELQ5775" s="2"/>
      <c r="ELR5775" s="2"/>
      <c r="ELS5775" s="2"/>
      <c r="ELT5775" s="2"/>
      <c r="ELU5775" s="2"/>
      <c r="ELV5775" s="2"/>
      <c r="ELW5775" s="2"/>
      <c r="ELX5775" s="2"/>
      <c r="ELY5775" s="2"/>
      <c r="ELZ5775" s="2"/>
      <c r="EMA5775" s="2"/>
      <c r="EMB5775" s="2"/>
      <c r="EMC5775" s="2"/>
      <c r="EMD5775" s="2"/>
      <c r="EME5775" s="2"/>
      <c r="EMF5775" s="2"/>
      <c r="EMG5775" s="2"/>
      <c r="EMH5775" s="2"/>
      <c r="EMI5775" s="2"/>
      <c r="EMJ5775" s="2"/>
      <c r="EMK5775" s="2"/>
      <c r="EML5775" s="2"/>
      <c r="EMM5775" s="2"/>
      <c r="EMN5775" s="2"/>
      <c r="EMO5775" s="2"/>
      <c r="EMP5775" s="2"/>
      <c r="EMQ5775" s="2"/>
      <c r="EMR5775" s="2"/>
      <c r="EMS5775" s="2"/>
      <c r="EMT5775" s="2"/>
      <c r="EMU5775" s="2"/>
      <c r="EMV5775" s="2"/>
      <c r="EMW5775" s="2"/>
      <c r="EMX5775" s="2"/>
      <c r="EMY5775" s="2"/>
      <c r="EMZ5775" s="2"/>
      <c r="ENA5775" s="2"/>
      <c r="ENB5775" s="2"/>
      <c r="ENC5775" s="2"/>
      <c r="END5775" s="2"/>
      <c r="ENE5775" s="2"/>
      <c r="ENF5775" s="2"/>
      <c r="ENG5775" s="2"/>
      <c r="ENH5775" s="2"/>
      <c r="ENI5775" s="2"/>
      <c r="ENJ5775" s="2"/>
      <c r="ENK5775" s="2"/>
      <c r="ENL5775" s="2"/>
      <c r="ENM5775" s="2"/>
      <c r="ENN5775" s="2"/>
      <c r="ENO5775" s="2"/>
      <c r="ENP5775" s="2"/>
      <c r="ENQ5775" s="2"/>
      <c r="ENR5775" s="2"/>
      <c r="ENS5775" s="2"/>
      <c r="ENT5775" s="2"/>
      <c r="ENU5775" s="2"/>
      <c r="ENV5775" s="2"/>
      <c r="ENW5775" s="2"/>
      <c r="ENX5775" s="2"/>
      <c r="ENY5775" s="2"/>
      <c r="ENZ5775" s="2"/>
      <c r="EOA5775" s="2"/>
      <c r="EOB5775" s="2"/>
      <c r="EOC5775" s="2"/>
      <c r="EOD5775" s="2"/>
      <c r="EOE5775" s="2"/>
      <c r="EOF5775" s="2"/>
      <c r="EOG5775" s="2"/>
      <c r="EOH5775" s="2"/>
      <c r="EOI5775" s="2"/>
      <c r="EOJ5775" s="2"/>
      <c r="EOK5775" s="2"/>
      <c r="EOL5775" s="2"/>
      <c r="EOM5775" s="2"/>
      <c r="EON5775" s="2"/>
      <c r="EOO5775" s="2"/>
      <c r="EOP5775" s="2"/>
      <c r="EOQ5775" s="2"/>
      <c r="EOR5775" s="2"/>
      <c r="EOS5775" s="2"/>
      <c r="EOT5775" s="2"/>
      <c r="EOU5775" s="2"/>
      <c r="EOV5775" s="2"/>
      <c r="EOW5775" s="2"/>
      <c r="EOX5775" s="2"/>
      <c r="EOY5775" s="2"/>
      <c r="EOZ5775" s="2"/>
      <c r="EPA5775" s="2"/>
      <c r="EPB5775" s="2"/>
      <c r="EPC5775" s="2"/>
      <c r="EPD5775" s="2"/>
      <c r="EPE5775" s="2"/>
      <c r="EPF5775" s="2"/>
      <c r="EPG5775" s="2"/>
      <c r="EPH5775" s="2"/>
      <c r="EPI5775" s="2"/>
      <c r="EPJ5775" s="2"/>
      <c r="EPK5775" s="2"/>
      <c r="EPL5775" s="2"/>
      <c r="EPM5775" s="2"/>
      <c r="EPN5775" s="2"/>
      <c r="EPO5775" s="2"/>
      <c r="EPP5775" s="2"/>
      <c r="EPQ5775" s="2"/>
      <c r="EPR5775" s="2"/>
      <c r="EPS5775" s="2"/>
      <c r="EPT5775" s="2"/>
      <c r="EPU5775" s="2"/>
      <c r="EPV5775" s="2"/>
      <c r="EPW5775" s="2"/>
      <c r="EPX5775" s="2"/>
      <c r="EPY5775" s="2"/>
      <c r="EPZ5775" s="2"/>
      <c r="EQA5775" s="2"/>
      <c r="EQB5775" s="2"/>
      <c r="EQC5775" s="2"/>
      <c r="EQD5775" s="2"/>
      <c r="EQE5775" s="2"/>
      <c r="EQF5775" s="2"/>
      <c r="EQG5775" s="2"/>
      <c r="EQH5775" s="2"/>
      <c r="EQI5775" s="2"/>
      <c r="EQJ5775" s="2"/>
      <c r="EQK5775" s="2"/>
      <c r="EQL5775" s="2"/>
      <c r="EQM5775" s="2"/>
      <c r="EQN5775" s="2"/>
      <c r="EQO5775" s="2"/>
      <c r="EQP5775" s="2"/>
      <c r="EQQ5775" s="2"/>
      <c r="EQR5775" s="2"/>
      <c r="EQS5775" s="2"/>
      <c r="EQT5775" s="2"/>
      <c r="EQU5775" s="2"/>
      <c r="EQV5775" s="2"/>
      <c r="EQW5775" s="2"/>
      <c r="EQX5775" s="2"/>
      <c r="EQY5775" s="2"/>
      <c r="EQZ5775" s="2"/>
      <c r="ERA5775" s="2"/>
      <c r="ERB5775" s="2"/>
      <c r="ERC5775" s="2"/>
      <c r="ERD5775" s="2"/>
      <c r="ERE5775" s="2"/>
      <c r="ERF5775" s="2"/>
      <c r="ERG5775" s="2"/>
      <c r="ERH5775" s="2"/>
      <c r="ERI5775" s="2"/>
      <c r="ERJ5775" s="2"/>
      <c r="ERK5775" s="2"/>
      <c r="ERL5775" s="2"/>
      <c r="ERM5775" s="2"/>
      <c r="ERN5775" s="2"/>
      <c r="ERO5775" s="2"/>
      <c r="ERP5775" s="2"/>
      <c r="ERQ5775" s="2"/>
      <c r="ERR5775" s="2"/>
      <c r="ERS5775" s="2"/>
      <c r="ERT5775" s="2"/>
      <c r="ERU5775" s="2"/>
      <c r="ERV5775" s="2"/>
      <c r="ERW5775" s="2"/>
      <c r="ERX5775" s="2"/>
      <c r="ERY5775" s="2"/>
      <c r="ERZ5775" s="2"/>
      <c r="ESA5775" s="2"/>
      <c r="ESB5775" s="2"/>
      <c r="ESC5775" s="2"/>
      <c r="ESD5775" s="2"/>
      <c r="ESE5775" s="2"/>
      <c r="ESF5775" s="2"/>
      <c r="ESG5775" s="2"/>
      <c r="ESH5775" s="2"/>
      <c r="ESI5775" s="2"/>
      <c r="ESJ5775" s="2"/>
      <c r="ESK5775" s="2"/>
      <c r="ESL5775" s="2"/>
      <c r="ESM5775" s="2"/>
      <c r="ESN5775" s="2"/>
      <c r="ESO5775" s="2"/>
      <c r="ESP5775" s="2"/>
      <c r="ESQ5775" s="2"/>
      <c r="ESR5775" s="2"/>
      <c r="ESS5775" s="2"/>
      <c r="EST5775" s="2"/>
      <c r="ESU5775" s="2"/>
      <c r="ESV5775" s="2"/>
      <c r="ESW5775" s="2"/>
      <c r="ESX5775" s="2"/>
      <c r="ESY5775" s="2"/>
      <c r="ESZ5775" s="2"/>
      <c r="ETA5775" s="2"/>
      <c r="ETB5775" s="2"/>
      <c r="ETC5775" s="2"/>
      <c r="ETD5775" s="2"/>
      <c r="ETE5775" s="2"/>
      <c r="ETF5775" s="2"/>
      <c r="ETG5775" s="2"/>
      <c r="ETH5775" s="2"/>
      <c r="ETI5775" s="2"/>
      <c r="ETJ5775" s="2"/>
      <c r="ETK5775" s="2"/>
      <c r="ETL5775" s="2"/>
      <c r="ETM5775" s="2"/>
      <c r="ETN5775" s="2"/>
      <c r="ETO5775" s="2"/>
      <c r="ETP5775" s="2"/>
      <c r="ETQ5775" s="2"/>
      <c r="ETR5775" s="2"/>
      <c r="ETS5775" s="2"/>
      <c r="ETT5775" s="2"/>
      <c r="ETU5775" s="2"/>
      <c r="ETV5775" s="2"/>
      <c r="ETW5775" s="2"/>
      <c r="ETX5775" s="2"/>
      <c r="ETY5775" s="2"/>
      <c r="ETZ5775" s="2"/>
      <c r="EUA5775" s="2"/>
      <c r="EUB5775" s="2"/>
      <c r="EUC5775" s="2"/>
      <c r="EUD5775" s="2"/>
      <c r="EUE5775" s="2"/>
      <c r="EUF5775" s="2"/>
      <c r="EUG5775" s="2"/>
      <c r="EUH5775" s="2"/>
      <c r="EUI5775" s="2"/>
      <c r="EUJ5775" s="2"/>
      <c r="EUK5775" s="2"/>
      <c r="EUL5775" s="2"/>
      <c r="EUM5775" s="2"/>
      <c r="EUN5775" s="2"/>
      <c r="EUO5775" s="2"/>
      <c r="EUP5775" s="2"/>
      <c r="EUQ5775" s="2"/>
      <c r="EUR5775" s="2"/>
      <c r="EUS5775" s="2"/>
      <c r="EUT5775" s="2"/>
      <c r="EUU5775" s="2"/>
      <c r="EUV5775" s="2"/>
      <c r="EUW5775" s="2"/>
      <c r="EUX5775" s="2"/>
      <c r="EUY5775" s="2"/>
      <c r="EUZ5775" s="2"/>
      <c r="EVA5775" s="2"/>
      <c r="EVB5775" s="2"/>
      <c r="EVC5775" s="2"/>
      <c r="EVD5775" s="2"/>
      <c r="EVE5775" s="2"/>
      <c r="EVF5775" s="2"/>
      <c r="EVG5775" s="2"/>
      <c r="EVH5775" s="2"/>
      <c r="EVI5775" s="2"/>
      <c r="EVJ5775" s="2"/>
      <c r="EVK5775" s="2"/>
      <c r="EVL5775" s="2"/>
      <c r="EVM5775" s="2"/>
      <c r="EVN5775" s="2"/>
      <c r="EVO5775" s="2"/>
      <c r="EVP5775" s="2"/>
      <c r="EVQ5775" s="2"/>
      <c r="EVR5775" s="2"/>
      <c r="EVS5775" s="2"/>
      <c r="EVT5775" s="2"/>
      <c r="EVU5775" s="2"/>
      <c r="EVV5775" s="2"/>
      <c r="EVW5775" s="2"/>
      <c r="EVX5775" s="2"/>
      <c r="EVY5775" s="2"/>
      <c r="EVZ5775" s="2"/>
      <c r="EWA5775" s="2"/>
      <c r="EWB5775" s="2"/>
      <c r="EWC5775" s="2"/>
      <c r="EWD5775" s="2"/>
      <c r="EWE5775" s="2"/>
      <c r="EWF5775" s="2"/>
      <c r="EWG5775" s="2"/>
      <c r="EWH5775" s="2"/>
      <c r="EWI5775" s="2"/>
      <c r="EWJ5775" s="2"/>
      <c r="EWK5775" s="2"/>
      <c r="EWL5775" s="2"/>
      <c r="EWM5775" s="2"/>
      <c r="EWN5775" s="2"/>
      <c r="EWO5775" s="2"/>
      <c r="EWP5775" s="2"/>
      <c r="EWQ5775" s="2"/>
      <c r="EWR5775" s="2"/>
      <c r="EWS5775" s="2"/>
      <c r="EWT5775" s="2"/>
      <c r="EWU5775" s="2"/>
      <c r="EWV5775" s="2"/>
      <c r="EWW5775" s="2"/>
      <c r="EWX5775" s="2"/>
      <c r="EWY5775" s="2"/>
      <c r="EWZ5775" s="2"/>
      <c r="EXA5775" s="2"/>
      <c r="EXB5775" s="2"/>
      <c r="EXC5775" s="2"/>
      <c r="EXD5775" s="2"/>
      <c r="EXE5775" s="2"/>
      <c r="EXF5775" s="2"/>
      <c r="EXG5775" s="2"/>
      <c r="EXH5775" s="2"/>
      <c r="EXI5775" s="2"/>
      <c r="EXJ5775" s="2"/>
      <c r="EXK5775" s="2"/>
      <c r="EXL5775" s="2"/>
      <c r="EXM5775" s="2"/>
      <c r="EXN5775" s="2"/>
      <c r="EXO5775" s="2"/>
      <c r="EXP5775" s="2"/>
      <c r="EXQ5775" s="2"/>
      <c r="EXR5775" s="2"/>
      <c r="EXS5775" s="2"/>
      <c r="EXT5775" s="2"/>
      <c r="EXU5775" s="2"/>
      <c r="EXV5775" s="2"/>
      <c r="EXW5775" s="2"/>
      <c r="EXX5775" s="2"/>
      <c r="EXY5775" s="2"/>
      <c r="EXZ5775" s="2"/>
      <c r="EYA5775" s="2"/>
      <c r="EYB5775" s="2"/>
      <c r="EYC5775" s="2"/>
      <c r="EYD5775" s="2"/>
      <c r="EYE5775" s="2"/>
      <c r="EYF5775" s="2"/>
      <c r="EYG5775" s="2"/>
      <c r="EYH5775" s="2"/>
      <c r="EYI5775" s="2"/>
      <c r="EYJ5775" s="2"/>
      <c r="EYK5775" s="2"/>
      <c r="EYL5775" s="2"/>
      <c r="EYM5775" s="2"/>
      <c r="EYN5775" s="2"/>
      <c r="EYO5775" s="2"/>
      <c r="EYP5775" s="2"/>
      <c r="EYQ5775" s="2"/>
      <c r="EYR5775" s="2"/>
      <c r="EYS5775" s="2"/>
      <c r="EYT5775" s="2"/>
      <c r="EYU5775" s="2"/>
      <c r="EYV5775" s="2"/>
      <c r="EYW5775" s="2"/>
      <c r="EYX5775" s="2"/>
      <c r="EYY5775" s="2"/>
      <c r="EYZ5775" s="2"/>
      <c r="EZA5775" s="2"/>
      <c r="EZB5775" s="2"/>
      <c r="EZC5775" s="2"/>
      <c r="EZD5775" s="2"/>
      <c r="EZE5775" s="2"/>
      <c r="EZF5775" s="2"/>
      <c r="EZG5775" s="2"/>
      <c r="EZH5775" s="2"/>
      <c r="EZI5775" s="2"/>
      <c r="EZJ5775" s="2"/>
      <c r="EZK5775" s="2"/>
      <c r="EZL5775" s="2"/>
      <c r="EZM5775" s="2"/>
      <c r="EZN5775" s="2"/>
      <c r="EZO5775" s="2"/>
      <c r="EZP5775" s="2"/>
      <c r="EZQ5775" s="2"/>
      <c r="EZR5775" s="2"/>
      <c r="EZS5775" s="2"/>
      <c r="EZT5775" s="2"/>
      <c r="EZU5775" s="2"/>
      <c r="EZV5775" s="2"/>
      <c r="EZW5775" s="2"/>
      <c r="EZX5775" s="2"/>
      <c r="EZY5775" s="2"/>
      <c r="EZZ5775" s="2"/>
      <c r="FAA5775" s="2"/>
      <c r="FAB5775" s="2"/>
      <c r="FAC5775" s="2"/>
      <c r="FAD5775" s="2"/>
      <c r="FAE5775" s="2"/>
      <c r="FAF5775" s="2"/>
      <c r="FAG5775" s="2"/>
      <c r="FAH5775" s="2"/>
      <c r="FAI5775" s="2"/>
      <c r="FAJ5775" s="2"/>
      <c r="FAK5775" s="2"/>
      <c r="FAL5775" s="2"/>
      <c r="FAM5775" s="2"/>
      <c r="FAN5775" s="2"/>
      <c r="FAO5775" s="2"/>
      <c r="FAP5775" s="2"/>
      <c r="FAQ5775" s="2"/>
      <c r="FAR5775" s="2"/>
      <c r="FAS5775" s="2"/>
      <c r="FAT5775" s="2"/>
      <c r="FAU5775" s="2"/>
      <c r="FAV5775" s="2"/>
      <c r="FAW5775" s="2"/>
      <c r="FAX5775" s="2"/>
      <c r="FAY5775" s="2"/>
      <c r="FAZ5775" s="2"/>
      <c r="FBA5775" s="2"/>
      <c r="FBB5775" s="2"/>
      <c r="FBC5775" s="2"/>
      <c r="FBD5775" s="2"/>
      <c r="FBE5775" s="2"/>
      <c r="FBF5775" s="2"/>
      <c r="FBG5775" s="2"/>
      <c r="FBH5775" s="2"/>
      <c r="FBI5775" s="2"/>
      <c r="FBJ5775" s="2"/>
      <c r="FBK5775" s="2"/>
      <c r="FBL5775" s="2"/>
      <c r="FBM5775" s="2"/>
      <c r="FBN5775" s="2"/>
      <c r="FBO5775" s="2"/>
      <c r="FBP5775" s="2"/>
      <c r="FBQ5775" s="2"/>
      <c r="FBR5775" s="2"/>
      <c r="FBS5775" s="2"/>
      <c r="FBT5775" s="2"/>
      <c r="FBU5775" s="2"/>
      <c r="FBV5775" s="2"/>
      <c r="FBW5775" s="2"/>
      <c r="FBX5775" s="2"/>
      <c r="FBY5775" s="2"/>
      <c r="FBZ5775" s="2"/>
      <c r="FCA5775" s="2"/>
      <c r="FCB5775" s="2"/>
      <c r="FCC5775" s="2"/>
      <c r="FCD5775" s="2"/>
      <c r="FCE5775" s="2"/>
      <c r="FCF5775" s="2"/>
      <c r="FCG5775" s="2"/>
      <c r="FCH5775" s="2"/>
      <c r="FCI5775" s="2"/>
      <c r="FCJ5775" s="2"/>
      <c r="FCK5775" s="2"/>
      <c r="FCL5775" s="2"/>
      <c r="FCM5775" s="2"/>
      <c r="FCN5775" s="2"/>
      <c r="FCO5775" s="2"/>
      <c r="FCP5775" s="2"/>
      <c r="FCQ5775" s="2"/>
      <c r="FCR5775" s="2"/>
      <c r="FCS5775" s="2"/>
      <c r="FCT5775" s="2"/>
      <c r="FCU5775" s="2"/>
      <c r="FCV5775" s="2"/>
      <c r="FCW5775" s="2"/>
      <c r="FCX5775" s="2"/>
      <c r="FCY5775" s="2"/>
      <c r="FCZ5775" s="2"/>
      <c r="FDA5775" s="2"/>
      <c r="FDB5775" s="2"/>
      <c r="FDC5775" s="2"/>
      <c r="FDD5775" s="2"/>
      <c r="FDE5775" s="2"/>
      <c r="FDF5775" s="2"/>
      <c r="FDG5775" s="2"/>
      <c r="FDH5775" s="2"/>
      <c r="FDI5775" s="2"/>
      <c r="FDJ5775" s="2"/>
      <c r="FDK5775" s="2"/>
      <c r="FDL5775" s="2"/>
      <c r="FDM5775" s="2"/>
      <c r="FDN5775" s="2"/>
      <c r="FDO5775" s="2"/>
      <c r="FDP5775" s="2"/>
      <c r="FDQ5775" s="2"/>
      <c r="FDR5775" s="2"/>
      <c r="FDS5775" s="2"/>
      <c r="FDT5775" s="2"/>
      <c r="FDU5775" s="2"/>
      <c r="FDV5775" s="2"/>
      <c r="FDW5775" s="2"/>
      <c r="FDX5775" s="2"/>
      <c r="FDY5775" s="2"/>
      <c r="FDZ5775" s="2"/>
      <c r="FEA5775" s="2"/>
      <c r="FEB5775" s="2"/>
      <c r="FEC5775" s="2"/>
      <c r="FED5775" s="2"/>
      <c r="FEE5775" s="2"/>
      <c r="FEF5775" s="2"/>
      <c r="FEG5775" s="2"/>
      <c r="FEH5775" s="2"/>
      <c r="FEI5775" s="2"/>
      <c r="FEJ5775" s="2"/>
      <c r="FEK5775" s="2"/>
      <c r="FEL5775" s="2"/>
      <c r="FEM5775" s="2"/>
      <c r="FEN5775" s="2"/>
      <c r="FEO5775" s="2"/>
      <c r="FEP5775" s="2"/>
      <c r="FEQ5775" s="2"/>
      <c r="FER5775" s="2"/>
      <c r="FES5775" s="2"/>
      <c r="FET5775" s="2"/>
      <c r="FEU5775" s="2"/>
      <c r="FEV5775" s="2"/>
      <c r="FEW5775" s="2"/>
      <c r="FEX5775" s="2"/>
      <c r="FEY5775" s="2"/>
      <c r="FEZ5775" s="2"/>
      <c r="FFA5775" s="2"/>
      <c r="FFB5775" s="2"/>
      <c r="FFC5775" s="2"/>
      <c r="FFD5775" s="2"/>
      <c r="FFE5775" s="2"/>
      <c r="FFF5775" s="2"/>
      <c r="FFG5775" s="2"/>
      <c r="FFH5775" s="2"/>
      <c r="FFI5775" s="2"/>
      <c r="FFJ5775" s="2"/>
      <c r="FFK5775" s="2"/>
      <c r="FFL5775" s="2"/>
      <c r="FFM5775" s="2"/>
      <c r="FFN5775" s="2"/>
      <c r="FFO5775" s="2"/>
      <c r="FFP5775" s="2"/>
      <c r="FFQ5775" s="2"/>
      <c r="FFR5775" s="2"/>
      <c r="FFS5775" s="2"/>
      <c r="FFT5775" s="2"/>
      <c r="FFU5775" s="2"/>
      <c r="FFV5775" s="2"/>
      <c r="FFW5775" s="2"/>
      <c r="FFX5775" s="2"/>
      <c r="FFY5775" s="2"/>
      <c r="FFZ5775" s="2"/>
      <c r="FGA5775" s="2"/>
      <c r="FGB5775" s="2"/>
      <c r="FGC5775" s="2"/>
      <c r="FGD5775" s="2"/>
      <c r="FGE5775" s="2"/>
      <c r="FGF5775" s="2"/>
      <c r="FGG5775" s="2"/>
      <c r="FGH5775" s="2"/>
      <c r="FGI5775" s="2"/>
      <c r="FGJ5775" s="2"/>
      <c r="FGK5775" s="2"/>
      <c r="FGL5775" s="2"/>
      <c r="FGM5775" s="2"/>
      <c r="FGN5775" s="2"/>
      <c r="FGO5775" s="2"/>
      <c r="FGP5775" s="2"/>
      <c r="FGQ5775" s="2"/>
      <c r="FGR5775" s="2"/>
      <c r="FGS5775" s="2"/>
      <c r="FGT5775" s="2"/>
      <c r="FGU5775" s="2"/>
      <c r="FGV5775" s="2"/>
      <c r="FGW5775" s="2"/>
      <c r="FGX5775" s="2"/>
      <c r="FGY5775" s="2"/>
      <c r="FGZ5775" s="2"/>
      <c r="FHA5775" s="2"/>
      <c r="FHB5775" s="2"/>
      <c r="FHC5775" s="2"/>
      <c r="FHD5775" s="2"/>
      <c r="FHE5775" s="2"/>
      <c r="FHF5775" s="2"/>
      <c r="FHG5775" s="2"/>
      <c r="FHH5775" s="2"/>
      <c r="FHI5775" s="2"/>
      <c r="FHJ5775" s="2"/>
      <c r="FHK5775" s="2"/>
      <c r="FHL5775" s="2"/>
      <c r="FHM5775" s="2"/>
      <c r="FHN5775" s="2"/>
      <c r="FHO5775" s="2"/>
      <c r="FHP5775" s="2"/>
      <c r="FHQ5775" s="2"/>
      <c r="FHR5775" s="2"/>
      <c r="FHS5775" s="2"/>
      <c r="FHT5775" s="2"/>
      <c r="FHU5775" s="2"/>
      <c r="FHV5775" s="2"/>
      <c r="FHW5775" s="2"/>
      <c r="FHX5775" s="2"/>
      <c r="FHY5775" s="2"/>
      <c r="FHZ5775" s="2"/>
      <c r="FIA5775" s="2"/>
      <c r="FIB5775" s="2"/>
      <c r="FIC5775" s="2"/>
      <c r="FID5775" s="2"/>
      <c r="FIE5775" s="2"/>
      <c r="FIF5775" s="2"/>
      <c r="FIG5775" s="2"/>
      <c r="FIH5775" s="2"/>
      <c r="FII5775" s="2"/>
      <c r="FIJ5775" s="2"/>
      <c r="FIK5775" s="2"/>
      <c r="FIL5775" s="2"/>
      <c r="FIM5775" s="2"/>
      <c r="FIN5775" s="2"/>
      <c r="FIO5775" s="2"/>
      <c r="FIP5775" s="2"/>
      <c r="FIQ5775" s="2"/>
      <c r="FIR5775" s="2"/>
      <c r="FIS5775" s="2"/>
      <c r="FIT5775" s="2"/>
      <c r="FIU5775" s="2"/>
      <c r="FIV5775" s="2"/>
      <c r="FIW5775" s="2"/>
      <c r="FIX5775" s="2"/>
      <c r="FIY5775" s="2"/>
      <c r="FIZ5775" s="2"/>
      <c r="FJA5775" s="2"/>
      <c r="FJB5775" s="2"/>
      <c r="FJC5775" s="2"/>
      <c r="FJD5775" s="2"/>
      <c r="FJE5775" s="2"/>
      <c r="FJF5775" s="2"/>
      <c r="FJG5775" s="2"/>
      <c r="FJH5775" s="2"/>
      <c r="FJI5775" s="2"/>
      <c r="FJJ5775" s="2"/>
      <c r="FJK5775" s="2"/>
      <c r="FJL5775" s="2"/>
      <c r="FJM5775" s="2"/>
      <c r="FJN5775" s="2"/>
      <c r="FJO5775" s="2"/>
      <c r="FJP5775" s="2"/>
      <c r="FJQ5775" s="2"/>
      <c r="FJR5775" s="2"/>
      <c r="FJS5775" s="2"/>
      <c r="FJT5775" s="2"/>
      <c r="FJU5775" s="2"/>
      <c r="FJV5775" s="2"/>
      <c r="FJW5775" s="2"/>
      <c r="FJX5775" s="2"/>
      <c r="FJY5775" s="2"/>
      <c r="FJZ5775" s="2"/>
      <c r="FKA5775" s="2"/>
      <c r="FKB5775" s="2"/>
      <c r="FKC5775" s="2"/>
      <c r="FKD5775" s="2"/>
      <c r="FKE5775" s="2"/>
      <c r="FKF5775" s="2"/>
      <c r="FKG5775" s="2"/>
      <c r="FKH5775" s="2"/>
      <c r="FKI5775" s="2"/>
      <c r="FKJ5775" s="2"/>
      <c r="FKK5775" s="2"/>
      <c r="FKL5775" s="2"/>
      <c r="FKM5775" s="2"/>
      <c r="FKN5775" s="2"/>
      <c r="FKO5775" s="2"/>
      <c r="FKP5775" s="2"/>
      <c r="FKQ5775" s="2"/>
      <c r="FKR5775" s="2"/>
      <c r="FKS5775" s="2"/>
      <c r="FKT5775" s="2"/>
      <c r="FKU5775" s="2"/>
      <c r="FKV5775" s="2"/>
      <c r="FKW5775" s="2"/>
      <c r="FKX5775" s="2"/>
      <c r="FKY5775" s="2"/>
      <c r="FKZ5775" s="2"/>
      <c r="FLA5775" s="2"/>
      <c r="FLB5775" s="2"/>
      <c r="FLC5775" s="2"/>
      <c r="FLD5775" s="2"/>
      <c r="FLE5775" s="2"/>
      <c r="FLF5775" s="2"/>
      <c r="FLG5775" s="2"/>
      <c r="FLH5775" s="2"/>
      <c r="FLI5775" s="2"/>
      <c r="FLJ5775" s="2"/>
      <c r="FLK5775" s="2"/>
      <c r="FLL5775" s="2"/>
      <c r="FLM5775" s="2"/>
      <c r="FLN5775" s="2"/>
      <c r="FLO5775" s="2"/>
      <c r="FLP5775" s="2"/>
      <c r="FLQ5775" s="2"/>
      <c r="FLR5775" s="2"/>
      <c r="FLS5775" s="2"/>
      <c r="FLT5775" s="2"/>
      <c r="FLU5775" s="2"/>
      <c r="FLV5775" s="2"/>
      <c r="FLW5775" s="2"/>
      <c r="FLX5775" s="2"/>
      <c r="FLY5775" s="2"/>
      <c r="FLZ5775" s="2"/>
      <c r="FMA5775" s="2"/>
      <c r="FMB5775" s="2"/>
      <c r="FMC5775" s="2"/>
      <c r="FMD5775" s="2"/>
      <c r="FME5775" s="2"/>
      <c r="FMF5775" s="2"/>
      <c r="FMG5775" s="2"/>
      <c r="FMH5775" s="2"/>
      <c r="FMI5775" s="2"/>
      <c r="FMJ5775" s="2"/>
      <c r="FMK5775" s="2"/>
      <c r="FML5775" s="2"/>
      <c r="FMM5775" s="2"/>
      <c r="FMN5775" s="2"/>
      <c r="FMO5775" s="2"/>
      <c r="FMP5775" s="2"/>
      <c r="FMQ5775" s="2"/>
      <c r="FMR5775" s="2"/>
      <c r="FMS5775" s="2"/>
      <c r="FMT5775" s="2"/>
      <c r="FMU5775" s="2"/>
      <c r="FMV5775" s="2"/>
      <c r="FMW5775" s="2"/>
      <c r="FMX5775" s="2"/>
      <c r="FMY5775" s="2"/>
      <c r="FMZ5775" s="2"/>
      <c r="FNA5775" s="2"/>
      <c r="FNB5775" s="2"/>
      <c r="FNC5775" s="2"/>
      <c r="FND5775" s="2"/>
      <c r="FNE5775" s="2"/>
      <c r="FNF5775" s="2"/>
      <c r="FNG5775" s="2"/>
      <c r="FNH5775" s="2"/>
      <c r="FNI5775" s="2"/>
      <c r="FNJ5775" s="2"/>
      <c r="FNK5775" s="2"/>
      <c r="FNL5775" s="2"/>
      <c r="FNM5775" s="2"/>
      <c r="FNN5775" s="2"/>
      <c r="FNO5775" s="2"/>
      <c r="FNP5775" s="2"/>
      <c r="FNQ5775" s="2"/>
      <c r="FNR5775" s="2"/>
      <c r="FNS5775" s="2"/>
      <c r="FNT5775" s="2"/>
      <c r="FNU5775" s="2"/>
      <c r="FNV5775" s="2"/>
      <c r="FNW5775" s="2"/>
      <c r="FNX5775" s="2"/>
      <c r="FNY5775" s="2"/>
      <c r="FNZ5775" s="2"/>
      <c r="FOA5775" s="2"/>
      <c r="FOB5775" s="2"/>
      <c r="FOC5775" s="2"/>
      <c r="FOD5775" s="2"/>
      <c r="FOE5775" s="2"/>
      <c r="FOF5775" s="2"/>
      <c r="FOG5775" s="2"/>
      <c r="FOH5775" s="2"/>
      <c r="FOI5775" s="2"/>
      <c r="FOJ5775" s="2"/>
      <c r="FOK5775" s="2"/>
      <c r="FOL5775" s="2"/>
      <c r="FOM5775" s="2"/>
      <c r="FON5775" s="2"/>
      <c r="FOO5775" s="2"/>
      <c r="FOP5775" s="2"/>
      <c r="FOQ5775" s="2"/>
      <c r="FOR5775" s="2"/>
      <c r="FOS5775" s="2"/>
      <c r="FOT5775" s="2"/>
      <c r="FOU5775" s="2"/>
      <c r="FOV5775" s="2"/>
      <c r="FOW5775" s="2"/>
      <c r="FOX5775" s="2"/>
      <c r="FOY5775" s="2"/>
      <c r="FOZ5775" s="2"/>
      <c r="FPA5775" s="2"/>
      <c r="FPB5775" s="2"/>
      <c r="FPC5775" s="2"/>
      <c r="FPD5775" s="2"/>
      <c r="FPE5775" s="2"/>
      <c r="FPF5775" s="2"/>
      <c r="FPG5775" s="2"/>
      <c r="FPH5775" s="2"/>
      <c r="FPI5775" s="2"/>
      <c r="FPJ5775" s="2"/>
      <c r="FPK5775" s="2"/>
      <c r="FPL5775" s="2"/>
      <c r="FPM5775" s="2"/>
      <c r="FPN5775" s="2"/>
      <c r="FPO5775" s="2"/>
      <c r="FPP5775" s="2"/>
      <c r="FPQ5775" s="2"/>
      <c r="FPR5775" s="2"/>
      <c r="FPS5775" s="2"/>
      <c r="FPT5775" s="2"/>
      <c r="FPU5775" s="2"/>
      <c r="FPV5775" s="2"/>
      <c r="FPW5775" s="2"/>
      <c r="FPX5775" s="2"/>
      <c r="FPY5775" s="2"/>
      <c r="FPZ5775" s="2"/>
      <c r="FQA5775" s="2"/>
      <c r="FQB5775" s="2"/>
      <c r="FQC5775" s="2"/>
      <c r="FQD5775" s="2"/>
      <c r="FQE5775" s="2"/>
      <c r="FQF5775" s="2"/>
      <c r="FQG5775" s="2"/>
      <c r="FQH5775" s="2"/>
      <c r="FQI5775" s="2"/>
      <c r="FQJ5775" s="2"/>
      <c r="FQK5775" s="2"/>
      <c r="FQL5775" s="2"/>
      <c r="FQM5775" s="2"/>
      <c r="FQN5775" s="2"/>
      <c r="FQO5775" s="2"/>
      <c r="FQP5775" s="2"/>
      <c r="FQQ5775" s="2"/>
      <c r="FQR5775" s="2"/>
      <c r="FQS5775" s="2"/>
      <c r="FQT5775" s="2"/>
      <c r="FQU5775" s="2"/>
      <c r="FQV5775" s="2"/>
      <c r="FQW5775" s="2"/>
      <c r="FQX5775" s="2"/>
      <c r="FQY5775" s="2"/>
      <c r="FQZ5775" s="2"/>
      <c r="FRA5775" s="2"/>
      <c r="FRB5775" s="2"/>
      <c r="FRC5775" s="2"/>
      <c r="FRD5775" s="2"/>
      <c r="FRE5775" s="2"/>
      <c r="FRF5775" s="2"/>
      <c r="FRG5775" s="2"/>
      <c r="FRH5775" s="2"/>
      <c r="FRI5775" s="2"/>
      <c r="FRJ5775" s="2"/>
      <c r="FRK5775" s="2"/>
      <c r="FRL5775" s="2"/>
      <c r="FRM5775" s="2"/>
      <c r="FRN5775" s="2"/>
      <c r="FRO5775" s="2"/>
      <c r="FRP5775" s="2"/>
      <c r="FRQ5775" s="2"/>
      <c r="FRR5775" s="2"/>
      <c r="FRS5775" s="2"/>
      <c r="FRT5775" s="2"/>
      <c r="FRU5775" s="2"/>
      <c r="FRV5775" s="2"/>
      <c r="FRW5775" s="2"/>
      <c r="FRX5775" s="2"/>
      <c r="FRY5775" s="2"/>
      <c r="FRZ5775" s="2"/>
      <c r="FSA5775" s="2"/>
      <c r="FSB5775" s="2"/>
      <c r="FSC5775" s="2"/>
      <c r="FSD5775" s="2"/>
      <c r="FSE5775" s="2"/>
      <c r="FSF5775" s="2"/>
      <c r="FSG5775" s="2"/>
      <c r="FSH5775" s="2"/>
      <c r="FSI5775" s="2"/>
      <c r="FSJ5775" s="2"/>
      <c r="FSK5775" s="2"/>
      <c r="FSL5775" s="2"/>
      <c r="FSM5775" s="2"/>
      <c r="FSN5775" s="2"/>
      <c r="FSO5775" s="2"/>
      <c r="FSP5775" s="2"/>
      <c r="FSQ5775" s="2"/>
      <c r="FSR5775" s="2"/>
      <c r="FSS5775" s="2"/>
      <c r="FST5775" s="2"/>
      <c r="FSU5775" s="2"/>
      <c r="FSV5775" s="2"/>
      <c r="FSW5775" s="2"/>
      <c r="FSX5775" s="2"/>
      <c r="FSY5775" s="2"/>
      <c r="FSZ5775" s="2"/>
      <c r="FTA5775" s="2"/>
      <c r="FTB5775" s="2"/>
      <c r="FTC5775" s="2"/>
      <c r="FTD5775" s="2"/>
      <c r="FTE5775" s="2"/>
      <c r="FTF5775" s="2"/>
      <c r="FTG5775" s="2"/>
      <c r="FTH5775" s="2"/>
      <c r="FTI5775" s="2"/>
      <c r="FTJ5775" s="2"/>
      <c r="FTK5775" s="2"/>
      <c r="FTL5775" s="2"/>
      <c r="FTM5775" s="2"/>
      <c r="FTN5775" s="2"/>
      <c r="FTO5775" s="2"/>
      <c r="FTP5775" s="2"/>
      <c r="FTQ5775" s="2"/>
      <c r="FTR5775" s="2"/>
      <c r="FTS5775" s="2"/>
      <c r="FTT5775" s="2"/>
      <c r="FTU5775" s="2"/>
      <c r="FTV5775" s="2"/>
      <c r="FTW5775" s="2"/>
      <c r="FTX5775" s="2"/>
      <c r="FTY5775" s="2"/>
      <c r="FTZ5775" s="2"/>
      <c r="FUA5775" s="2"/>
      <c r="FUB5775" s="2"/>
      <c r="FUC5775" s="2"/>
      <c r="FUD5775" s="2"/>
      <c r="FUE5775" s="2"/>
      <c r="FUF5775" s="2"/>
      <c r="FUG5775" s="2"/>
      <c r="FUH5775" s="2"/>
      <c r="FUI5775" s="2"/>
      <c r="FUJ5775" s="2"/>
      <c r="FUK5775" s="2"/>
      <c r="FUL5775" s="2"/>
      <c r="FUM5775" s="2"/>
      <c r="FUN5775" s="2"/>
      <c r="FUO5775" s="2"/>
      <c r="FUP5775" s="2"/>
      <c r="FUQ5775" s="2"/>
      <c r="FUR5775" s="2"/>
      <c r="FUS5775" s="2"/>
      <c r="FUT5775" s="2"/>
      <c r="FUU5775" s="2"/>
      <c r="FUV5775" s="2"/>
      <c r="FUW5775" s="2"/>
      <c r="FUX5775" s="2"/>
      <c r="FUY5775" s="2"/>
      <c r="FUZ5775" s="2"/>
      <c r="FVA5775" s="2"/>
      <c r="FVB5775" s="2"/>
      <c r="FVC5775" s="2"/>
      <c r="FVD5775" s="2"/>
      <c r="FVE5775" s="2"/>
      <c r="FVF5775" s="2"/>
      <c r="FVG5775" s="2"/>
      <c r="FVH5775" s="2"/>
      <c r="FVI5775" s="2"/>
      <c r="FVJ5775" s="2"/>
      <c r="FVK5775" s="2"/>
      <c r="FVL5775" s="2"/>
      <c r="FVM5775" s="2"/>
      <c r="FVN5775" s="2"/>
      <c r="FVO5775" s="2"/>
      <c r="FVP5775" s="2"/>
      <c r="FVQ5775" s="2"/>
      <c r="FVR5775" s="2"/>
      <c r="FVS5775" s="2"/>
      <c r="FVT5775" s="2"/>
      <c r="FVU5775" s="2"/>
      <c r="FVV5775" s="2"/>
      <c r="FVW5775" s="2"/>
      <c r="FVX5775" s="2"/>
      <c r="FVY5775" s="2"/>
      <c r="FVZ5775" s="2"/>
      <c r="FWA5775" s="2"/>
      <c r="FWB5775" s="2"/>
      <c r="FWC5775" s="2"/>
      <c r="FWD5775" s="2"/>
      <c r="FWE5775" s="2"/>
      <c r="FWF5775" s="2"/>
      <c r="FWG5775" s="2"/>
      <c r="FWH5775" s="2"/>
      <c r="FWI5775" s="2"/>
      <c r="FWJ5775" s="2"/>
      <c r="FWK5775" s="2"/>
      <c r="FWL5775" s="2"/>
      <c r="FWM5775" s="2"/>
      <c r="FWN5775" s="2"/>
      <c r="FWO5775" s="2"/>
      <c r="FWP5775" s="2"/>
      <c r="FWQ5775" s="2"/>
      <c r="FWR5775" s="2"/>
      <c r="FWS5775" s="2"/>
      <c r="FWT5775" s="2"/>
      <c r="FWU5775" s="2"/>
      <c r="FWV5775" s="2"/>
      <c r="FWW5775" s="2"/>
      <c r="FWX5775" s="2"/>
      <c r="FWY5775" s="2"/>
      <c r="FWZ5775" s="2"/>
      <c r="FXA5775" s="2"/>
      <c r="FXB5775" s="2"/>
      <c r="FXC5775" s="2"/>
      <c r="FXD5775" s="2"/>
      <c r="FXE5775" s="2"/>
      <c r="FXF5775" s="2"/>
      <c r="FXG5775" s="2"/>
      <c r="FXH5775" s="2"/>
      <c r="FXI5775" s="2"/>
      <c r="FXJ5775" s="2"/>
      <c r="FXK5775" s="2"/>
      <c r="FXL5775" s="2"/>
      <c r="FXM5775" s="2"/>
      <c r="FXN5775" s="2"/>
      <c r="FXO5775" s="2"/>
      <c r="FXP5775" s="2"/>
      <c r="FXQ5775" s="2"/>
      <c r="FXR5775" s="2"/>
      <c r="FXS5775" s="2"/>
      <c r="FXT5775" s="2"/>
      <c r="FXU5775" s="2"/>
      <c r="FXV5775" s="2"/>
      <c r="FXW5775" s="2"/>
      <c r="FXX5775" s="2"/>
      <c r="FXY5775" s="2"/>
      <c r="FXZ5775" s="2"/>
      <c r="FYA5775" s="2"/>
      <c r="FYB5775" s="2"/>
      <c r="FYC5775" s="2"/>
      <c r="FYD5775" s="2"/>
      <c r="FYE5775" s="2"/>
      <c r="FYF5775" s="2"/>
      <c r="FYG5775" s="2"/>
      <c r="FYH5775" s="2"/>
      <c r="FYI5775" s="2"/>
      <c r="FYJ5775" s="2"/>
      <c r="FYK5775" s="2"/>
      <c r="FYL5775" s="2"/>
      <c r="FYM5775" s="2"/>
      <c r="FYN5775" s="2"/>
      <c r="FYO5775" s="2"/>
      <c r="FYP5775" s="2"/>
      <c r="FYQ5775" s="2"/>
      <c r="FYR5775" s="2"/>
      <c r="FYS5775" s="2"/>
      <c r="FYT5775" s="2"/>
      <c r="FYU5775" s="2"/>
      <c r="FYV5775" s="2"/>
      <c r="FYW5775" s="2"/>
      <c r="FYX5775" s="2"/>
      <c r="FYY5775" s="2"/>
      <c r="FYZ5775" s="2"/>
      <c r="FZA5775" s="2"/>
      <c r="FZB5775" s="2"/>
      <c r="FZC5775" s="2"/>
      <c r="FZD5775" s="2"/>
      <c r="FZE5775" s="2"/>
      <c r="FZF5775" s="2"/>
      <c r="FZG5775" s="2"/>
      <c r="FZH5775" s="2"/>
      <c r="FZI5775" s="2"/>
      <c r="FZJ5775" s="2"/>
      <c r="FZK5775" s="2"/>
      <c r="FZL5775" s="2"/>
      <c r="FZM5775" s="2"/>
      <c r="FZN5775" s="2"/>
      <c r="FZO5775" s="2"/>
      <c r="FZP5775" s="2"/>
      <c r="FZQ5775" s="2"/>
      <c r="FZR5775" s="2"/>
      <c r="FZS5775" s="2"/>
      <c r="FZT5775" s="2"/>
      <c r="FZU5775" s="2"/>
      <c r="FZV5775" s="2"/>
      <c r="FZW5775" s="2"/>
      <c r="FZX5775" s="2"/>
      <c r="FZY5775" s="2"/>
      <c r="FZZ5775" s="2"/>
      <c r="GAA5775" s="2"/>
      <c r="GAB5775" s="2"/>
      <c r="GAC5775" s="2"/>
      <c r="GAD5775" s="2"/>
      <c r="GAE5775" s="2"/>
      <c r="GAF5775" s="2"/>
      <c r="GAG5775" s="2"/>
      <c r="GAH5775" s="2"/>
      <c r="GAI5775" s="2"/>
      <c r="GAJ5775" s="2"/>
      <c r="GAK5775" s="2"/>
      <c r="GAL5775" s="2"/>
      <c r="GAM5775" s="2"/>
      <c r="GAN5775" s="2"/>
      <c r="GAO5775" s="2"/>
      <c r="GAP5775" s="2"/>
      <c r="GAQ5775" s="2"/>
      <c r="GAR5775" s="2"/>
      <c r="GAS5775" s="2"/>
      <c r="GAT5775" s="2"/>
      <c r="GAU5775" s="2"/>
      <c r="GAV5775" s="2"/>
      <c r="GAW5775" s="2"/>
      <c r="GAX5775" s="2"/>
      <c r="GAY5775" s="2"/>
      <c r="GAZ5775" s="2"/>
      <c r="GBA5775" s="2"/>
      <c r="GBB5775" s="2"/>
      <c r="GBC5775" s="2"/>
      <c r="GBD5775" s="2"/>
      <c r="GBE5775" s="2"/>
      <c r="GBF5775" s="2"/>
      <c r="GBG5775" s="2"/>
      <c r="GBH5775" s="2"/>
      <c r="GBI5775" s="2"/>
      <c r="GBJ5775" s="2"/>
      <c r="GBK5775" s="2"/>
      <c r="GBL5775" s="2"/>
      <c r="GBM5775" s="2"/>
      <c r="GBN5775" s="2"/>
      <c r="GBO5775" s="2"/>
      <c r="GBP5775" s="2"/>
      <c r="GBQ5775" s="2"/>
      <c r="GBR5775" s="2"/>
      <c r="GBS5775" s="2"/>
      <c r="GBT5775" s="2"/>
      <c r="GBU5775" s="2"/>
      <c r="GBV5775" s="2"/>
      <c r="GBW5775" s="2"/>
      <c r="GBX5775" s="2"/>
      <c r="GBY5775" s="2"/>
      <c r="GBZ5775" s="2"/>
      <c r="GCA5775" s="2"/>
      <c r="GCB5775" s="2"/>
      <c r="GCC5775" s="2"/>
      <c r="GCD5775" s="2"/>
      <c r="GCE5775" s="2"/>
      <c r="GCF5775" s="2"/>
      <c r="GCG5775" s="2"/>
      <c r="GCH5775" s="2"/>
      <c r="GCI5775" s="2"/>
      <c r="GCJ5775" s="2"/>
      <c r="GCK5775" s="2"/>
      <c r="GCL5775" s="2"/>
      <c r="GCM5775" s="2"/>
      <c r="GCN5775" s="2"/>
      <c r="GCO5775" s="2"/>
      <c r="GCP5775" s="2"/>
      <c r="GCQ5775" s="2"/>
      <c r="GCR5775" s="2"/>
      <c r="GCS5775" s="2"/>
      <c r="GCT5775" s="2"/>
      <c r="GCU5775" s="2"/>
      <c r="GCV5775" s="2"/>
      <c r="GCW5775" s="2"/>
      <c r="GCX5775" s="2"/>
      <c r="GCY5775" s="2"/>
      <c r="GCZ5775" s="2"/>
      <c r="GDA5775" s="2"/>
      <c r="GDB5775" s="2"/>
      <c r="GDC5775" s="2"/>
      <c r="GDD5775" s="2"/>
      <c r="GDE5775" s="2"/>
      <c r="GDF5775" s="2"/>
      <c r="GDG5775" s="2"/>
      <c r="GDH5775" s="2"/>
      <c r="GDI5775" s="2"/>
      <c r="GDJ5775" s="2"/>
      <c r="GDK5775" s="2"/>
      <c r="GDL5775" s="2"/>
      <c r="GDM5775" s="2"/>
      <c r="GDN5775" s="2"/>
      <c r="GDO5775" s="2"/>
      <c r="GDP5775" s="2"/>
      <c r="GDQ5775" s="2"/>
      <c r="GDR5775" s="2"/>
      <c r="GDS5775" s="2"/>
      <c r="GDT5775" s="2"/>
      <c r="GDU5775" s="2"/>
      <c r="GDV5775" s="2"/>
      <c r="GDW5775" s="2"/>
      <c r="GDX5775" s="2"/>
      <c r="GDY5775" s="2"/>
      <c r="GDZ5775" s="2"/>
      <c r="GEA5775" s="2"/>
      <c r="GEB5775" s="2"/>
      <c r="GEC5775" s="2"/>
      <c r="GED5775" s="2"/>
      <c r="GEE5775" s="2"/>
      <c r="GEF5775" s="2"/>
      <c r="GEG5775" s="2"/>
      <c r="GEH5775" s="2"/>
      <c r="GEI5775" s="2"/>
      <c r="GEJ5775" s="2"/>
      <c r="GEK5775" s="2"/>
      <c r="GEL5775" s="2"/>
      <c r="GEM5775" s="2"/>
      <c r="GEN5775" s="2"/>
      <c r="GEO5775" s="2"/>
      <c r="GEP5775" s="2"/>
      <c r="GEQ5775" s="2"/>
      <c r="GER5775" s="2"/>
      <c r="GES5775" s="2"/>
      <c r="GET5775" s="2"/>
      <c r="GEU5775" s="2"/>
      <c r="GEV5775" s="2"/>
      <c r="GEW5775" s="2"/>
      <c r="GEX5775" s="2"/>
      <c r="GEY5775" s="2"/>
      <c r="GEZ5775" s="2"/>
      <c r="GFA5775" s="2"/>
      <c r="GFB5775" s="2"/>
      <c r="GFC5775" s="2"/>
      <c r="GFD5775" s="2"/>
      <c r="GFE5775" s="2"/>
      <c r="GFF5775" s="2"/>
      <c r="GFG5775" s="2"/>
      <c r="GFH5775" s="2"/>
      <c r="GFI5775" s="2"/>
      <c r="GFJ5775" s="2"/>
      <c r="GFK5775" s="2"/>
      <c r="GFL5775" s="2"/>
      <c r="GFM5775" s="2"/>
      <c r="GFN5775" s="2"/>
      <c r="GFO5775" s="2"/>
      <c r="GFP5775" s="2"/>
      <c r="GFQ5775" s="2"/>
      <c r="GFR5775" s="2"/>
      <c r="GFS5775" s="2"/>
      <c r="GFT5775" s="2"/>
      <c r="GFU5775" s="2"/>
      <c r="GFV5775" s="2"/>
      <c r="GFW5775" s="2"/>
      <c r="GFX5775" s="2"/>
      <c r="GFY5775" s="2"/>
      <c r="GFZ5775" s="2"/>
      <c r="GGA5775" s="2"/>
      <c r="GGB5775" s="2"/>
      <c r="GGC5775" s="2"/>
      <c r="GGD5775" s="2"/>
      <c r="GGE5775" s="2"/>
      <c r="GGF5775" s="2"/>
      <c r="GGG5775" s="2"/>
      <c r="GGH5775" s="2"/>
      <c r="GGI5775" s="2"/>
      <c r="GGJ5775" s="2"/>
      <c r="GGK5775" s="2"/>
      <c r="GGL5775" s="2"/>
      <c r="GGM5775" s="2"/>
      <c r="GGN5775" s="2"/>
      <c r="GGO5775" s="2"/>
      <c r="GGP5775" s="2"/>
      <c r="GGQ5775" s="2"/>
      <c r="GGR5775" s="2"/>
      <c r="GGS5775" s="2"/>
      <c r="GGT5775" s="2"/>
      <c r="GGU5775" s="2"/>
      <c r="GGV5775" s="2"/>
      <c r="GGW5775" s="2"/>
      <c r="GGX5775" s="2"/>
      <c r="GGY5775" s="2"/>
      <c r="GGZ5775" s="2"/>
      <c r="GHA5775" s="2"/>
      <c r="GHB5775" s="2"/>
      <c r="GHC5775" s="2"/>
      <c r="GHD5775" s="2"/>
      <c r="GHE5775" s="2"/>
      <c r="GHF5775" s="2"/>
      <c r="GHG5775" s="2"/>
      <c r="GHH5775" s="2"/>
      <c r="GHI5775" s="2"/>
      <c r="GHJ5775" s="2"/>
      <c r="GHK5775" s="2"/>
      <c r="GHL5775" s="2"/>
      <c r="GHM5775" s="2"/>
      <c r="GHN5775" s="2"/>
      <c r="GHO5775" s="2"/>
      <c r="GHP5775" s="2"/>
      <c r="GHQ5775" s="2"/>
      <c r="GHR5775" s="2"/>
      <c r="GHS5775" s="2"/>
      <c r="GHT5775" s="2"/>
      <c r="GHU5775" s="2"/>
      <c r="GHV5775" s="2"/>
      <c r="GHW5775" s="2"/>
      <c r="GHX5775" s="2"/>
      <c r="GHY5775" s="2"/>
      <c r="GHZ5775" s="2"/>
      <c r="GIA5775" s="2"/>
      <c r="GIB5775" s="2"/>
      <c r="GIC5775" s="2"/>
      <c r="GID5775" s="2"/>
      <c r="GIE5775" s="2"/>
      <c r="GIF5775" s="2"/>
      <c r="GIG5775" s="2"/>
      <c r="GIH5775" s="2"/>
      <c r="GII5775" s="2"/>
      <c r="GIJ5775" s="2"/>
      <c r="GIK5775" s="2"/>
      <c r="GIL5775" s="2"/>
      <c r="GIM5775" s="2"/>
      <c r="GIN5775" s="2"/>
      <c r="GIO5775" s="2"/>
      <c r="GIP5775" s="2"/>
      <c r="GIQ5775" s="2"/>
      <c r="GIR5775" s="2"/>
      <c r="GIS5775" s="2"/>
      <c r="GIT5775" s="2"/>
      <c r="GIU5775" s="2"/>
      <c r="GIV5775" s="2"/>
      <c r="GIW5775" s="2"/>
      <c r="GIX5775" s="2"/>
      <c r="GIY5775" s="2"/>
      <c r="GIZ5775" s="2"/>
      <c r="GJA5775" s="2"/>
      <c r="GJB5775" s="2"/>
      <c r="GJC5775" s="2"/>
      <c r="GJD5775" s="2"/>
      <c r="GJE5775" s="2"/>
      <c r="GJF5775" s="2"/>
      <c r="GJG5775" s="2"/>
      <c r="GJH5775" s="2"/>
      <c r="GJI5775" s="2"/>
      <c r="GJJ5775" s="2"/>
      <c r="GJK5775" s="2"/>
      <c r="GJL5775" s="2"/>
      <c r="GJM5775" s="2"/>
      <c r="GJN5775" s="2"/>
      <c r="GJO5775" s="2"/>
      <c r="GJP5775" s="2"/>
      <c r="GJQ5775" s="2"/>
      <c r="GJR5775" s="2"/>
      <c r="GJS5775" s="2"/>
      <c r="GJT5775" s="2"/>
      <c r="GJU5775" s="2"/>
      <c r="GJV5775" s="2"/>
      <c r="GJW5775" s="2"/>
      <c r="GJX5775" s="2"/>
      <c r="GJY5775" s="2"/>
      <c r="GJZ5775" s="2"/>
      <c r="GKA5775" s="2"/>
      <c r="GKB5775" s="2"/>
      <c r="GKC5775" s="2"/>
      <c r="GKD5775" s="2"/>
      <c r="GKE5775" s="2"/>
      <c r="GKF5775" s="2"/>
      <c r="GKG5775" s="2"/>
      <c r="GKH5775" s="2"/>
      <c r="GKI5775" s="2"/>
      <c r="GKJ5775" s="2"/>
      <c r="GKK5775" s="2"/>
      <c r="GKL5775" s="2"/>
      <c r="GKM5775" s="2"/>
      <c r="GKN5775" s="2"/>
      <c r="GKO5775" s="2"/>
      <c r="GKP5775" s="2"/>
      <c r="GKQ5775" s="2"/>
      <c r="GKR5775" s="2"/>
      <c r="GKS5775" s="2"/>
      <c r="GKT5775" s="2"/>
      <c r="GKU5775" s="2"/>
      <c r="GKV5775" s="2"/>
      <c r="GKW5775" s="2"/>
      <c r="GKX5775" s="2"/>
      <c r="GKY5775" s="2"/>
      <c r="GKZ5775" s="2"/>
      <c r="GLA5775" s="2"/>
      <c r="GLB5775" s="2"/>
      <c r="GLC5775" s="2"/>
      <c r="GLD5775" s="2"/>
      <c r="GLE5775" s="2"/>
      <c r="GLF5775" s="2"/>
      <c r="GLG5775" s="2"/>
      <c r="GLH5775" s="2"/>
      <c r="GLI5775" s="2"/>
      <c r="GLJ5775" s="2"/>
      <c r="GLK5775" s="2"/>
      <c r="GLL5775" s="2"/>
      <c r="GLM5775" s="2"/>
      <c r="GLN5775" s="2"/>
      <c r="GLO5775" s="2"/>
      <c r="GLP5775" s="2"/>
      <c r="GLQ5775" s="2"/>
      <c r="GLR5775" s="2"/>
      <c r="GLS5775" s="2"/>
      <c r="GLT5775" s="2"/>
      <c r="GLU5775" s="2"/>
      <c r="GLV5775" s="2"/>
      <c r="GLW5775" s="2"/>
      <c r="GLX5775" s="2"/>
      <c r="GLY5775" s="2"/>
      <c r="GLZ5775" s="2"/>
      <c r="GMA5775" s="2"/>
      <c r="GMB5775" s="2"/>
      <c r="GMC5775" s="2"/>
      <c r="GMD5775" s="2"/>
      <c r="GME5775" s="2"/>
      <c r="GMF5775" s="2"/>
      <c r="GMG5775" s="2"/>
      <c r="GMH5775" s="2"/>
      <c r="GMI5775" s="2"/>
      <c r="GMJ5775" s="2"/>
      <c r="GMK5775" s="2"/>
      <c r="GML5775" s="2"/>
      <c r="GMM5775" s="2"/>
      <c r="GMN5775" s="2"/>
      <c r="GMO5775" s="2"/>
      <c r="GMP5775" s="2"/>
      <c r="GMQ5775" s="2"/>
      <c r="GMR5775" s="2"/>
      <c r="GMS5775" s="2"/>
      <c r="GMT5775" s="2"/>
      <c r="GMU5775" s="2"/>
      <c r="GMV5775" s="2"/>
      <c r="GMW5775" s="2"/>
      <c r="GMX5775" s="2"/>
      <c r="GMY5775" s="2"/>
      <c r="GMZ5775" s="2"/>
      <c r="GNA5775" s="2"/>
      <c r="GNB5775" s="2"/>
      <c r="GNC5775" s="2"/>
      <c r="GND5775" s="2"/>
      <c r="GNE5775" s="2"/>
      <c r="GNF5775" s="2"/>
      <c r="GNG5775" s="2"/>
      <c r="GNH5775" s="2"/>
      <c r="GNI5775" s="2"/>
      <c r="GNJ5775" s="2"/>
      <c r="GNK5775" s="2"/>
      <c r="GNL5775" s="2"/>
      <c r="GNM5775" s="2"/>
      <c r="GNN5775" s="2"/>
      <c r="GNO5775" s="2"/>
      <c r="GNP5775" s="2"/>
      <c r="GNQ5775" s="2"/>
      <c r="GNR5775" s="2"/>
      <c r="GNS5775" s="2"/>
      <c r="GNT5775" s="2"/>
      <c r="GNU5775" s="2"/>
      <c r="GNV5775" s="2"/>
      <c r="GNW5775" s="2"/>
      <c r="GNX5775" s="2"/>
      <c r="GNY5775" s="2"/>
      <c r="GNZ5775" s="2"/>
      <c r="GOA5775" s="2"/>
      <c r="GOB5775" s="2"/>
      <c r="GOC5775" s="2"/>
      <c r="GOD5775" s="2"/>
      <c r="GOE5775" s="2"/>
      <c r="GOF5775" s="2"/>
      <c r="GOG5775" s="2"/>
      <c r="GOH5775" s="2"/>
      <c r="GOI5775" s="2"/>
      <c r="GOJ5775" s="2"/>
      <c r="GOK5775" s="2"/>
      <c r="GOL5775" s="2"/>
      <c r="GOM5775" s="2"/>
      <c r="GON5775" s="2"/>
      <c r="GOO5775" s="2"/>
      <c r="GOP5775" s="2"/>
      <c r="GOQ5775" s="2"/>
      <c r="GOR5775" s="2"/>
      <c r="GOS5775" s="2"/>
      <c r="GOT5775" s="2"/>
      <c r="GOU5775" s="2"/>
      <c r="GOV5775" s="2"/>
      <c r="GOW5775" s="2"/>
      <c r="GOX5775" s="2"/>
      <c r="GOY5775" s="2"/>
      <c r="GOZ5775" s="2"/>
      <c r="GPA5775" s="2"/>
      <c r="GPB5775" s="2"/>
      <c r="GPC5775" s="2"/>
      <c r="GPD5775" s="2"/>
      <c r="GPE5775" s="2"/>
      <c r="GPF5775" s="2"/>
      <c r="GPG5775" s="2"/>
      <c r="GPH5775" s="2"/>
      <c r="GPI5775" s="2"/>
      <c r="GPJ5775" s="2"/>
      <c r="GPK5775" s="2"/>
      <c r="GPL5775" s="2"/>
      <c r="GPM5775" s="2"/>
      <c r="GPN5775" s="2"/>
      <c r="GPO5775" s="2"/>
      <c r="GPP5775" s="2"/>
      <c r="GPQ5775" s="2"/>
      <c r="GPR5775" s="2"/>
      <c r="GPS5775" s="2"/>
      <c r="GPT5775" s="2"/>
      <c r="GPU5775" s="2"/>
      <c r="GPV5775" s="2"/>
      <c r="GPW5775" s="2"/>
      <c r="GPX5775" s="2"/>
      <c r="GPY5775" s="2"/>
      <c r="GPZ5775" s="2"/>
      <c r="GQA5775" s="2"/>
      <c r="GQB5775" s="2"/>
      <c r="GQC5775" s="2"/>
      <c r="GQD5775" s="2"/>
      <c r="GQE5775" s="2"/>
      <c r="GQF5775" s="2"/>
      <c r="GQG5775" s="2"/>
      <c r="GQH5775" s="2"/>
      <c r="GQI5775" s="2"/>
      <c r="GQJ5775" s="2"/>
      <c r="GQK5775" s="2"/>
      <c r="GQL5775" s="2"/>
      <c r="GQM5775" s="2"/>
      <c r="GQN5775" s="2"/>
      <c r="GQO5775" s="2"/>
      <c r="GQP5775" s="2"/>
      <c r="GQQ5775" s="2"/>
      <c r="GQR5775" s="2"/>
      <c r="GQS5775" s="2"/>
      <c r="GQT5775" s="2"/>
      <c r="GQU5775" s="2"/>
      <c r="GQV5775" s="2"/>
      <c r="GQW5775" s="2"/>
      <c r="GQX5775" s="2"/>
      <c r="GQY5775" s="2"/>
      <c r="GQZ5775" s="2"/>
      <c r="GRA5775" s="2"/>
      <c r="GRB5775" s="2"/>
      <c r="GRC5775" s="2"/>
      <c r="GRD5775" s="2"/>
      <c r="GRE5775" s="2"/>
      <c r="GRF5775" s="2"/>
      <c r="GRG5775" s="2"/>
      <c r="GRH5775" s="2"/>
      <c r="GRI5775" s="2"/>
      <c r="GRJ5775" s="2"/>
      <c r="GRK5775" s="2"/>
      <c r="GRL5775" s="2"/>
      <c r="GRM5775" s="2"/>
      <c r="GRN5775" s="2"/>
      <c r="GRO5775" s="2"/>
      <c r="GRP5775" s="2"/>
      <c r="GRQ5775" s="2"/>
      <c r="GRR5775" s="2"/>
      <c r="GRS5775" s="2"/>
      <c r="GRT5775" s="2"/>
      <c r="GRU5775" s="2"/>
      <c r="GRV5775" s="2"/>
      <c r="GRW5775" s="2"/>
      <c r="GRX5775" s="2"/>
      <c r="GRY5775" s="2"/>
      <c r="GRZ5775" s="2"/>
      <c r="GSA5775" s="2"/>
      <c r="GSB5775" s="2"/>
      <c r="GSC5775" s="2"/>
      <c r="GSD5775" s="2"/>
      <c r="GSE5775" s="2"/>
      <c r="GSF5775" s="2"/>
      <c r="GSG5775" s="2"/>
      <c r="GSH5775" s="2"/>
      <c r="GSI5775" s="2"/>
      <c r="GSJ5775" s="2"/>
      <c r="GSK5775" s="2"/>
      <c r="GSL5775" s="2"/>
      <c r="GSM5775" s="2"/>
      <c r="GSN5775" s="2"/>
      <c r="GSO5775" s="2"/>
      <c r="GSP5775" s="2"/>
      <c r="GSQ5775" s="2"/>
      <c r="GSR5775" s="2"/>
      <c r="GSS5775" s="2"/>
      <c r="GST5775" s="2"/>
      <c r="GSU5775" s="2"/>
      <c r="GSV5775" s="2"/>
      <c r="GSW5775" s="2"/>
      <c r="GSX5775" s="2"/>
      <c r="GSY5775" s="2"/>
      <c r="GSZ5775" s="2"/>
      <c r="GTA5775" s="2"/>
      <c r="GTB5775" s="2"/>
      <c r="GTC5775" s="2"/>
      <c r="GTD5775" s="2"/>
      <c r="GTE5775" s="2"/>
      <c r="GTF5775" s="2"/>
      <c r="GTG5775" s="2"/>
      <c r="GTH5775" s="2"/>
      <c r="GTI5775" s="2"/>
      <c r="GTJ5775" s="2"/>
      <c r="GTK5775" s="2"/>
      <c r="GTL5775" s="2"/>
      <c r="GTM5775" s="2"/>
      <c r="GTN5775" s="2"/>
      <c r="GTO5775" s="2"/>
      <c r="GTP5775" s="2"/>
      <c r="GTQ5775" s="2"/>
      <c r="GTR5775" s="2"/>
      <c r="GTS5775" s="2"/>
      <c r="GTT5775" s="2"/>
      <c r="GTU5775" s="2"/>
      <c r="GTV5775" s="2"/>
      <c r="GTW5775" s="2"/>
      <c r="GTX5775" s="2"/>
      <c r="GTY5775" s="2"/>
      <c r="GTZ5775" s="2"/>
      <c r="GUA5775" s="2"/>
      <c r="GUB5775" s="2"/>
      <c r="GUC5775" s="2"/>
      <c r="GUD5775" s="2"/>
      <c r="GUE5775" s="2"/>
      <c r="GUF5775" s="2"/>
      <c r="GUG5775" s="2"/>
      <c r="GUH5775" s="2"/>
      <c r="GUI5775" s="2"/>
      <c r="GUJ5775" s="2"/>
      <c r="GUK5775" s="2"/>
      <c r="GUL5775" s="2"/>
      <c r="GUM5775" s="2"/>
      <c r="GUN5775" s="2"/>
      <c r="GUO5775" s="2"/>
      <c r="GUP5775" s="2"/>
      <c r="GUQ5775" s="2"/>
      <c r="GUR5775" s="2"/>
      <c r="GUS5775" s="2"/>
      <c r="GUT5775" s="2"/>
      <c r="GUU5775" s="2"/>
      <c r="GUV5775" s="2"/>
      <c r="GUW5775" s="2"/>
      <c r="GUX5775" s="2"/>
      <c r="GUY5775" s="2"/>
      <c r="GUZ5775" s="2"/>
      <c r="GVA5775" s="2"/>
      <c r="GVB5775" s="2"/>
      <c r="GVC5775" s="2"/>
      <c r="GVD5775" s="2"/>
      <c r="GVE5775" s="2"/>
      <c r="GVF5775" s="2"/>
      <c r="GVG5775" s="2"/>
      <c r="GVH5775" s="2"/>
      <c r="GVI5775" s="2"/>
      <c r="GVJ5775" s="2"/>
      <c r="GVK5775" s="2"/>
      <c r="GVL5775" s="2"/>
      <c r="GVM5775" s="2"/>
      <c r="GVN5775" s="2"/>
      <c r="GVO5775" s="2"/>
      <c r="GVP5775" s="2"/>
      <c r="GVQ5775" s="2"/>
      <c r="GVR5775" s="2"/>
      <c r="GVS5775" s="2"/>
      <c r="GVT5775" s="2"/>
      <c r="GVU5775" s="2"/>
      <c r="GVV5775" s="2"/>
      <c r="GVW5775" s="2"/>
      <c r="GVX5775" s="2"/>
      <c r="GVY5775" s="2"/>
      <c r="GVZ5775" s="2"/>
      <c r="GWA5775" s="2"/>
      <c r="GWB5775" s="2"/>
      <c r="GWC5775" s="2"/>
      <c r="GWD5775" s="2"/>
      <c r="GWE5775" s="2"/>
      <c r="GWF5775" s="2"/>
      <c r="GWG5775" s="2"/>
      <c r="GWH5775" s="2"/>
      <c r="GWI5775" s="2"/>
      <c r="GWJ5775" s="2"/>
      <c r="GWK5775" s="2"/>
      <c r="GWL5775" s="2"/>
      <c r="GWM5775" s="2"/>
      <c r="GWN5775" s="2"/>
      <c r="GWO5775" s="2"/>
      <c r="GWP5775" s="2"/>
      <c r="GWQ5775" s="2"/>
      <c r="GWR5775" s="2"/>
      <c r="GWS5775" s="2"/>
      <c r="GWT5775" s="2"/>
      <c r="GWU5775" s="2"/>
      <c r="GWV5775" s="2"/>
      <c r="GWW5775" s="2"/>
      <c r="GWX5775" s="2"/>
      <c r="GWY5775" s="2"/>
      <c r="GWZ5775" s="2"/>
      <c r="GXA5775" s="2"/>
      <c r="GXB5775" s="2"/>
      <c r="GXC5775" s="2"/>
      <c r="GXD5775" s="2"/>
      <c r="GXE5775" s="2"/>
      <c r="GXF5775" s="2"/>
      <c r="GXG5775" s="2"/>
      <c r="GXH5775" s="2"/>
      <c r="GXI5775" s="2"/>
      <c r="GXJ5775" s="2"/>
      <c r="GXK5775" s="2"/>
      <c r="GXL5775" s="2"/>
      <c r="GXM5775" s="2"/>
      <c r="GXN5775" s="2"/>
      <c r="GXO5775" s="2"/>
      <c r="GXP5775" s="2"/>
      <c r="GXQ5775" s="2"/>
      <c r="GXR5775" s="2"/>
      <c r="GXS5775" s="2"/>
      <c r="GXT5775" s="2"/>
      <c r="GXU5775" s="2"/>
      <c r="GXV5775" s="2"/>
      <c r="GXW5775" s="2"/>
      <c r="GXX5775" s="2"/>
      <c r="GXY5775" s="2"/>
      <c r="GXZ5775" s="2"/>
      <c r="GYA5775" s="2"/>
      <c r="GYB5775" s="2"/>
      <c r="GYC5775" s="2"/>
      <c r="GYD5775" s="2"/>
      <c r="GYE5775" s="2"/>
      <c r="GYF5775" s="2"/>
      <c r="GYG5775" s="2"/>
      <c r="GYH5775" s="2"/>
      <c r="GYI5775" s="2"/>
      <c r="GYJ5775" s="2"/>
      <c r="GYK5775" s="2"/>
      <c r="GYL5775" s="2"/>
      <c r="GYM5775" s="2"/>
      <c r="GYN5775" s="2"/>
      <c r="GYO5775" s="2"/>
      <c r="GYP5775" s="2"/>
      <c r="GYQ5775" s="2"/>
      <c r="GYR5775" s="2"/>
      <c r="GYS5775" s="2"/>
      <c r="GYT5775" s="2"/>
      <c r="GYU5775" s="2"/>
      <c r="GYV5775" s="2"/>
      <c r="GYW5775" s="2"/>
      <c r="GYX5775" s="2"/>
      <c r="GYY5775" s="2"/>
      <c r="GYZ5775" s="2"/>
      <c r="GZA5775" s="2"/>
      <c r="GZB5775" s="2"/>
      <c r="GZC5775" s="2"/>
      <c r="GZD5775" s="2"/>
      <c r="GZE5775" s="2"/>
      <c r="GZF5775" s="2"/>
      <c r="GZG5775" s="2"/>
      <c r="GZH5775" s="2"/>
      <c r="GZI5775" s="2"/>
      <c r="GZJ5775" s="2"/>
      <c r="GZK5775" s="2"/>
      <c r="GZL5775" s="2"/>
      <c r="GZM5775" s="2"/>
      <c r="GZN5775" s="2"/>
      <c r="GZO5775" s="2"/>
      <c r="GZP5775" s="2"/>
      <c r="GZQ5775" s="2"/>
      <c r="GZR5775" s="2"/>
      <c r="GZS5775" s="2"/>
      <c r="GZT5775" s="2"/>
      <c r="GZU5775" s="2"/>
      <c r="GZV5775" s="2"/>
      <c r="GZW5775" s="2"/>
      <c r="GZX5775" s="2"/>
      <c r="GZY5775" s="2"/>
      <c r="GZZ5775" s="2"/>
      <c r="HAA5775" s="2"/>
      <c r="HAB5775" s="2"/>
      <c r="HAC5775" s="2"/>
      <c r="HAD5775" s="2"/>
      <c r="HAE5775" s="2"/>
      <c r="HAF5775" s="2"/>
      <c r="HAG5775" s="2"/>
      <c r="HAH5775" s="2"/>
      <c r="HAI5775" s="2"/>
      <c r="HAJ5775" s="2"/>
      <c r="HAK5775" s="2"/>
      <c r="HAL5775" s="2"/>
      <c r="HAM5775" s="2"/>
      <c r="HAN5775" s="2"/>
      <c r="HAO5775" s="2"/>
      <c r="HAP5775" s="2"/>
      <c r="HAQ5775" s="2"/>
      <c r="HAR5775" s="2"/>
      <c r="HAS5775" s="2"/>
      <c r="HAT5775" s="2"/>
      <c r="HAU5775" s="2"/>
      <c r="HAV5775" s="2"/>
      <c r="HAW5775" s="2"/>
      <c r="HAX5775" s="2"/>
      <c r="HAY5775" s="2"/>
      <c r="HAZ5775" s="2"/>
      <c r="HBA5775" s="2"/>
      <c r="HBB5775" s="2"/>
      <c r="HBC5775" s="2"/>
      <c r="HBD5775" s="2"/>
      <c r="HBE5775" s="2"/>
      <c r="HBF5775" s="2"/>
      <c r="HBG5775" s="2"/>
      <c r="HBH5775" s="2"/>
      <c r="HBI5775" s="2"/>
      <c r="HBJ5775" s="2"/>
      <c r="HBK5775" s="2"/>
      <c r="HBL5775" s="2"/>
      <c r="HBM5775" s="2"/>
      <c r="HBN5775" s="2"/>
      <c r="HBO5775" s="2"/>
      <c r="HBP5775" s="2"/>
      <c r="HBQ5775" s="2"/>
      <c r="HBR5775" s="2"/>
      <c r="HBS5775" s="2"/>
      <c r="HBT5775" s="2"/>
      <c r="HBU5775" s="2"/>
      <c r="HBV5775" s="2"/>
      <c r="HBW5775" s="2"/>
      <c r="HBX5775" s="2"/>
      <c r="HBY5775" s="2"/>
      <c r="HBZ5775" s="2"/>
      <c r="HCA5775" s="2"/>
      <c r="HCB5775" s="2"/>
      <c r="HCC5775" s="2"/>
      <c r="HCD5775" s="2"/>
      <c r="HCE5775" s="2"/>
      <c r="HCF5775" s="2"/>
      <c r="HCG5775" s="2"/>
      <c r="HCH5775" s="2"/>
      <c r="HCI5775" s="2"/>
      <c r="HCJ5775" s="2"/>
      <c r="HCK5775" s="2"/>
      <c r="HCL5775" s="2"/>
      <c r="HCM5775" s="2"/>
      <c r="HCN5775" s="2"/>
      <c r="HCO5775" s="2"/>
      <c r="HCP5775" s="2"/>
      <c r="HCQ5775" s="2"/>
      <c r="HCR5775" s="2"/>
      <c r="HCS5775" s="2"/>
      <c r="HCT5775" s="2"/>
      <c r="HCU5775" s="2"/>
      <c r="HCV5775" s="2"/>
      <c r="HCW5775" s="2"/>
      <c r="HCX5775" s="2"/>
      <c r="HCY5775" s="2"/>
      <c r="HCZ5775" s="2"/>
      <c r="HDA5775" s="2"/>
      <c r="HDB5775" s="2"/>
      <c r="HDC5775" s="2"/>
      <c r="HDD5775" s="2"/>
      <c r="HDE5775" s="2"/>
      <c r="HDF5775" s="2"/>
      <c r="HDG5775" s="2"/>
      <c r="HDH5775" s="2"/>
      <c r="HDI5775" s="2"/>
      <c r="HDJ5775" s="2"/>
      <c r="HDK5775" s="2"/>
      <c r="HDL5775" s="2"/>
      <c r="HDM5775" s="2"/>
      <c r="HDN5775" s="2"/>
      <c r="HDO5775" s="2"/>
      <c r="HDP5775" s="2"/>
      <c r="HDQ5775" s="2"/>
      <c r="HDR5775" s="2"/>
      <c r="HDS5775" s="2"/>
      <c r="HDT5775" s="2"/>
      <c r="HDU5775" s="2"/>
      <c r="HDV5775" s="2"/>
      <c r="HDW5775" s="2"/>
      <c r="HDX5775" s="2"/>
      <c r="HDY5775" s="2"/>
      <c r="HDZ5775" s="2"/>
      <c r="HEA5775" s="2"/>
      <c r="HEB5775" s="2"/>
      <c r="HEC5775" s="2"/>
      <c r="HED5775" s="2"/>
      <c r="HEE5775" s="2"/>
      <c r="HEF5775" s="2"/>
      <c r="HEG5775" s="2"/>
      <c r="HEH5775" s="2"/>
      <c r="HEI5775" s="2"/>
      <c r="HEJ5775" s="2"/>
      <c r="HEK5775" s="2"/>
      <c r="HEL5775" s="2"/>
      <c r="HEM5775" s="2"/>
      <c r="HEN5775" s="2"/>
      <c r="HEO5775" s="2"/>
      <c r="HEP5775" s="2"/>
      <c r="HEQ5775" s="2"/>
      <c r="HER5775" s="2"/>
      <c r="HES5775" s="2"/>
      <c r="HET5775" s="2"/>
      <c r="HEU5775" s="2"/>
      <c r="HEV5775" s="2"/>
      <c r="HEW5775" s="2"/>
      <c r="HEX5775" s="2"/>
      <c r="HEY5775" s="2"/>
      <c r="HEZ5775" s="2"/>
      <c r="HFA5775" s="2"/>
      <c r="HFB5775" s="2"/>
      <c r="HFC5775" s="2"/>
      <c r="HFD5775" s="2"/>
      <c r="HFE5775" s="2"/>
      <c r="HFF5775" s="2"/>
      <c r="HFG5775" s="2"/>
      <c r="HFH5775" s="2"/>
      <c r="HFI5775" s="2"/>
      <c r="HFJ5775" s="2"/>
      <c r="HFK5775" s="2"/>
      <c r="HFL5775" s="2"/>
      <c r="HFM5775" s="2"/>
      <c r="HFN5775" s="2"/>
      <c r="HFO5775" s="2"/>
      <c r="HFP5775" s="2"/>
      <c r="HFQ5775" s="2"/>
      <c r="HFR5775" s="2"/>
      <c r="HFS5775" s="2"/>
      <c r="HFT5775" s="2"/>
      <c r="HFU5775" s="2"/>
      <c r="HFV5775" s="2"/>
      <c r="HFW5775" s="2"/>
      <c r="HFX5775" s="2"/>
      <c r="HFY5775" s="2"/>
      <c r="HFZ5775" s="2"/>
      <c r="HGA5775" s="2"/>
      <c r="HGB5775" s="2"/>
      <c r="HGC5775" s="2"/>
      <c r="HGD5775" s="2"/>
      <c r="HGE5775" s="2"/>
      <c r="HGF5775" s="2"/>
      <c r="HGG5775" s="2"/>
      <c r="HGH5775" s="2"/>
      <c r="HGI5775" s="2"/>
      <c r="HGJ5775" s="2"/>
      <c r="HGK5775" s="2"/>
      <c r="HGL5775" s="2"/>
      <c r="HGM5775" s="2"/>
      <c r="HGN5775" s="2"/>
      <c r="HGO5775" s="2"/>
      <c r="HGP5775" s="2"/>
      <c r="HGQ5775" s="2"/>
      <c r="HGR5775" s="2"/>
      <c r="HGS5775" s="2"/>
      <c r="HGT5775" s="2"/>
      <c r="HGU5775" s="2"/>
      <c r="HGV5775" s="2"/>
      <c r="HGW5775" s="2"/>
      <c r="HGX5775" s="2"/>
      <c r="HGY5775" s="2"/>
      <c r="HGZ5775" s="2"/>
      <c r="HHA5775" s="2"/>
      <c r="HHB5775" s="2"/>
      <c r="HHC5775" s="2"/>
      <c r="HHD5775" s="2"/>
      <c r="HHE5775" s="2"/>
      <c r="HHF5775" s="2"/>
      <c r="HHG5775" s="2"/>
      <c r="HHH5775" s="2"/>
      <c r="HHI5775" s="2"/>
      <c r="HHJ5775" s="2"/>
      <c r="HHK5775" s="2"/>
      <c r="HHL5775" s="2"/>
      <c r="HHM5775" s="2"/>
      <c r="HHN5775" s="2"/>
      <c r="HHO5775" s="2"/>
      <c r="HHP5775" s="2"/>
      <c r="HHQ5775" s="2"/>
      <c r="HHR5775" s="2"/>
      <c r="HHS5775" s="2"/>
      <c r="HHT5775" s="2"/>
      <c r="HHU5775" s="2"/>
      <c r="HHV5775" s="2"/>
      <c r="HHW5775" s="2"/>
      <c r="HHX5775" s="2"/>
      <c r="HHY5775" s="2"/>
      <c r="HHZ5775" s="2"/>
      <c r="HIA5775" s="2"/>
      <c r="HIB5775" s="2"/>
      <c r="HIC5775" s="2"/>
      <c r="HID5775" s="2"/>
      <c r="HIE5775" s="2"/>
      <c r="HIF5775" s="2"/>
      <c r="HIG5775" s="2"/>
      <c r="HIH5775" s="2"/>
      <c r="HII5775" s="2"/>
      <c r="HIJ5775" s="2"/>
      <c r="HIK5775" s="2"/>
      <c r="HIL5775" s="2"/>
      <c r="HIM5775" s="2"/>
      <c r="HIN5775" s="2"/>
      <c r="HIO5775" s="2"/>
      <c r="HIP5775" s="2"/>
      <c r="HIQ5775" s="2"/>
      <c r="HIR5775" s="2"/>
      <c r="HIS5775" s="2"/>
      <c r="HIT5775" s="2"/>
      <c r="HIU5775" s="2"/>
      <c r="HIV5775" s="2"/>
      <c r="HIW5775" s="2"/>
      <c r="HIX5775" s="2"/>
      <c r="HIY5775" s="2"/>
      <c r="HIZ5775" s="2"/>
      <c r="HJA5775" s="2"/>
      <c r="HJB5775" s="2"/>
      <c r="HJC5775" s="2"/>
      <c r="HJD5775" s="2"/>
      <c r="HJE5775" s="2"/>
      <c r="HJF5775" s="2"/>
      <c r="HJG5775" s="2"/>
      <c r="HJH5775" s="2"/>
      <c r="HJI5775" s="2"/>
      <c r="HJJ5775" s="2"/>
      <c r="HJK5775" s="2"/>
      <c r="HJL5775" s="2"/>
      <c r="HJM5775" s="2"/>
      <c r="HJN5775" s="2"/>
      <c r="HJO5775" s="2"/>
      <c r="HJP5775" s="2"/>
      <c r="HJQ5775" s="2"/>
      <c r="HJR5775" s="2"/>
      <c r="HJS5775" s="2"/>
      <c r="HJT5775" s="2"/>
      <c r="HJU5775" s="2"/>
      <c r="HJV5775" s="2"/>
      <c r="HJW5775" s="2"/>
      <c r="HJX5775" s="2"/>
      <c r="HJY5775" s="2"/>
      <c r="HJZ5775" s="2"/>
      <c r="HKA5775" s="2"/>
      <c r="HKB5775" s="2"/>
      <c r="HKC5775" s="2"/>
      <c r="HKD5775" s="2"/>
      <c r="HKE5775" s="2"/>
      <c r="HKF5775" s="2"/>
      <c r="HKG5775" s="2"/>
      <c r="HKH5775" s="2"/>
      <c r="HKI5775" s="2"/>
      <c r="HKJ5775" s="2"/>
      <c r="HKK5775" s="2"/>
      <c r="HKL5775" s="2"/>
      <c r="HKM5775" s="2"/>
      <c r="HKN5775" s="2"/>
      <c r="HKO5775" s="2"/>
      <c r="HKP5775" s="2"/>
      <c r="HKQ5775" s="2"/>
      <c r="HKR5775" s="2"/>
      <c r="HKS5775" s="2"/>
      <c r="HKT5775" s="2"/>
      <c r="HKU5775" s="2"/>
      <c r="HKV5775" s="2"/>
      <c r="HKW5775" s="2"/>
      <c r="HKX5775" s="2"/>
      <c r="HKY5775" s="2"/>
      <c r="HKZ5775" s="2"/>
      <c r="HLA5775" s="2"/>
      <c r="HLB5775" s="2"/>
      <c r="HLC5775" s="2"/>
      <c r="HLD5775" s="2"/>
      <c r="HLE5775" s="2"/>
      <c r="HLF5775" s="2"/>
      <c r="HLG5775" s="2"/>
      <c r="HLH5775" s="2"/>
      <c r="HLI5775" s="2"/>
      <c r="HLJ5775" s="2"/>
      <c r="HLK5775" s="2"/>
      <c r="HLL5775" s="2"/>
      <c r="HLM5775" s="2"/>
      <c r="HLN5775" s="2"/>
      <c r="HLO5775" s="2"/>
      <c r="HLP5775" s="2"/>
      <c r="HLQ5775" s="2"/>
      <c r="HLR5775" s="2"/>
      <c r="HLS5775" s="2"/>
      <c r="HLT5775" s="2"/>
      <c r="HLU5775" s="2"/>
      <c r="HLV5775" s="2"/>
      <c r="HLW5775" s="2"/>
      <c r="HLX5775" s="2"/>
      <c r="HLY5775" s="2"/>
      <c r="HLZ5775" s="2"/>
      <c r="HMA5775" s="2"/>
      <c r="HMB5775" s="2"/>
      <c r="HMC5775" s="2"/>
      <c r="HMD5775" s="2"/>
      <c r="HME5775" s="2"/>
      <c r="HMF5775" s="2"/>
      <c r="HMG5775" s="2"/>
      <c r="HMH5775" s="2"/>
      <c r="HMI5775" s="2"/>
      <c r="HMJ5775" s="2"/>
      <c r="HMK5775" s="2"/>
      <c r="HML5775" s="2"/>
      <c r="HMM5775" s="2"/>
      <c r="HMN5775" s="2"/>
      <c r="HMO5775" s="2"/>
      <c r="HMP5775" s="2"/>
      <c r="HMQ5775" s="2"/>
      <c r="HMR5775" s="2"/>
      <c r="HMS5775" s="2"/>
      <c r="HMT5775" s="2"/>
      <c r="HMU5775" s="2"/>
      <c r="HMV5775" s="2"/>
      <c r="HMW5775" s="2"/>
      <c r="HMX5775" s="2"/>
      <c r="HMY5775" s="2"/>
      <c r="HMZ5775" s="2"/>
      <c r="HNA5775" s="2"/>
      <c r="HNB5775" s="2"/>
      <c r="HNC5775" s="2"/>
      <c r="HND5775" s="2"/>
      <c r="HNE5775" s="2"/>
      <c r="HNF5775" s="2"/>
      <c r="HNG5775" s="2"/>
      <c r="HNH5775" s="2"/>
      <c r="HNI5775" s="2"/>
      <c r="HNJ5775" s="2"/>
      <c r="HNK5775" s="2"/>
      <c r="HNL5775" s="2"/>
      <c r="HNM5775" s="2"/>
      <c r="HNN5775" s="2"/>
      <c r="HNO5775" s="2"/>
      <c r="HNP5775" s="2"/>
      <c r="HNQ5775" s="2"/>
      <c r="HNR5775" s="2"/>
      <c r="HNS5775" s="2"/>
      <c r="HNT5775" s="2"/>
      <c r="HNU5775" s="2"/>
      <c r="HNV5775" s="2"/>
      <c r="HNW5775" s="2"/>
      <c r="HNX5775" s="2"/>
      <c r="HNY5775" s="2"/>
      <c r="HNZ5775" s="2"/>
      <c r="HOA5775" s="2"/>
      <c r="HOB5775" s="2"/>
      <c r="HOC5775" s="2"/>
      <c r="HOD5775" s="2"/>
      <c r="HOE5775" s="2"/>
      <c r="HOF5775" s="2"/>
      <c r="HOG5775" s="2"/>
      <c r="HOH5775" s="2"/>
      <c r="HOI5775" s="2"/>
      <c r="HOJ5775" s="2"/>
      <c r="HOK5775" s="2"/>
      <c r="HOL5775" s="2"/>
      <c r="HOM5775" s="2"/>
      <c r="HON5775" s="2"/>
      <c r="HOO5775" s="2"/>
      <c r="HOP5775" s="2"/>
      <c r="HOQ5775" s="2"/>
      <c r="HOR5775" s="2"/>
      <c r="HOS5775" s="2"/>
      <c r="HOT5775" s="2"/>
      <c r="HOU5775" s="2"/>
      <c r="HOV5775" s="2"/>
      <c r="HOW5775" s="2"/>
      <c r="HOX5775" s="2"/>
      <c r="HOY5775" s="2"/>
      <c r="HOZ5775" s="2"/>
      <c r="HPA5775" s="2"/>
      <c r="HPB5775" s="2"/>
      <c r="HPC5775" s="2"/>
      <c r="HPD5775" s="2"/>
      <c r="HPE5775" s="2"/>
      <c r="HPF5775" s="2"/>
      <c r="HPG5775" s="2"/>
      <c r="HPH5775" s="2"/>
      <c r="HPI5775" s="2"/>
      <c r="HPJ5775" s="2"/>
      <c r="HPK5775" s="2"/>
      <c r="HPL5775" s="2"/>
      <c r="HPM5775" s="2"/>
      <c r="HPN5775" s="2"/>
      <c r="HPO5775" s="2"/>
      <c r="HPP5775" s="2"/>
      <c r="HPQ5775" s="2"/>
      <c r="HPR5775" s="2"/>
      <c r="HPS5775" s="2"/>
      <c r="HPT5775" s="2"/>
      <c r="HPU5775" s="2"/>
      <c r="HPV5775" s="2"/>
      <c r="HPW5775" s="2"/>
      <c r="HPX5775" s="2"/>
      <c r="HPY5775" s="2"/>
      <c r="HPZ5775" s="2"/>
      <c r="HQA5775" s="2"/>
      <c r="HQB5775" s="2"/>
      <c r="HQC5775" s="2"/>
      <c r="HQD5775" s="2"/>
      <c r="HQE5775" s="2"/>
      <c r="HQF5775" s="2"/>
      <c r="HQG5775" s="2"/>
      <c r="HQH5775" s="2"/>
      <c r="HQI5775" s="2"/>
      <c r="HQJ5775" s="2"/>
      <c r="HQK5775" s="2"/>
      <c r="HQL5775" s="2"/>
      <c r="HQM5775" s="2"/>
      <c r="HQN5775" s="2"/>
      <c r="HQO5775" s="2"/>
      <c r="HQP5775" s="2"/>
      <c r="HQQ5775" s="2"/>
      <c r="HQR5775" s="2"/>
      <c r="HQS5775" s="2"/>
      <c r="HQT5775" s="2"/>
      <c r="HQU5775" s="2"/>
      <c r="HQV5775" s="2"/>
      <c r="HQW5775" s="2"/>
      <c r="HQX5775" s="2"/>
      <c r="HQY5775" s="2"/>
      <c r="HQZ5775" s="2"/>
      <c r="HRA5775" s="2"/>
      <c r="HRB5775" s="2"/>
      <c r="HRC5775" s="2"/>
      <c r="HRD5775" s="2"/>
      <c r="HRE5775" s="2"/>
      <c r="HRF5775" s="2"/>
      <c r="HRG5775" s="2"/>
      <c r="HRH5775" s="2"/>
      <c r="HRI5775" s="2"/>
      <c r="HRJ5775" s="2"/>
      <c r="HRK5775" s="2"/>
      <c r="HRL5775" s="2"/>
      <c r="HRM5775" s="2"/>
      <c r="HRN5775" s="2"/>
      <c r="HRO5775" s="2"/>
      <c r="HRP5775" s="2"/>
      <c r="HRQ5775" s="2"/>
      <c r="HRR5775" s="2"/>
      <c r="HRS5775" s="2"/>
      <c r="HRT5775" s="2"/>
      <c r="HRU5775" s="2"/>
      <c r="HRV5775" s="2"/>
      <c r="HRW5775" s="2"/>
      <c r="HRX5775" s="2"/>
      <c r="HRY5775" s="2"/>
      <c r="HRZ5775" s="2"/>
      <c r="HSA5775" s="2"/>
      <c r="HSB5775" s="2"/>
      <c r="HSC5775" s="2"/>
      <c r="HSD5775" s="2"/>
      <c r="HSE5775" s="2"/>
      <c r="HSF5775" s="2"/>
      <c r="HSG5775" s="2"/>
      <c r="HSH5775" s="2"/>
      <c r="HSI5775" s="2"/>
      <c r="HSJ5775" s="2"/>
      <c r="HSK5775" s="2"/>
      <c r="HSL5775" s="2"/>
      <c r="HSM5775" s="2"/>
      <c r="HSN5775" s="2"/>
      <c r="HSO5775" s="2"/>
      <c r="HSP5775" s="2"/>
      <c r="HSQ5775" s="2"/>
      <c r="HSR5775" s="2"/>
      <c r="HSS5775" s="2"/>
      <c r="HST5775" s="2"/>
      <c r="HSU5775" s="2"/>
      <c r="HSV5775" s="2"/>
      <c r="HSW5775" s="2"/>
      <c r="HSX5775" s="2"/>
      <c r="HSY5775" s="2"/>
      <c r="HSZ5775" s="2"/>
      <c r="HTA5775" s="2"/>
      <c r="HTB5775" s="2"/>
      <c r="HTC5775" s="2"/>
      <c r="HTD5775" s="2"/>
      <c r="HTE5775" s="2"/>
      <c r="HTF5775" s="2"/>
      <c r="HTG5775" s="2"/>
      <c r="HTH5775" s="2"/>
      <c r="HTI5775" s="2"/>
      <c r="HTJ5775" s="2"/>
      <c r="HTK5775" s="2"/>
      <c r="HTL5775" s="2"/>
      <c r="HTM5775" s="2"/>
      <c r="HTN5775" s="2"/>
      <c r="HTO5775" s="2"/>
      <c r="HTP5775" s="2"/>
      <c r="HTQ5775" s="2"/>
      <c r="HTR5775" s="2"/>
      <c r="HTS5775" s="2"/>
      <c r="HTT5775" s="2"/>
      <c r="HTU5775" s="2"/>
      <c r="HTV5775" s="2"/>
      <c r="HTW5775" s="2"/>
      <c r="HTX5775" s="2"/>
      <c r="HTY5775" s="2"/>
      <c r="HTZ5775" s="2"/>
      <c r="HUA5775" s="2"/>
      <c r="HUB5775" s="2"/>
      <c r="HUC5775" s="2"/>
      <c r="HUD5775" s="2"/>
      <c r="HUE5775" s="2"/>
      <c r="HUF5775" s="2"/>
      <c r="HUG5775" s="2"/>
      <c r="HUH5775" s="2"/>
      <c r="HUI5775" s="2"/>
      <c r="HUJ5775" s="2"/>
      <c r="HUK5775" s="2"/>
      <c r="HUL5775" s="2"/>
      <c r="HUM5775" s="2"/>
      <c r="HUN5775" s="2"/>
      <c r="HUO5775" s="2"/>
      <c r="HUP5775" s="2"/>
      <c r="HUQ5775" s="2"/>
      <c r="HUR5775" s="2"/>
      <c r="HUS5775" s="2"/>
      <c r="HUT5775" s="2"/>
      <c r="HUU5775" s="2"/>
      <c r="HUV5775" s="2"/>
      <c r="HUW5775" s="2"/>
      <c r="HUX5775" s="2"/>
      <c r="HUY5775" s="2"/>
      <c r="HUZ5775" s="2"/>
      <c r="HVA5775" s="2"/>
      <c r="HVB5775" s="2"/>
      <c r="HVC5775" s="2"/>
      <c r="HVD5775" s="2"/>
      <c r="HVE5775" s="2"/>
      <c r="HVF5775" s="2"/>
      <c r="HVG5775" s="2"/>
      <c r="HVH5775" s="2"/>
      <c r="HVI5775" s="2"/>
      <c r="HVJ5775" s="2"/>
      <c r="HVK5775" s="2"/>
      <c r="HVL5775" s="2"/>
      <c r="HVM5775" s="2"/>
      <c r="HVN5775" s="2"/>
      <c r="HVO5775" s="2"/>
      <c r="HVP5775" s="2"/>
      <c r="HVQ5775" s="2"/>
      <c r="HVR5775" s="2"/>
      <c r="HVS5775" s="2"/>
      <c r="HVT5775" s="2"/>
      <c r="HVU5775" s="2"/>
      <c r="HVV5775" s="2"/>
      <c r="HVW5775" s="2"/>
      <c r="HVX5775" s="2"/>
      <c r="HVY5775" s="2"/>
      <c r="HVZ5775" s="2"/>
      <c r="HWA5775" s="2"/>
      <c r="HWB5775" s="2"/>
      <c r="HWC5775" s="2"/>
      <c r="HWD5775" s="2"/>
      <c r="HWE5775" s="2"/>
      <c r="HWF5775" s="2"/>
      <c r="HWG5775" s="2"/>
      <c r="HWH5775" s="2"/>
      <c r="HWI5775" s="2"/>
      <c r="HWJ5775" s="2"/>
      <c r="HWK5775" s="2"/>
      <c r="HWL5775" s="2"/>
      <c r="HWM5775" s="2"/>
      <c r="HWN5775" s="2"/>
      <c r="HWO5775" s="2"/>
      <c r="HWP5775" s="2"/>
      <c r="HWQ5775" s="2"/>
      <c r="HWR5775" s="2"/>
      <c r="HWS5775" s="2"/>
      <c r="HWT5775" s="2"/>
      <c r="HWU5775" s="2"/>
      <c r="HWV5775" s="2"/>
      <c r="HWW5775" s="2"/>
      <c r="HWX5775" s="2"/>
      <c r="HWY5775" s="2"/>
      <c r="HWZ5775" s="2"/>
      <c r="HXA5775" s="2"/>
      <c r="HXB5775" s="2"/>
      <c r="HXC5775" s="2"/>
      <c r="HXD5775" s="2"/>
      <c r="HXE5775" s="2"/>
      <c r="HXF5775" s="2"/>
      <c r="HXG5775" s="2"/>
      <c r="HXH5775" s="2"/>
      <c r="HXI5775" s="2"/>
      <c r="HXJ5775" s="2"/>
      <c r="HXK5775" s="2"/>
      <c r="HXL5775" s="2"/>
      <c r="HXM5775" s="2"/>
      <c r="HXN5775" s="2"/>
      <c r="HXO5775" s="2"/>
      <c r="HXP5775" s="2"/>
      <c r="HXQ5775" s="2"/>
      <c r="HXR5775" s="2"/>
      <c r="HXS5775" s="2"/>
      <c r="HXT5775" s="2"/>
      <c r="HXU5775" s="2"/>
      <c r="HXV5775" s="2"/>
      <c r="HXW5775" s="2"/>
      <c r="HXX5775" s="2"/>
      <c r="HXY5775" s="2"/>
      <c r="HXZ5775" s="2"/>
      <c r="HYA5775" s="2"/>
      <c r="HYB5775" s="2"/>
      <c r="HYC5775" s="2"/>
      <c r="HYD5775" s="2"/>
      <c r="HYE5775" s="2"/>
      <c r="HYF5775" s="2"/>
      <c r="HYG5775" s="2"/>
      <c r="HYH5775" s="2"/>
      <c r="HYI5775" s="2"/>
      <c r="HYJ5775" s="2"/>
      <c r="HYK5775" s="2"/>
      <c r="HYL5775" s="2"/>
      <c r="HYM5775" s="2"/>
      <c r="HYN5775" s="2"/>
      <c r="HYO5775" s="2"/>
      <c r="HYP5775" s="2"/>
      <c r="HYQ5775" s="2"/>
      <c r="HYR5775" s="2"/>
      <c r="HYS5775" s="2"/>
      <c r="HYT5775" s="2"/>
      <c r="HYU5775" s="2"/>
      <c r="HYV5775" s="2"/>
      <c r="HYW5775" s="2"/>
      <c r="HYX5775" s="2"/>
      <c r="HYY5775" s="2"/>
      <c r="HYZ5775" s="2"/>
      <c r="HZA5775" s="2"/>
      <c r="HZB5775" s="2"/>
      <c r="HZC5775" s="2"/>
      <c r="HZD5775" s="2"/>
      <c r="HZE5775" s="2"/>
      <c r="HZF5775" s="2"/>
      <c r="HZG5775" s="2"/>
      <c r="HZH5775" s="2"/>
      <c r="HZI5775" s="2"/>
      <c r="HZJ5775" s="2"/>
      <c r="HZK5775" s="2"/>
      <c r="HZL5775" s="2"/>
      <c r="HZM5775" s="2"/>
      <c r="HZN5775" s="2"/>
      <c r="HZO5775" s="2"/>
      <c r="HZP5775" s="2"/>
      <c r="HZQ5775" s="2"/>
      <c r="HZR5775" s="2"/>
      <c r="HZS5775" s="2"/>
      <c r="HZT5775" s="2"/>
      <c r="HZU5775" s="2"/>
      <c r="HZV5775" s="2"/>
      <c r="HZW5775" s="2"/>
      <c r="HZX5775" s="2"/>
      <c r="HZY5775" s="2"/>
      <c r="HZZ5775" s="2"/>
      <c r="IAA5775" s="2"/>
      <c r="IAB5775" s="2"/>
      <c r="IAC5775" s="2"/>
      <c r="IAD5775" s="2"/>
      <c r="IAE5775" s="2"/>
      <c r="IAF5775" s="2"/>
      <c r="IAG5775" s="2"/>
      <c r="IAH5775" s="2"/>
      <c r="IAI5775" s="2"/>
      <c r="IAJ5775" s="2"/>
      <c r="IAK5775" s="2"/>
      <c r="IAL5775" s="2"/>
      <c r="IAM5775" s="2"/>
      <c r="IAN5775" s="2"/>
      <c r="IAO5775" s="2"/>
      <c r="IAP5775" s="2"/>
      <c r="IAQ5775" s="2"/>
      <c r="IAR5775" s="2"/>
      <c r="IAS5775" s="2"/>
      <c r="IAT5775" s="2"/>
      <c r="IAU5775" s="2"/>
      <c r="IAV5775" s="2"/>
      <c r="IAW5775" s="2"/>
      <c r="IAX5775" s="2"/>
      <c r="IAY5775" s="2"/>
      <c r="IAZ5775" s="2"/>
      <c r="IBA5775" s="2"/>
      <c r="IBB5775" s="2"/>
      <c r="IBC5775" s="2"/>
      <c r="IBD5775" s="2"/>
      <c r="IBE5775" s="2"/>
      <c r="IBF5775" s="2"/>
      <c r="IBG5775" s="2"/>
      <c r="IBH5775" s="2"/>
      <c r="IBI5775" s="2"/>
      <c r="IBJ5775" s="2"/>
      <c r="IBK5775" s="2"/>
      <c r="IBL5775" s="2"/>
      <c r="IBM5775" s="2"/>
      <c r="IBN5775" s="2"/>
      <c r="IBO5775" s="2"/>
      <c r="IBP5775" s="2"/>
      <c r="IBQ5775" s="2"/>
      <c r="IBR5775" s="2"/>
      <c r="IBS5775" s="2"/>
      <c r="IBT5775" s="2"/>
      <c r="IBU5775" s="2"/>
      <c r="IBV5775" s="2"/>
      <c r="IBW5775" s="2"/>
      <c r="IBX5775" s="2"/>
      <c r="IBY5775" s="2"/>
      <c r="IBZ5775" s="2"/>
      <c r="ICA5775" s="2"/>
      <c r="ICB5775" s="2"/>
      <c r="ICC5775" s="2"/>
      <c r="ICD5775" s="2"/>
      <c r="ICE5775" s="2"/>
      <c r="ICF5775" s="2"/>
      <c r="ICG5775" s="2"/>
      <c r="ICH5775" s="2"/>
      <c r="ICI5775" s="2"/>
      <c r="ICJ5775" s="2"/>
      <c r="ICK5775" s="2"/>
      <c r="ICL5775" s="2"/>
      <c r="ICM5775" s="2"/>
      <c r="ICN5775" s="2"/>
      <c r="ICO5775" s="2"/>
      <c r="ICP5775" s="2"/>
      <c r="ICQ5775" s="2"/>
      <c r="ICR5775" s="2"/>
      <c r="ICS5775" s="2"/>
      <c r="ICT5775" s="2"/>
      <c r="ICU5775" s="2"/>
      <c r="ICV5775" s="2"/>
      <c r="ICW5775" s="2"/>
      <c r="ICX5775" s="2"/>
      <c r="ICY5775" s="2"/>
      <c r="ICZ5775" s="2"/>
      <c r="IDA5775" s="2"/>
      <c r="IDB5775" s="2"/>
      <c r="IDC5775" s="2"/>
      <c r="IDD5775" s="2"/>
      <c r="IDE5775" s="2"/>
      <c r="IDF5775" s="2"/>
      <c r="IDG5775" s="2"/>
      <c r="IDH5775" s="2"/>
      <c r="IDI5775" s="2"/>
      <c r="IDJ5775" s="2"/>
      <c r="IDK5775" s="2"/>
      <c r="IDL5775" s="2"/>
      <c r="IDM5775" s="2"/>
      <c r="IDN5775" s="2"/>
      <c r="IDO5775" s="2"/>
      <c r="IDP5775" s="2"/>
      <c r="IDQ5775" s="2"/>
      <c r="IDR5775" s="2"/>
      <c r="IDS5775" s="2"/>
      <c r="IDT5775" s="2"/>
      <c r="IDU5775" s="2"/>
      <c r="IDV5775" s="2"/>
      <c r="IDW5775" s="2"/>
      <c r="IDX5775" s="2"/>
      <c r="IDY5775" s="2"/>
      <c r="IDZ5775" s="2"/>
      <c r="IEA5775" s="2"/>
      <c r="IEB5775" s="2"/>
      <c r="IEC5775" s="2"/>
      <c r="IED5775" s="2"/>
      <c r="IEE5775" s="2"/>
      <c r="IEF5775" s="2"/>
      <c r="IEG5775" s="2"/>
      <c r="IEH5775" s="2"/>
      <c r="IEI5775" s="2"/>
      <c r="IEJ5775" s="2"/>
      <c r="IEK5775" s="2"/>
      <c r="IEL5775" s="2"/>
      <c r="IEM5775" s="2"/>
      <c r="IEN5775" s="2"/>
      <c r="IEO5775" s="2"/>
      <c r="IEP5775" s="2"/>
      <c r="IEQ5775" s="2"/>
      <c r="IER5775" s="2"/>
      <c r="IES5775" s="2"/>
      <c r="IET5775" s="2"/>
      <c r="IEU5775" s="2"/>
      <c r="IEV5775" s="2"/>
      <c r="IEW5775" s="2"/>
      <c r="IEX5775" s="2"/>
      <c r="IEY5775" s="2"/>
      <c r="IEZ5775" s="2"/>
      <c r="IFA5775" s="2"/>
      <c r="IFB5775" s="2"/>
      <c r="IFC5775" s="2"/>
      <c r="IFD5775" s="2"/>
      <c r="IFE5775" s="2"/>
      <c r="IFF5775" s="2"/>
      <c r="IFG5775" s="2"/>
      <c r="IFH5775" s="2"/>
      <c r="IFI5775" s="2"/>
      <c r="IFJ5775" s="2"/>
      <c r="IFK5775" s="2"/>
      <c r="IFL5775" s="2"/>
      <c r="IFM5775" s="2"/>
      <c r="IFN5775" s="2"/>
      <c r="IFO5775" s="2"/>
      <c r="IFP5775" s="2"/>
      <c r="IFQ5775" s="2"/>
      <c r="IFR5775" s="2"/>
      <c r="IFS5775" s="2"/>
      <c r="IFT5775" s="2"/>
      <c r="IFU5775" s="2"/>
      <c r="IFV5775" s="2"/>
      <c r="IFW5775" s="2"/>
      <c r="IFX5775" s="2"/>
      <c r="IFY5775" s="2"/>
      <c r="IFZ5775" s="2"/>
      <c r="IGA5775" s="2"/>
      <c r="IGB5775" s="2"/>
      <c r="IGC5775" s="2"/>
      <c r="IGD5775" s="2"/>
      <c r="IGE5775" s="2"/>
      <c r="IGF5775" s="2"/>
      <c r="IGG5775" s="2"/>
      <c r="IGH5775" s="2"/>
      <c r="IGI5775" s="2"/>
      <c r="IGJ5775" s="2"/>
      <c r="IGK5775" s="2"/>
      <c r="IGL5775" s="2"/>
      <c r="IGM5775" s="2"/>
      <c r="IGN5775" s="2"/>
      <c r="IGO5775" s="2"/>
      <c r="IGP5775" s="2"/>
      <c r="IGQ5775" s="2"/>
      <c r="IGR5775" s="2"/>
      <c r="IGS5775" s="2"/>
      <c r="IGT5775" s="2"/>
      <c r="IGU5775" s="2"/>
      <c r="IGV5775" s="2"/>
      <c r="IGW5775" s="2"/>
      <c r="IGX5775" s="2"/>
      <c r="IGY5775" s="2"/>
      <c r="IGZ5775" s="2"/>
      <c r="IHA5775" s="2"/>
      <c r="IHB5775" s="2"/>
      <c r="IHC5775" s="2"/>
      <c r="IHD5775" s="2"/>
      <c r="IHE5775" s="2"/>
      <c r="IHF5775" s="2"/>
      <c r="IHG5775" s="2"/>
      <c r="IHH5775" s="2"/>
      <c r="IHI5775" s="2"/>
      <c r="IHJ5775" s="2"/>
      <c r="IHK5775" s="2"/>
      <c r="IHL5775" s="2"/>
      <c r="IHM5775" s="2"/>
      <c r="IHN5775" s="2"/>
      <c r="IHO5775" s="2"/>
      <c r="IHP5775" s="2"/>
      <c r="IHQ5775" s="2"/>
      <c r="IHR5775" s="2"/>
      <c r="IHS5775" s="2"/>
      <c r="IHT5775" s="2"/>
      <c r="IHU5775" s="2"/>
      <c r="IHV5775" s="2"/>
      <c r="IHW5775" s="2"/>
      <c r="IHX5775" s="2"/>
      <c r="IHY5775" s="2"/>
      <c r="IHZ5775" s="2"/>
      <c r="IIA5775" s="2"/>
      <c r="IIB5775" s="2"/>
      <c r="IIC5775" s="2"/>
      <c r="IID5775" s="2"/>
      <c r="IIE5775" s="2"/>
      <c r="IIF5775" s="2"/>
      <c r="IIG5775" s="2"/>
      <c r="IIH5775" s="2"/>
      <c r="III5775" s="2"/>
      <c r="IIJ5775" s="2"/>
      <c r="IIK5775" s="2"/>
      <c r="IIL5775" s="2"/>
      <c r="IIM5775" s="2"/>
      <c r="IIN5775" s="2"/>
      <c r="IIO5775" s="2"/>
      <c r="IIP5775" s="2"/>
      <c r="IIQ5775" s="2"/>
      <c r="IIR5775" s="2"/>
      <c r="IIS5775" s="2"/>
      <c r="IIT5775" s="2"/>
      <c r="IIU5775" s="2"/>
      <c r="IIV5775" s="2"/>
      <c r="IIW5775" s="2"/>
      <c r="IIX5775" s="2"/>
      <c r="IIY5775" s="2"/>
      <c r="IIZ5775" s="2"/>
      <c r="IJA5775" s="2"/>
      <c r="IJB5775" s="2"/>
      <c r="IJC5775" s="2"/>
      <c r="IJD5775" s="2"/>
      <c r="IJE5775" s="2"/>
      <c r="IJF5775" s="2"/>
      <c r="IJG5775" s="2"/>
      <c r="IJH5775" s="2"/>
      <c r="IJI5775" s="2"/>
      <c r="IJJ5775" s="2"/>
      <c r="IJK5775" s="2"/>
      <c r="IJL5775" s="2"/>
      <c r="IJM5775" s="2"/>
      <c r="IJN5775" s="2"/>
      <c r="IJO5775" s="2"/>
      <c r="IJP5775" s="2"/>
      <c r="IJQ5775" s="2"/>
      <c r="IJR5775" s="2"/>
      <c r="IJS5775" s="2"/>
      <c r="IJT5775" s="2"/>
      <c r="IJU5775" s="2"/>
      <c r="IJV5775" s="2"/>
      <c r="IJW5775" s="2"/>
      <c r="IJX5775" s="2"/>
      <c r="IJY5775" s="2"/>
      <c r="IJZ5775" s="2"/>
      <c r="IKA5775" s="2"/>
      <c r="IKB5775" s="2"/>
      <c r="IKC5775" s="2"/>
      <c r="IKD5775" s="2"/>
      <c r="IKE5775" s="2"/>
      <c r="IKF5775" s="2"/>
      <c r="IKG5775" s="2"/>
      <c r="IKH5775" s="2"/>
      <c r="IKI5775" s="2"/>
      <c r="IKJ5775" s="2"/>
      <c r="IKK5775" s="2"/>
      <c r="IKL5775" s="2"/>
      <c r="IKM5775" s="2"/>
      <c r="IKN5775" s="2"/>
      <c r="IKO5775" s="2"/>
      <c r="IKP5775" s="2"/>
      <c r="IKQ5775" s="2"/>
      <c r="IKR5775" s="2"/>
      <c r="IKS5775" s="2"/>
      <c r="IKT5775" s="2"/>
      <c r="IKU5775" s="2"/>
      <c r="IKV5775" s="2"/>
      <c r="IKW5775" s="2"/>
      <c r="IKX5775" s="2"/>
      <c r="IKY5775" s="2"/>
      <c r="IKZ5775" s="2"/>
      <c r="ILA5775" s="2"/>
      <c r="ILB5775" s="2"/>
      <c r="ILC5775" s="2"/>
      <c r="ILD5775" s="2"/>
      <c r="ILE5775" s="2"/>
      <c r="ILF5775" s="2"/>
      <c r="ILG5775" s="2"/>
      <c r="ILH5775" s="2"/>
      <c r="ILI5775" s="2"/>
      <c r="ILJ5775" s="2"/>
      <c r="ILK5775" s="2"/>
      <c r="ILL5775" s="2"/>
      <c r="ILM5775" s="2"/>
      <c r="ILN5775" s="2"/>
      <c r="ILO5775" s="2"/>
      <c r="ILP5775" s="2"/>
      <c r="ILQ5775" s="2"/>
      <c r="ILR5775" s="2"/>
      <c r="ILS5775" s="2"/>
      <c r="ILT5775" s="2"/>
      <c r="ILU5775" s="2"/>
      <c r="ILV5775" s="2"/>
      <c r="ILW5775" s="2"/>
      <c r="ILX5775" s="2"/>
      <c r="ILY5775" s="2"/>
      <c r="ILZ5775" s="2"/>
      <c r="IMA5775" s="2"/>
      <c r="IMB5775" s="2"/>
      <c r="IMC5775" s="2"/>
      <c r="IMD5775" s="2"/>
      <c r="IME5775" s="2"/>
      <c r="IMF5775" s="2"/>
      <c r="IMG5775" s="2"/>
      <c r="IMH5775" s="2"/>
      <c r="IMI5775" s="2"/>
      <c r="IMJ5775" s="2"/>
      <c r="IMK5775" s="2"/>
      <c r="IML5775" s="2"/>
      <c r="IMM5775" s="2"/>
      <c r="IMN5775" s="2"/>
      <c r="IMO5775" s="2"/>
      <c r="IMP5775" s="2"/>
      <c r="IMQ5775" s="2"/>
      <c r="IMR5775" s="2"/>
      <c r="IMS5775" s="2"/>
      <c r="IMT5775" s="2"/>
      <c r="IMU5775" s="2"/>
      <c r="IMV5775" s="2"/>
      <c r="IMW5775" s="2"/>
      <c r="IMX5775" s="2"/>
      <c r="IMY5775" s="2"/>
      <c r="IMZ5775" s="2"/>
      <c r="INA5775" s="2"/>
      <c r="INB5775" s="2"/>
      <c r="INC5775" s="2"/>
      <c r="IND5775" s="2"/>
      <c r="INE5775" s="2"/>
      <c r="INF5775" s="2"/>
      <c r="ING5775" s="2"/>
      <c r="INH5775" s="2"/>
      <c r="INI5775" s="2"/>
      <c r="INJ5775" s="2"/>
      <c r="INK5775" s="2"/>
      <c r="INL5775" s="2"/>
      <c r="INM5775" s="2"/>
      <c r="INN5775" s="2"/>
      <c r="INO5775" s="2"/>
      <c r="INP5775" s="2"/>
      <c r="INQ5775" s="2"/>
      <c r="INR5775" s="2"/>
      <c r="INS5775" s="2"/>
      <c r="INT5775" s="2"/>
      <c r="INU5775" s="2"/>
      <c r="INV5775" s="2"/>
      <c r="INW5775" s="2"/>
      <c r="INX5775" s="2"/>
      <c r="INY5775" s="2"/>
      <c r="INZ5775" s="2"/>
      <c r="IOA5775" s="2"/>
      <c r="IOB5775" s="2"/>
      <c r="IOC5775" s="2"/>
      <c r="IOD5775" s="2"/>
      <c r="IOE5775" s="2"/>
      <c r="IOF5775" s="2"/>
      <c r="IOG5775" s="2"/>
      <c r="IOH5775" s="2"/>
      <c r="IOI5775" s="2"/>
      <c r="IOJ5775" s="2"/>
      <c r="IOK5775" s="2"/>
      <c r="IOL5775" s="2"/>
      <c r="IOM5775" s="2"/>
      <c r="ION5775" s="2"/>
      <c r="IOO5775" s="2"/>
      <c r="IOP5775" s="2"/>
      <c r="IOQ5775" s="2"/>
      <c r="IOR5775" s="2"/>
      <c r="IOS5775" s="2"/>
      <c r="IOT5775" s="2"/>
      <c r="IOU5775" s="2"/>
      <c r="IOV5775" s="2"/>
      <c r="IOW5775" s="2"/>
      <c r="IOX5775" s="2"/>
      <c r="IOY5775" s="2"/>
      <c r="IOZ5775" s="2"/>
      <c r="IPA5775" s="2"/>
      <c r="IPB5775" s="2"/>
      <c r="IPC5775" s="2"/>
      <c r="IPD5775" s="2"/>
      <c r="IPE5775" s="2"/>
      <c r="IPF5775" s="2"/>
      <c r="IPG5775" s="2"/>
      <c r="IPH5775" s="2"/>
      <c r="IPI5775" s="2"/>
      <c r="IPJ5775" s="2"/>
      <c r="IPK5775" s="2"/>
      <c r="IPL5775" s="2"/>
      <c r="IPM5775" s="2"/>
      <c r="IPN5775" s="2"/>
      <c r="IPO5775" s="2"/>
      <c r="IPP5775" s="2"/>
      <c r="IPQ5775" s="2"/>
      <c r="IPR5775" s="2"/>
      <c r="IPS5775" s="2"/>
      <c r="IPT5775" s="2"/>
      <c r="IPU5775" s="2"/>
      <c r="IPV5775" s="2"/>
      <c r="IPW5775" s="2"/>
      <c r="IPX5775" s="2"/>
      <c r="IPY5775" s="2"/>
      <c r="IPZ5775" s="2"/>
      <c r="IQA5775" s="2"/>
      <c r="IQB5775" s="2"/>
      <c r="IQC5775" s="2"/>
      <c r="IQD5775" s="2"/>
      <c r="IQE5775" s="2"/>
      <c r="IQF5775" s="2"/>
      <c r="IQG5775" s="2"/>
      <c r="IQH5775" s="2"/>
      <c r="IQI5775" s="2"/>
      <c r="IQJ5775" s="2"/>
      <c r="IQK5775" s="2"/>
      <c r="IQL5775" s="2"/>
      <c r="IQM5775" s="2"/>
      <c r="IQN5775" s="2"/>
      <c r="IQO5775" s="2"/>
      <c r="IQP5775" s="2"/>
      <c r="IQQ5775" s="2"/>
      <c r="IQR5775" s="2"/>
      <c r="IQS5775" s="2"/>
      <c r="IQT5775" s="2"/>
      <c r="IQU5775" s="2"/>
      <c r="IQV5775" s="2"/>
      <c r="IQW5775" s="2"/>
      <c r="IQX5775" s="2"/>
      <c r="IQY5775" s="2"/>
      <c r="IQZ5775" s="2"/>
      <c r="IRA5775" s="2"/>
      <c r="IRB5775" s="2"/>
      <c r="IRC5775" s="2"/>
      <c r="IRD5775" s="2"/>
      <c r="IRE5775" s="2"/>
      <c r="IRF5775" s="2"/>
      <c r="IRG5775" s="2"/>
      <c r="IRH5775" s="2"/>
      <c r="IRI5775" s="2"/>
      <c r="IRJ5775" s="2"/>
      <c r="IRK5775" s="2"/>
      <c r="IRL5775" s="2"/>
      <c r="IRM5775" s="2"/>
      <c r="IRN5775" s="2"/>
      <c r="IRO5775" s="2"/>
      <c r="IRP5775" s="2"/>
      <c r="IRQ5775" s="2"/>
      <c r="IRR5775" s="2"/>
      <c r="IRS5775" s="2"/>
      <c r="IRT5775" s="2"/>
      <c r="IRU5775" s="2"/>
      <c r="IRV5775" s="2"/>
      <c r="IRW5775" s="2"/>
      <c r="IRX5775" s="2"/>
      <c r="IRY5775" s="2"/>
      <c r="IRZ5775" s="2"/>
      <c r="ISA5775" s="2"/>
      <c r="ISB5775" s="2"/>
      <c r="ISC5775" s="2"/>
      <c r="ISD5775" s="2"/>
      <c r="ISE5775" s="2"/>
      <c r="ISF5775" s="2"/>
      <c r="ISG5775" s="2"/>
      <c r="ISH5775" s="2"/>
      <c r="ISI5775" s="2"/>
      <c r="ISJ5775" s="2"/>
      <c r="ISK5775" s="2"/>
      <c r="ISL5775" s="2"/>
      <c r="ISM5775" s="2"/>
      <c r="ISN5775" s="2"/>
      <c r="ISO5775" s="2"/>
      <c r="ISP5775" s="2"/>
      <c r="ISQ5775" s="2"/>
      <c r="ISR5775" s="2"/>
      <c r="ISS5775" s="2"/>
      <c r="IST5775" s="2"/>
      <c r="ISU5775" s="2"/>
      <c r="ISV5775" s="2"/>
      <c r="ISW5775" s="2"/>
      <c r="ISX5775" s="2"/>
      <c r="ISY5775" s="2"/>
      <c r="ISZ5775" s="2"/>
      <c r="ITA5775" s="2"/>
      <c r="ITB5775" s="2"/>
      <c r="ITC5775" s="2"/>
      <c r="ITD5775" s="2"/>
      <c r="ITE5775" s="2"/>
      <c r="ITF5775" s="2"/>
      <c r="ITG5775" s="2"/>
      <c r="ITH5775" s="2"/>
      <c r="ITI5775" s="2"/>
      <c r="ITJ5775" s="2"/>
      <c r="ITK5775" s="2"/>
      <c r="ITL5775" s="2"/>
      <c r="ITM5775" s="2"/>
      <c r="ITN5775" s="2"/>
      <c r="ITO5775" s="2"/>
      <c r="ITP5775" s="2"/>
      <c r="ITQ5775" s="2"/>
      <c r="ITR5775" s="2"/>
      <c r="ITS5775" s="2"/>
      <c r="ITT5775" s="2"/>
      <c r="ITU5775" s="2"/>
      <c r="ITV5775" s="2"/>
      <c r="ITW5775" s="2"/>
      <c r="ITX5775" s="2"/>
      <c r="ITY5775" s="2"/>
      <c r="ITZ5775" s="2"/>
      <c r="IUA5775" s="2"/>
      <c r="IUB5775" s="2"/>
      <c r="IUC5775" s="2"/>
      <c r="IUD5775" s="2"/>
      <c r="IUE5775" s="2"/>
      <c r="IUF5775" s="2"/>
      <c r="IUG5775" s="2"/>
      <c r="IUH5775" s="2"/>
      <c r="IUI5775" s="2"/>
      <c r="IUJ5775" s="2"/>
      <c r="IUK5775" s="2"/>
      <c r="IUL5775" s="2"/>
      <c r="IUM5775" s="2"/>
      <c r="IUN5775" s="2"/>
      <c r="IUO5775" s="2"/>
      <c r="IUP5775" s="2"/>
      <c r="IUQ5775" s="2"/>
      <c r="IUR5775" s="2"/>
      <c r="IUS5775" s="2"/>
      <c r="IUT5775" s="2"/>
      <c r="IUU5775" s="2"/>
      <c r="IUV5775" s="2"/>
      <c r="IUW5775" s="2"/>
      <c r="IUX5775" s="2"/>
      <c r="IUY5775" s="2"/>
      <c r="IUZ5775" s="2"/>
      <c r="IVA5775" s="2"/>
      <c r="IVB5775" s="2"/>
      <c r="IVC5775" s="2"/>
      <c r="IVD5775" s="2"/>
      <c r="IVE5775" s="2"/>
      <c r="IVF5775" s="2"/>
      <c r="IVG5775" s="2"/>
      <c r="IVH5775" s="2"/>
      <c r="IVI5775" s="2"/>
      <c r="IVJ5775" s="2"/>
      <c r="IVK5775" s="2"/>
      <c r="IVL5775" s="2"/>
      <c r="IVM5775" s="2"/>
      <c r="IVN5775" s="2"/>
      <c r="IVO5775" s="2"/>
      <c r="IVP5775" s="2"/>
      <c r="IVQ5775" s="2"/>
      <c r="IVR5775" s="2"/>
      <c r="IVS5775" s="2"/>
      <c r="IVT5775" s="2"/>
      <c r="IVU5775" s="2"/>
      <c r="IVV5775" s="2"/>
      <c r="IVW5775" s="2"/>
      <c r="IVX5775" s="2"/>
      <c r="IVY5775" s="2"/>
      <c r="IVZ5775" s="2"/>
      <c r="IWA5775" s="2"/>
      <c r="IWB5775" s="2"/>
      <c r="IWC5775" s="2"/>
      <c r="IWD5775" s="2"/>
      <c r="IWE5775" s="2"/>
      <c r="IWF5775" s="2"/>
      <c r="IWG5775" s="2"/>
      <c r="IWH5775" s="2"/>
      <c r="IWI5775" s="2"/>
      <c r="IWJ5775" s="2"/>
      <c r="IWK5775" s="2"/>
      <c r="IWL5775" s="2"/>
      <c r="IWM5775" s="2"/>
      <c r="IWN5775" s="2"/>
      <c r="IWO5775" s="2"/>
      <c r="IWP5775" s="2"/>
      <c r="IWQ5775" s="2"/>
      <c r="IWR5775" s="2"/>
      <c r="IWS5775" s="2"/>
      <c r="IWT5775" s="2"/>
      <c r="IWU5775" s="2"/>
      <c r="IWV5775" s="2"/>
      <c r="IWW5775" s="2"/>
      <c r="IWX5775" s="2"/>
      <c r="IWY5775" s="2"/>
      <c r="IWZ5775" s="2"/>
      <c r="IXA5775" s="2"/>
      <c r="IXB5775" s="2"/>
      <c r="IXC5775" s="2"/>
      <c r="IXD5775" s="2"/>
      <c r="IXE5775" s="2"/>
      <c r="IXF5775" s="2"/>
      <c r="IXG5775" s="2"/>
      <c r="IXH5775" s="2"/>
      <c r="IXI5775" s="2"/>
      <c r="IXJ5775" s="2"/>
      <c r="IXK5775" s="2"/>
      <c r="IXL5775" s="2"/>
      <c r="IXM5775" s="2"/>
      <c r="IXN5775" s="2"/>
      <c r="IXO5775" s="2"/>
      <c r="IXP5775" s="2"/>
      <c r="IXQ5775" s="2"/>
      <c r="IXR5775" s="2"/>
      <c r="IXS5775" s="2"/>
      <c r="IXT5775" s="2"/>
      <c r="IXU5775" s="2"/>
      <c r="IXV5775" s="2"/>
      <c r="IXW5775" s="2"/>
      <c r="IXX5775" s="2"/>
      <c r="IXY5775" s="2"/>
      <c r="IXZ5775" s="2"/>
      <c r="IYA5775" s="2"/>
      <c r="IYB5775" s="2"/>
      <c r="IYC5775" s="2"/>
      <c r="IYD5775" s="2"/>
      <c r="IYE5775" s="2"/>
      <c r="IYF5775" s="2"/>
      <c r="IYG5775" s="2"/>
      <c r="IYH5775" s="2"/>
      <c r="IYI5775" s="2"/>
      <c r="IYJ5775" s="2"/>
      <c r="IYK5775" s="2"/>
      <c r="IYL5775" s="2"/>
      <c r="IYM5775" s="2"/>
      <c r="IYN5775" s="2"/>
      <c r="IYO5775" s="2"/>
      <c r="IYP5775" s="2"/>
      <c r="IYQ5775" s="2"/>
      <c r="IYR5775" s="2"/>
      <c r="IYS5775" s="2"/>
      <c r="IYT5775" s="2"/>
      <c r="IYU5775" s="2"/>
      <c r="IYV5775" s="2"/>
      <c r="IYW5775" s="2"/>
      <c r="IYX5775" s="2"/>
      <c r="IYY5775" s="2"/>
      <c r="IYZ5775" s="2"/>
      <c r="IZA5775" s="2"/>
      <c r="IZB5775" s="2"/>
      <c r="IZC5775" s="2"/>
      <c r="IZD5775" s="2"/>
      <c r="IZE5775" s="2"/>
      <c r="IZF5775" s="2"/>
      <c r="IZG5775" s="2"/>
      <c r="IZH5775" s="2"/>
      <c r="IZI5775" s="2"/>
      <c r="IZJ5775" s="2"/>
      <c r="IZK5775" s="2"/>
      <c r="IZL5775" s="2"/>
      <c r="IZM5775" s="2"/>
      <c r="IZN5775" s="2"/>
      <c r="IZO5775" s="2"/>
      <c r="IZP5775" s="2"/>
      <c r="IZQ5775" s="2"/>
      <c r="IZR5775" s="2"/>
      <c r="IZS5775" s="2"/>
      <c r="IZT5775" s="2"/>
      <c r="IZU5775" s="2"/>
      <c r="IZV5775" s="2"/>
      <c r="IZW5775" s="2"/>
      <c r="IZX5775" s="2"/>
      <c r="IZY5775" s="2"/>
      <c r="IZZ5775" s="2"/>
      <c r="JAA5775" s="2"/>
      <c r="JAB5775" s="2"/>
      <c r="JAC5775" s="2"/>
      <c r="JAD5775" s="2"/>
      <c r="JAE5775" s="2"/>
      <c r="JAF5775" s="2"/>
      <c r="JAG5775" s="2"/>
      <c r="JAH5775" s="2"/>
      <c r="JAI5775" s="2"/>
      <c r="JAJ5775" s="2"/>
      <c r="JAK5775" s="2"/>
      <c r="JAL5775" s="2"/>
      <c r="JAM5775" s="2"/>
      <c r="JAN5775" s="2"/>
      <c r="JAO5775" s="2"/>
      <c r="JAP5775" s="2"/>
      <c r="JAQ5775" s="2"/>
      <c r="JAR5775" s="2"/>
      <c r="JAS5775" s="2"/>
      <c r="JAT5775" s="2"/>
      <c r="JAU5775" s="2"/>
      <c r="JAV5775" s="2"/>
      <c r="JAW5775" s="2"/>
      <c r="JAX5775" s="2"/>
      <c r="JAY5775" s="2"/>
      <c r="JAZ5775" s="2"/>
      <c r="JBA5775" s="2"/>
      <c r="JBB5775" s="2"/>
      <c r="JBC5775" s="2"/>
      <c r="JBD5775" s="2"/>
      <c r="JBE5775" s="2"/>
      <c r="JBF5775" s="2"/>
      <c r="JBG5775" s="2"/>
      <c r="JBH5775" s="2"/>
      <c r="JBI5775" s="2"/>
      <c r="JBJ5775" s="2"/>
      <c r="JBK5775" s="2"/>
      <c r="JBL5775" s="2"/>
      <c r="JBM5775" s="2"/>
      <c r="JBN5775" s="2"/>
      <c r="JBO5775" s="2"/>
      <c r="JBP5775" s="2"/>
      <c r="JBQ5775" s="2"/>
      <c r="JBR5775" s="2"/>
      <c r="JBS5775" s="2"/>
      <c r="JBT5775" s="2"/>
      <c r="JBU5775" s="2"/>
      <c r="JBV5775" s="2"/>
      <c r="JBW5775" s="2"/>
      <c r="JBX5775" s="2"/>
      <c r="JBY5775" s="2"/>
      <c r="JBZ5775" s="2"/>
      <c r="JCA5775" s="2"/>
      <c r="JCB5775" s="2"/>
      <c r="JCC5775" s="2"/>
      <c r="JCD5775" s="2"/>
      <c r="JCE5775" s="2"/>
      <c r="JCF5775" s="2"/>
      <c r="JCG5775" s="2"/>
      <c r="JCH5775" s="2"/>
      <c r="JCI5775" s="2"/>
      <c r="JCJ5775" s="2"/>
      <c r="JCK5775" s="2"/>
      <c r="JCL5775" s="2"/>
      <c r="JCM5775" s="2"/>
      <c r="JCN5775" s="2"/>
      <c r="JCO5775" s="2"/>
      <c r="JCP5775" s="2"/>
      <c r="JCQ5775" s="2"/>
      <c r="JCR5775" s="2"/>
      <c r="JCS5775" s="2"/>
      <c r="JCT5775" s="2"/>
      <c r="JCU5775" s="2"/>
      <c r="JCV5775" s="2"/>
      <c r="JCW5775" s="2"/>
      <c r="JCX5775" s="2"/>
      <c r="JCY5775" s="2"/>
      <c r="JCZ5775" s="2"/>
      <c r="JDA5775" s="2"/>
      <c r="JDB5775" s="2"/>
      <c r="JDC5775" s="2"/>
      <c r="JDD5775" s="2"/>
      <c r="JDE5775" s="2"/>
      <c r="JDF5775" s="2"/>
      <c r="JDG5775" s="2"/>
      <c r="JDH5775" s="2"/>
      <c r="JDI5775" s="2"/>
      <c r="JDJ5775" s="2"/>
      <c r="JDK5775" s="2"/>
      <c r="JDL5775" s="2"/>
      <c r="JDM5775" s="2"/>
      <c r="JDN5775" s="2"/>
      <c r="JDO5775" s="2"/>
      <c r="JDP5775" s="2"/>
      <c r="JDQ5775" s="2"/>
      <c r="JDR5775" s="2"/>
      <c r="JDS5775" s="2"/>
      <c r="JDT5775" s="2"/>
      <c r="JDU5775" s="2"/>
      <c r="JDV5775" s="2"/>
      <c r="JDW5775" s="2"/>
      <c r="JDX5775" s="2"/>
      <c r="JDY5775" s="2"/>
      <c r="JDZ5775" s="2"/>
      <c r="JEA5775" s="2"/>
      <c r="JEB5775" s="2"/>
      <c r="JEC5775" s="2"/>
      <c r="JED5775" s="2"/>
      <c r="JEE5775" s="2"/>
      <c r="JEF5775" s="2"/>
      <c r="JEG5775" s="2"/>
      <c r="JEH5775" s="2"/>
      <c r="JEI5775" s="2"/>
      <c r="JEJ5775" s="2"/>
      <c r="JEK5775" s="2"/>
      <c r="JEL5775" s="2"/>
      <c r="JEM5775" s="2"/>
      <c r="JEN5775" s="2"/>
      <c r="JEO5775" s="2"/>
      <c r="JEP5775" s="2"/>
      <c r="JEQ5775" s="2"/>
      <c r="JER5775" s="2"/>
      <c r="JES5775" s="2"/>
      <c r="JET5775" s="2"/>
      <c r="JEU5775" s="2"/>
      <c r="JEV5775" s="2"/>
      <c r="JEW5775" s="2"/>
      <c r="JEX5775" s="2"/>
      <c r="JEY5775" s="2"/>
      <c r="JEZ5775" s="2"/>
      <c r="JFA5775" s="2"/>
      <c r="JFB5775" s="2"/>
      <c r="JFC5775" s="2"/>
      <c r="JFD5775" s="2"/>
      <c r="JFE5775" s="2"/>
      <c r="JFF5775" s="2"/>
      <c r="JFG5775" s="2"/>
      <c r="JFH5775" s="2"/>
      <c r="JFI5775" s="2"/>
      <c r="JFJ5775" s="2"/>
      <c r="JFK5775" s="2"/>
      <c r="JFL5775" s="2"/>
      <c r="JFM5775" s="2"/>
      <c r="JFN5775" s="2"/>
      <c r="JFO5775" s="2"/>
      <c r="JFP5775" s="2"/>
      <c r="JFQ5775" s="2"/>
      <c r="JFR5775" s="2"/>
      <c r="JFS5775" s="2"/>
      <c r="JFT5775" s="2"/>
      <c r="JFU5775" s="2"/>
      <c r="JFV5775" s="2"/>
      <c r="JFW5775" s="2"/>
      <c r="JFX5775" s="2"/>
      <c r="JFY5775" s="2"/>
      <c r="JFZ5775" s="2"/>
      <c r="JGA5775" s="2"/>
      <c r="JGB5775" s="2"/>
      <c r="JGC5775" s="2"/>
      <c r="JGD5775" s="2"/>
      <c r="JGE5775" s="2"/>
      <c r="JGF5775" s="2"/>
      <c r="JGG5775" s="2"/>
      <c r="JGH5775" s="2"/>
      <c r="JGI5775" s="2"/>
      <c r="JGJ5775" s="2"/>
      <c r="JGK5775" s="2"/>
      <c r="JGL5775" s="2"/>
      <c r="JGM5775" s="2"/>
      <c r="JGN5775" s="2"/>
      <c r="JGO5775" s="2"/>
      <c r="JGP5775" s="2"/>
      <c r="JGQ5775" s="2"/>
      <c r="JGR5775" s="2"/>
      <c r="JGS5775" s="2"/>
      <c r="JGT5775" s="2"/>
      <c r="JGU5775" s="2"/>
      <c r="JGV5775" s="2"/>
      <c r="JGW5775" s="2"/>
      <c r="JGX5775" s="2"/>
      <c r="JGY5775" s="2"/>
      <c r="JGZ5775" s="2"/>
      <c r="JHA5775" s="2"/>
      <c r="JHB5775" s="2"/>
      <c r="JHC5775" s="2"/>
      <c r="JHD5775" s="2"/>
      <c r="JHE5775" s="2"/>
      <c r="JHF5775" s="2"/>
      <c r="JHG5775" s="2"/>
      <c r="JHH5775" s="2"/>
      <c r="JHI5775" s="2"/>
      <c r="JHJ5775" s="2"/>
      <c r="JHK5775" s="2"/>
      <c r="JHL5775" s="2"/>
      <c r="JHM5775" s="2"/>
      <c r="JHN5775" s="2"/>
      <c r="JHO5775" s="2"/>
      <c r="JHP5775" s="2"/>
      <c r="JHQ5775" s="2"/>
      <c r="JHR5775" s="2"/>
      <c r="JHS5775" s="2"/>
      <c r="JHT5775" s="2"/>
      <c r="JHU5775" s="2"/>
      <c r="JHV5775" s="2"/>
      <c r="JHW5775" s="2"/>
      <c r="JHX5775" s="2"/>
      <c r="JHY5775" s="2"/>
      <c r="JHZ5775" s="2"/>
      <c r="JIA5775" s="2"/>
      <c r="JIB5775" s="2"/>
      <c r="JIC5775" s="2"/>
      <c r="JID5775" s="2"/>
      <c r="JIE5775" s="2"/>
      <c r="JIF5775" s="2"/>
      <c r="JIG5775" s="2"/>
      <c r="JIH5775" s="2"/>
      <c r="JII5775" s="2"/>
      <c r="JIJ5775" s="2"/>
      <c r="JIK5775" s="2"/>
      <c r="JIL5775" s="2"/>
      <c r="JIM5775" s="2"/>
      <c r="JIN5775" s="2"/>
      <c r="JIO5775" s="2"/>
      <c r="JIP5775" s="2"/>
      <c r="JIQ5775" s="2"/>
      <c r="JIR5775" s="2"/>
      <c r="JIS5775" s="2"/>
      <c r="JIT5775" s="2"/>
      <c r="JIU5775" s="2"/>
      <c r="JIV5775" s="2"/>
      <c r="JIW5775" s="2"/>
      <c r="JIX5775" s="2"/>
      <c r="JIY5775" s="2"/>
      <c r="JIZ5775" s="2"/>
      <c r="JJA5775" s="2"/>
      <c r="JJB5775" s="2"/>
      <c r="JJC5775" s="2"/>
      <c r="JJD5775" s="2"/>
      <c r="JJE5775" s="2"/>
      <c r="JJF5775" s="2"/>
      <c r="JJG5775" s="2"/>
      <c r="JJH5775" s="2"/>
      <c r="JJI5775" s="2"/>
      <c r="JJJ5775" s="2"/>
      <c r="JJK5775" s="2"/>
      <c r="JJL5775" s="2"/>
      <c r="JJM5775" s="2"/>
      <c r="JJN5775" s="2"/>
      <c r="JJO5775" s="2"/>
      <c r="JJP5775" s="2"/>
      <c r="JJQ5775" s="2"/>
      <c r="JJR5775" s="2"/>
      <c r="JJS5775" s="2"/>
      <c r="JJT5775" s="2"/>
      <c r="JJU5775" s="2"/>
      <c r="JJV5775" s="2"/>
      <c r="JJW5775" s="2"/>
      <c r="JJX5775" s="2"/>
      <c r="JJY5775" s="2"/>
      <c r="JJZ5775" s="2"/>
      <c r="JKA5775" s="2"/>
      <c r="JKB5775" s="2"/>
      <c r="JKC5775" s="2"/>
      <c r="JKD5775" s="2"/>
      <c r="JKE5775" s="2"/>
      <c r="JKF5775" s="2"/>
      <c r="JKG5775" s="2"/>
      <c r="JKH5775" s="2"/>
      <c r="JKI5775" s="2"/>
      <c r="JKJ5775" s="2"/>
      <c r="JKK5775" s="2"/>
      <c r="JKL5775" s="2"/>
      <c r="JKM5775" s="2"/>
      <c r="JKN5775" s="2"/>
      <c r="JKO5775" s="2"/>
      <c r="JKP5775" s="2"/>
      <c r="JKQ5775" s="2"/>
      <c r="JKR5775" s="2"/>
      <c r="JKS5775" s="2"/>
      <c r="JKT5775" s="2"/>
      <c r="JKU5775" s="2"/>
      <c r="JKV5775" s="2"/>
      <c r="JKW5775" s="2"/>
      <c r="JKX5775" s="2"/>
      <c r="JKY5775" s="2"/>
      <c r="JKZ5775" s="2"/>
      <c r="JLA5775" s="2"/>
      <c r="JLB5775" s="2"/>
      <c r="JLC5775" s="2"/>
      <c r="JLD5775" s="2"/>
      <c r="JLE5775" s="2"/>
      <c r="JLF5775" s="2"/>
      <c r="JLG5775" s="2"/>
      <c r="JLH5775" s="2"/>
      <c r="JLI5775" s="2"/>
      <c r="JLJ5775" s="2"/>
      <c r="JLK5775" s="2"/>
      <c r="JLL5775" s="2"/>
      <c r="JLM5775" s="2"/>
      <c r="JLN5775" s="2"/>
      <c r="JLO5775" s="2"/>
      <c r="JLP5775" s="2"/>
      <c r="JLQ5775" s="2"/>
      <c r="JLR5775" s="2"/>
      <c r="JLS5775" s="2"/>
      <c r="JLT5775" s="2"/>
      <c r="JLU5775" s="2"/>
      <c r="JLV5775" s="2"/>
      <c r="JLW5775" s="2"/>
      <c r="JLX5775" s="2"/>
      <c r="JLY5775" s="2"/>
      <c r="JLZ5775" s="2"/>
      <c r="JMA5775" s="2"/>
      <c r="JMB5775" s="2"/>
      <c r="JMC5775" s="2"/>
      <c r="JMD5775" s="2"/>
      <c r="JME5775" s="2"/>
      <c r="JMF5775" s="2"/>
      <c r="JMG5775" s="2"/>
      <c r="JMH5775" s="2"/>
      <c r="JMI5775" s="2"/>
      <c r="JMJ5775" s="2"/>
      <c r="JMK5775" s="2"/>
      <c r="JML5775" s="2"/>
      <c r="JMM5775" s="2"/>
      <c r="JMN5775" s="2"/>
      <c r="JMO5775" s="2"/>
      <c r="JMP5775" s="2"/>
      <c r="JMQ5775" s="2"/>
      <c r="JMR5775" s="2"/>
      <c r="JMS5775" s="2"/>
      <c r="JMT5775" s="2"/>
      <c r="JMU5775" s="2"/>
      <c r="JMV5775" s="2"/>
      <c r="JMW5775" s="2"/>
      <c r="JMX5775" s="2"/>
      <c r="JMY5775" s="2"/>
      <c r="JMZ5775" s="2"/>
      <c r="JNA5775" s="2"/>
      <c r="JNB5775" s="2"/>
      <c r="JNC5775" s="2"/>
      <c r="JND5775" s="2"/>
      <c r="JNE5775" s="2"/>
      <c r="JNF5775" s="2"/>
      <c r="JNG5775" s="2"/>
      <c r="JNH5775" s="2"/>
      <c r="JNI5775" s="2"/>
      <c r="JNJ5775" s="2"/>
      <c r="JNK5775" s="2"/>
      <c r="JNL5775" s="2"/>
      <c r="JNM5775" s="2"/>
      <c r="JNN5775" s="2"/>
      <c r="JNO5775" s="2"/>
      <c r="JNP5775" s="2"/>
      <c r="JNQ5775" s="2"/>
      <c r="JNR5775" s="2"/>
      <c r="JNS5775" s="2"/>
      <c r="JNT5775" s="2"/>
      <c r="JNU5775" s="2"/>
      <c r="JNV5775" s="2"/>
      <c r="JNW5775" s="2"/>
      <c r="JNX5775" s="2"/>
      <c r="JNY5775" s="2"/>
      <c r="JNZ5775" s="2"/>
      <c r="JOA5775" s="2"/>
      <c r="JOB5775" s="2"/>
      <c r="JOC5775" s="2"/>
      <c r="JOD5775" s="2"/>
      <c r="JOE5775" s="2"/>
      <c r="JOF5775" s="2"/>
      <c r="JOG5775" s="2"/>
      <c r="JOH5775" s="2"/>
      <c r="JOI5775" s="2"/>
      <c r="JOJ5775" s="2"/>
      <c r="JOK5775" s="2"/>
      <c r="JOL5775" s="2"/>
      <c r="JOM5775" s="2"/>
      <c r="JON5775" s="2"/>
      <c r="JOO5775" s="2"/>
      <c r="JOP5775" s="2"/>
      <c r="JOQ5775" s="2"/>
      <c r="JOR5775" s="2"/>
      <c r="JOS5775" s="2"/>
      <c r="JOT5775" s="2"/>
      <c r="JOU5775" s="2"/>
      <c r="JOV5775" s="2"/>
      <c r="JOW5775" s="2"/>
      <c r="JOX5775" s="2"/>
      <c r="JOY5775" s="2"/>
      <c r="JOZ5775" s="2"/>
      <c r="JPA5775" s="2"/>
      <c r="JPB5775" s="2"/>
      <c r="JPC5775" s="2"/>
      <c r="JPD5775" s="2"/>
      <c r="JPE5775" s="2"/>
      <c r="JPF5775" s="2"/>
      <c r="JPG5775" s="2"/>
      <c r="JPH5775" s="2"/>
      <c r="JPI5775" s="2"/>
      <c r="JPJ5775" s="2"/>
      <c r="JPK5775" s="2"/>
      <c r="JPL5775" s="2"/>
      <c r="JPM5775" s="2"/>
      <c r="JPN5775" s="2"/>
      <c r="JPO5775" s="2"/>
      <c r="JPP5775" s="2"/>
      <c r="JPQ5775" s="2"/>
      <c r="JPR5775" s="2"/>
      <c r="JPS5775" s="2"/>
      <c r="JPT5775" s="2"/>
      <c r="JPU5775" s="2"/>
      <c r="JPV5775" s="2"/>
      <c r="JPW5775" s="2"/>
      <c r="JPX5775" s="2"/>
      <c r="JPY5775" s="2"/>
      <c r="JPZ5775" s="2"/>
      <c r="JQA5775" s="2"/>
      <c r="JQB5775" s="2"/>
      <c r="JQC5775" s="2"/>
      <c r="JQD5775" s="2"/>
      <c r="JQE5775" s="2"/>
      <c r="JQF5775" s="2"/>
      <c r="JQG5775" s="2"/>
      <c r="JQH5775" s="2"/>
      <c r="JQI5775" s="2"/>
      <c r="JQJ5775" s="2"/>
      <c r="JQK5775" s="2"/>
      <c r="JQL5775" s="2"/>
      <c r="JQM5775" s="2"/>
      <c r="JQN5775" s="2"/>
      <c r="JQO5775" s="2"/>
      <c r="JQP5775" s="2"/>
      <c r="JQQ5775" s="2"/>
      <c r="JQR5775" s="2"/>
      <c r="JQS5775" s="2"/>
      <c r="JQT5775" s="2"/>
      <c r="JQU5775" s="2"/>
      <c r="JQV5775" s="2"/>
      <c r="JQW5775" s="2"/>
      <c r="JQX5775" s="2"/>
      <c r="JQY5775" s="2"/>
      <c r="JQZ5775" s="2"/>
      <c r="JRA5775" s="2"/>
      <c r="JRB5775" s="2"/>
      <c r="JRC5775" s="2"/>
      <c r="JRD5775" s="2"/>
      <c r="JRE5775" s="2"/>
      <c r="JRF5775" s="2"/>
      <c r="JRG5775" s="2"/>
      <c r="JRH5775" s="2"/>
      <c r="JRI5775" s="2"/>
      <c r="JRJ5775" s="2"/>
      <c r="JRK5775" s="2"/>
      <c r="JRL5775" s="2"/>
      <c r="JRM5775" s="2"/>
      <c r="JRN5775" s="2"/>
      <c r="JRO5775" s="2"/>
      <c r="JRP5775" s="2"/>
      <c r="JRQ5775" s="2"/>
      <c r="JRR5775" s="2"/>
      <c r="JRS5775" s="2"/>
      <c r="JRT5775" s="2"/>
      <c r="JRU5775" s="2"/>
      <c r="JRV5775" s="2"/>
      <c r="JRW5775" s="2"/>
      <c r="JRX5775" s="2"/>
      <c r="JRY5775" s="2"/>
      <c r="JRZ5775" s="2"/>
      <c r="JSA5775" s="2"/>
      <c r="JSB5775" s="2"/>
      <c r="JSC5775" s="2"/>
      <c r="JSD5775" s="2"/>
      <c r="JSE5775" s="2"/>
      <c r="JSF5775" s="2"/>
      <c r="JSG5775" s="2"/>
      <c r="JSH5775" s="2"/>
      <c r="JSI5775" s="2"/>
      <c r="JSJ5775" s="2"/>
      <c r="JSK5775" s="2"/>
      <c r="JSL5775" s="2"/>
      <c r="JSM5775" s="2"/>
      <c r="JSN5775" s="2"/>
      <c r="JSO5775" s="2"/>
      <c r="JSP5775" s="2"/>
      <c r="JSQ5775" s="2"/>
      <c r="JSR5775" s="2"/>
      <c r="JSS5775" s="2"/>
      <c r="JST5775" s="2"/>
      <c r="JSU5775" s="2"/>
      <c r="JSV5775" s="2"/>
      <c r="JSW5775" s="2"/>
      <c r="JSX5775" s="2"/>
      <c r="JSY5775" s="2"/>
      <c r="JSZ5775" s="2"/>
      <c r="JTA5775" s="2"/>
      <c r="JTB5775" s="2"/>
      <c r="JTC5775" s="2"/>
      <c r="JTD5775" s="2"/>
      <c r="JTE5775" s="2"/>
      <c r="JTF5775" s="2"/>
      <c r="JTG5775" s="2"/>
      <c r="JTH5775" s="2"/>
      <c r="JTI5775" s="2"/>
      <c r="JTJ5775" s="2"/>
      <c r="JTK5775" s="2"/>
      <c r="JTL5775" s="2"/>
      <c r="JTM5775" s="2"/>
      <c r="JTN5775" s="2"/>
      <c r="JTO5775" s="2"/>
      <c r="JTP5775" s="2"/>
      <c r="JTQ5775" s="2"/>
      <c r="JTR5775" s="2"/>
      <c r="JTS5775" s="2"/>
      <c r="JTT5775" s="2"/>
      <c r="JTU5775" s="2"/>
      <c r="JTV5775" s="2"/>
      <c r="JTW5775" s="2"/>
      <c r="JTX5775" s="2"/>
      <c r="JTY5775" s="2"/>
      <c r="JTZ5775" s="2"/>
      <c r="JUA5775" s="2"/>
      <c r="JUB5775" s="2"/>
      <c r="JUC5775" s="2"/>
      <c r="JUD5775" s="2"/>
      <c r="JUE5775" s="2"/>
      <c r="JUF5775" s="2"/>
      <c r="JUG5775" s="2"/>
      <c r="JUH5775" s="2"/>
      <c r="JUI5775" s="2"/>
      <c r="JUJ5775" s="2"/>
      <c r="JUK5775" s="2"/>
      <c r="JUL5775" s="2"/>
      <c r="JUM5775" s="2"/>
      <c r="JUN5775" s="2"/>
      <c r="JUO5775" s="2"/>
      <c r="JUP5775" s="2"/>
      <c r="JUQ5775" s="2"/>
      <c r="JUR5775" s="2"/>
      <c r="JUS5775" s="2"/>
      <c r="JUT5775" s="2"/>
      <c r="JUU5775" s="2"/>
      <c r="JUV5775" s="2"/>
      <c r="JUW5775" s="2"/>
      <c r="JUX5775" s="2"/>
      <c r="JUY5775" s="2"/>
      <c r="JUZ5775" s="2"/>
      <c r="JVA5775" s="2"/>
      <c r="JVB5775" s="2"/>
      <c r="JVC5775" s="2"/>
      <c r="JVD5775" s="2"/>
      <c r="JVE5775" s="2"/>
      <c r="JVF5775" s="2"/>
      <c r="JVG5775" s="2"/>
      <c r="JVH5775" s="2"/>
      <c r="JVI5775" s="2"/>
      <c r="JVJ5775" s="2"/>
      <c r="JVK5775" s="2"/>
      <c r="JVL5775" s="2"/>
      <c r="JVM5775" s="2"/>
      <c r="JVN5775" s="2"/>
      <c r="JVO5775" s="2"/>
      <c r="JVP5775" s="2"/>
      <c r="JVQ5775" s="2"/>
      <c r="JVR5775" s="2"/>
      <c r="JVS5775" s="2"/>
      <c r="JVT5775" s="2"/>
      <c r="JVU5775" s="2"/>
      <c r="JVV5775" s="2"/>
      <c r="JVW5775" s="2"/>
      <c r="JVX5775" s="2"/>
      <c r="JVY5775" s="2"/>
      <c r="JVZ5775" s="2"/>
      <c r="JWA5775" s="2"/>
      <c r="JWB5775" s="2"/>
      <c r="JWC5775" s="2"/>
      <c r="JWD5775" s="2"/>
      <c r="JWE5775" s="2"/>
      <c r="JWF5775" s="2"/>
      <c r="JWG5775" s="2"/>
      <c r="JWH5775" s="2"/>
      <c r="JWI5775" s="2"/>
      <c r="JWJ5775" s="2"/>
      <c r="JWK5775" s="2"/>
      <c r="JWL5775" s="2"/>
      <c r="JWM5775" s="2"/>
      <c r="JWN5775" s="2"/>
      <c r="JWO5775" s="2"/>
      <c r="JWP5775" s="2"/>
      <c r="JWQ5775" s="2"/>
      <c r="JWR5775" s="2"/>
      <c r="JWS5775" s="2"/>
      <c r="JWT5775" s="2"/>
      <c r="JWU5775" s="2"/>
      <c r="JWV5775" s="2"/>
      <c r="JWW5775" s="2"/>
      <c r="JWX5775" s="2"/>
      <c r="JWY5775" s="2"/>
      <c r="JWZ5775" s="2"/>
      <c r="JXA5775" s="2"/>
      <c r="JXB5775" s="2"/>
      <c r="JXC5775" s="2"/>
      <c r="JXD5775" s="2"/>
      <c r="JXE5775" s="2"/>
      <c r="JXF5775" s="2"/>
      <c r="JXG5775" s="2"/>
      <c r="JXH5775" s="2"/>
      <c r="JXI5775" s="2"/>
      <c r="JXJ5775" s="2"/>
      <c r="JXK5775" s="2"/>
      <c r="JXL5775" s="2"/>
      <c r="JXM5775" s="2"/>
      <c r="JXN5775" s="2"/>
      <c r="JXO5775" s="2"/>
      <c r="JXP5775" s="2"/>
      <c r="JXQ5775" s="2"/>
      <c r="JXR5775" s="2"/>
      <c r="JXS5775" s="2"/>
      <c r="JXT5775" s="2"/>
      <c r="JXU5775" s="2"/>
      <c r="JXV5775" s="2"/>
      <c r="JXW5775" s="2"/>
      <c r="JXX5775" s="2"/>
      <c r="JXY5775" s="2"/>
      <c r="JXZ5775" s="2"/>
      <c r="JYA5775" s="2"/>
      <c r="JYB5775" s="2"/>
      <c r="JYC5775" s="2"/>
      <c r="JYD5775" s="2"/>
      <c r="JYE5775" s="2"/>
      <c r="JYF5775" s="2"/>
      <c r="JYG5775" s="2"/>
      <c r="JYH5775" s="2"/>
      <c r="JYI5775" s="2"/>
      <c r="JYJ5775" s="2"/>
      <c r="JYK5775" s="2"/>
      <c r="JYL5775" s="2"/>
      <c r="JYM5775" s="2"/>
      <c r="JYN5775" s="2"/>
      <c r="JYO5775" s="2"/>
      <c r="JYP5775" s="2"/>
      <c r="JYQ5775" s="2"/>
      <c r="JYR5775" s="2"/>
      <c r="JYS5775" s="2"/>
      <c r="JYT5775" s="2"/>
      <c r="JYU5775" s="2"/>
      <c r="JYV5775" s="2"/>
      <c r="JYW5775" s="2"/>
      <c r="JYX5775" s="2"/>
      <c r="JYY5775" s="2"/>
      <c r="JYZ5775" s="2"/>
      <c r="JZA5775" s="2"/>
      <c r="JZB5775" s="2"/>
      <c r="JZC5775" s="2"/>
      <c r="JZD5775" s="2"/>
      <c r="JZE5775" s="2"/>
      <c r="JZF5775" s="2"/>
      <c r="JZG5775" s="2"/>
      <c r="JZH5775" s="2"/>
      <c r="JZI5775" s="2"/>
      <c r="JZJ5775" s="2"/>
      <c r="JZK5775" s="2"/>
      <c r="JZL5775" s="2"/>
      <c r="JZM5775" s="2"/>
      <c r="JZN5775" s="2"/>
      <c r="JZO5775" s="2"/>
      <c r="JZP5775" s="2"/>
      <c r="JZQ5775" s="2"/>
      <c r="JZR5775" s="2"/>
      <c r="JZS5775" s="2"/>
      <c r="JZT5775" s="2"/>
      <c r="JZU5775" s="2"/>
      <c r="JZV5775" s="2"/>
      <c r="JZW5775" s="2"/>
      <c r="JZX5775" s="2"/>
      <c r="JZY5775" s="2"/>
      <c r="JZZ5775" s="2"/>
      <c r="KAA5775" s="2"/>
      <c r="KAB5775" s="2"/>
      <c r="KAC5775" s="2"/>
      <c r="KAD5775" s="2"/>
      <c r="KAE5775" s="2"/>
      <c r="KAF5775" s="2"/>
      <c r="KAG5775" s="2"/>
      <c r="KAH5775" s="2"/>
      <c r="KAI5775" s="2"/>
      <c r="KAJ5775" s="2"/>
      <c r="KAK5775" s="2"/>
      <c r="KAL5775" s="2"/>
      <c r="KAM5775" s="2"/>
      <c r="KAN5775" s="2"/>
      <c r="KAO5775" s="2"/>
      <c r="KAP5775" s="2"/>
      <c r="KAQ5775" s="2"/>
      <c r="KAR5775" s="2"/>
      <c r="KAS5775" s="2"/>
      <c r="KAT5775" s="2"/>
      <c r="KAU5775" s="2"/>
      <c r="KAV5775" s="2"/>
      <c r="KAW5775" s="2"/>
      <c r="KAX5775" s="2"/>
      <c r="KAY5775" s="2"/>
      <c r="KAZ5775" s="2"/>
      <c r="KBA5775" s="2"/>
      <c r="KBB5775" s="2"/>
      <c r="KBC5775" s="2"/>
      <c r="KBD5775" s="2"/>
      <c r="KBE5775" s="2"/>
      <c r="KBF5775" s="2"/>
      <c r="KBG5775" s="2"/>
      <c r="KBH5775" s="2"/>
      <c r="KBI5775" s="2"/>
      <c r="KBJ5775" s="2"/>
      <c r="KBK5775" s="2"/>
      <c r="KBL5775" s="2"/>
      <c r="KBM5775" s="2"/>
      <c r="KBN5775" s="2"/>
      <c r="KBO5775" s="2"/>
      <c r="KBP5775" s="2"/>
      <c r="KBQ5775" s="2"/>
      <c r="KBR5775" s="2"/>
      <c r="KBS5775" s="2"/>
      <c r="KBT5775" s="2"/>
      <c r="KBU5775" s="2"/>
      <c r="KBV5775" s="2"/>
      <c r="KBW5775" s="2"/>
      <c r="KBX5775" s="2"/>
      <c r="KBY5775" s="2"/>
      <c r="KBZ5775" s="2"/>
      <c r="KCA5775" s="2"/>
      <c r="KCB5775" s="2"/>
      <c r="KCC5775" s="2"/>
      <c r="KCD5775" s="2"/>
      <c r="KCE5775" s="2"/>
      <c r="KCF5775" s="2"/>
      <c r="KCG5775" s="2"/>
      <c r="KCH5775" s="2"/>
      <c r="KCI5775" s="2"/>
      <c r="KCJ5775" s="2"/>
      <c r="KCK5775" s="2"/>
      <c r="KCL5775" s="2"/>
      <c r="KCM5775" s="2"/>
      <c r="KCN5775" s="2"/>
      <c r="KCO5775" s="2"/>
      <c r="KCP5775" s="2"/>
      <c r="KCQ5775" s="2"/>
      <c r="KCR5775" s="2"/>
      <c r="KCS5775" s="2"/>
      <c r="KCT5775" s="2"/>
      <c r="KCU5775" s="2"/>
      <c r="KCV5775" s="2"/>
      <c r="KCW5775" s="2"/>
      <c r="KCX5775" s="2"/>
      <c r="KCY5775" s="2"/>
      <c r="KCZ5775" s="2"/>
      <c r="KDA5775" s="2"/>
      <c r="KDB5775" s="2"/>
      <c r="KDC5775" s="2"/>
      <c r="KDD5775" s="2"/>
      <c r="KDE5775" s="2"/>
      <c r="KDF5775" s="2"/>
      <c r="KDG5775" s="2"/>
      <c r="KDH5775" s="2"/>
      <c r="KDI5775" s="2"/>
      <c r="KDJ5775" s="2"/>
      <c r="KDK5775" s="2"/>
      <c r="KDL5775" s="2"/>
      <c r="KDM5775" s="2"/>
      <c r="KDN5775" s="2"/>
      <c r="KDO5775" s="2"/>
      <c r="KDP5775" s="2"/>
      <c r="KDQ5775" s="2"/>
      <c r="KDR5775" s="2"/>
      <c r="KDS5775" s="2"/>
      <c r="KDT5775" s="2"/>
      <c r="KDU5775" s="2"/>
      <c r="KDV5775" s="2"/>
      <c r="KDW5775" s="2"/>
      <c r="KDX5775" s="2"/>
      <c r="KDY5775" s="2"/>
      <c r="KDZ5775" s="2"/>
      <c r="KEA5775" s="2"/>
      <c r="KEB5775" s="2"/>
      <c r="KEC5775" s="2"/>
      <c r="KED5775" s="2"/>
      <c r="KEE5775" s="2"/>
      <c r="KEF5775" s="2"/>
      <c r="KEG5775" s="2"/>
      <c r="KEH5775" s="2"/>
      <c r="KEI5775" s="2"/>
      <c r="KEJ5775" s="2"/>
      <c r="KEK5775" s="2"/>
      <c r="KEL5775" s="2"/>
      <c r="KEM5775" s="2"/>
      <c r="KEN5775" s="2"/>
      <c r="KEO5775" s="2"/>
      <c r="KEP5775" s="2"/>
      <c r="KEQ5775" s="2"/>
      <c r="KER5775" s="2"/>
      <c r="KES5775" s="2"/>
      <c r="KET5775" s="2"/>
      <c r="KEU5775" s="2"/>
      <c r="KEV5775" s="2"/>
      <c r="KEW5775" s="2"/>
      <c r="KEX5775" s="2"/>
      <c r="KEY5775" s="2"/>
      <c r="KEZ5775" s="2"/>
      <c r="KFA5775" s="2"/>
      <c r="KFB5775" s="2"/>
      <c r="KFC5775" s="2"/>
      <c r="KFD5775" s="2"/>
      <c r="KFE5775" s="2"/>
      <c r="KFF5775" s="2"/>
      <c r="KFG5775" s="2"/>
      <c r="KFH5775" s="2"/>
      <c r="KFI5775" s="2"/>
      <c r="KFJ5775" s="2"/>
      <c r="KFK5775" s="2"/>
      <c r="KFL5775" s="2"/>
      <c r="KFM5775" s="2"/>
      <c r="KFN5775" s="2"/>
      <c r="KFO5775" s="2"/>
      <c r="KFP5775" s="2"/>
      <c r="KFQ5775" s="2"/>
      <c r="KFR5775" s="2"/>
      <c r="KFS5775" s="2"/>
      <c r="KFT5775" s="2"/>
      <c r="KFU5775" s="2"/>
      <c r="KFV5775" s="2"/>
      <c r="KFW5775" s="2"/>
      <c r="KFX5775" s="2"/>
      <c r="KFY5775" s="2"/>
      <c r="KFZ5775" s="2"/>
      <c r="KGA5775" s="2"/>
      <c r="KGB5775" s="2"/>
      <c r="KGC5775" s="2"/>
      <c r="KGD5775" s="2"/>
      <c r="KGE5775" s="2"/>
      <c r="KGF5775" s="2"/>
      <c r="KGG5775" s="2"/>
      <c r="KGH5775" s="2"/>
      <c r="KGI5775" s="2"/>
      <c r="KGJ5775" s="2"/>
      <c r="KGK5775" s="2"/>
      <c r="KGL5775" s="2"/>
      <c r="KGM5775" s="2"/>
      <c r="KGN5775" s="2"/>
      <c r="KGO5775" s="2"/>
      <c r="KGP5775" s="2"/>
      <c r="KGQ5775" s="2"/>
      <c r="KGR5775" s="2"/>
      <c r="KGS5775" s="2"/>
      <c r="KGT5775" s="2"/>
      <c r="KGU5775" s="2"/>
      <c r="KGV5775" s="2"/>
      <c r="KGW5775" s="2"/>
      <c r="KGX5775" s="2"/>
      <c r="KGY5775" s="2"/>
      <c r="KGZ5775" s="2"/>
      <c r="KHA5775" s="2"/>
      <c r="KHB5775" s="2"/>
      <c r="KHC5775" s="2"/>
      <c r="KHD5775" s="2"/>
      <c r="KHE5775" s="2"/>
      <c r="KHF5775" s="2"/>
      <c r="KHG5775" s="2"/>
      <c r="KHH5775" s="2"/>
      <c r="KHI5775" s="2"/>
      <c r="KHJ5775" s="2"/>
      <c r="KHK5775" s="2"/>
      <c r="KHL5775" s="2"/>
      <c r="KHM5775" s="2"/>
      <c r="KHN5775" s="2"/>
      <c r="KHO5775" s="2"/>
      <c r="KHP5775" s="2"/>
      <c r="KHQ5775" s="2"/>
      <c r="KHR5775" s="2"/>
      <c r="KHS5775" s="2"/>
      <c r="KHT5775" s="2"/>
      <c r="KHU5775" s="2"/>
      <c r="KHV5775" s="2"/>
      <c r="KHW5775" s="2"/>
      <c r="KHX5775" s="2"/>
      <c r="KHY5775" s="2"/>
      <c r="KHZ5775" s="2"/>
      <c r="KIA5775" s="2"/>
      <c r="KIB5775" s="2"/>
      <c r="KIC5775" s="2"/>
      <c r="KID5775" s="2"/>
      <c r="KIE5775" s="2"/>
      <c r="KIF5775" s="2"/>
      <c r="KIG5775" s="2"/>
      <c r="KIH5775" s="2"/>
      <c r="KII5775" s="2"/>
      <c r="KIJ5775" s="2"/>
      <c r="KIK5775" s="2"/>
      <c r="KIL5775" s="2"/>
      <c r="KIM5775" s="2"/>
      <c r="KIN5775" s="2"/>
      <c r="KIO5775" s="2"/>
      <c r="KIP5775" s="2"/>
      <c r="KIQ5775" s="2"/>
      <c r="KIR5775" s="2"/>
      <c r="KIS5775" s="2"/>
      <c r="KIT5775" s="2"/>
      <c r="KIU5775" s="2"/>
      <c r="KIV5775" s="2"/>
      <c r="KIW5775" s="2"/>
      <c r="KIX5775" s="2"/>
      <c r="KIY5775" s="2"/>
      <c r="KIZ5775" s="2"/>
      <c r="KJA5775" s="2"/>
      <c r="KJB5775" s="2"/>
      <c r="KJC5775" s="2"/>
      <c r="KJD5775" s="2"/>
      <c r="KJE5775" s="2"/>
      <c r="KJF5775" s="2"/>
      <c r="KJG5775" s="2"/>
      <c r="KJH5775" s="2"/>
      <c r="KJI5775" s="2"/>
      <c r="KJJ5775" s="2"/>
      <c r="KJK5775" s="2"/>
      <c r="KJL5775" s="2"/>
      <c r="KJM5775" s="2"/>
      <c r="KJN5775" s="2"/>
      <c r="KJO5775" s="2"/>
      <c r="KJP5775" s="2"/>
      <c r="KJQ5775" s="2"/>
      <c r="KJR5775" s="2"/>
      <c r="KJS5775" s="2"/>
      <c r="KJT5775" s="2"/>
      <c r="KJU5775" s="2"/>
      <c r="KJV5775" s="2"/>
      <c r="KJW5775" s="2"/>
      <c r="KJX5775" s="2"/>
      <c r="KJY5775" s="2"/>
      <c r="KJZ5775" s="2"/>
      <c r="KKA5775" s="2"/>
      <c r="KKB5775" s="2"/>
      <c r="KKC5775" s="2"/>
      <c r="KKD5775" s="2"/>
      <c r="KKE5775" s="2"/>
      <c r="KKF5775" s="2"/>
      <c r="KKG5775" s="2"/>
      <c r="KKH5775" s="2"/>
      <c r="KKI5775" s="2"/>
      <c r="KKJ5775" s="2"/>
      <c r="KKK5775" s="2"/>
      <c r="KKL5775" s="2"/>
      <c r="KKM5775" s="2"/>
      <c r="KKN5775" s="2"/>
      <c r="KKO5775" s="2"/>
      <c r="KKP5775" s="2"/>
      <c r="KKQ5775" s="2"/>
      <c r="KKR5775" s="2"/>
      <c r="KKS5775" s="2"/>
      <c r="KKT5775" s="2"/>
      <c r="KKU5775" s="2"/>
      <c r="KKV5775" s="2"/>
      <c r="KKW5775" s="2"/>
      <c r="KKX5775" s="2"/>
      <c r="KKY5775" s="2"/>
      <c r="KKZ5775" s="2"/>
      <c r="KLA5775" s="2"/>
      <c r="KLB5775" s="2"/>
      <c r="KLC5775" s="2"/>
      <c r="KLD5775" s="2"/>
      <c r="KLE5775" s="2"/>
      <c r="KLF5775" s="2"/>
      <c r="KLG5775" s="2"/>
      <c r="KLH5775" s="2"/>
      <c r="KLI5775" s="2"/>
      <c r="KLJ5775" s="2"/>
      <c r="KLK5775" s="2"/>
      <c r="KLL5775" s="2"/>
      <c r="KLM5775" s="2"/>
      <c r="KLN5775" s="2"/>
      <c r="KLO5775" s="2"/>
      <c r="KLP5775" s="2"/>
      <c r="KLQ5775" s="2"/>
      <c r="KLR5775" s="2"/>
      <c r="KLS5775" s="2"/>
      <c r="KLT5775" s="2"/>
      <c r="KLU5775" s="2"/>
      <c r="KLV5775" s="2"/>
      <c r="KLW5775" s="2"/>
      <c r="KLX5775" s="2"/>
      <c r="KLY5775" s="2"/>
      <c r="KLZ5775" s="2"/>
      <c r="KMA5775" s="2"/>
      <c r="KMB5775" s="2"/>
      <c r="KMC5775" s="2"/>
      <c r="KMD5775" s="2"/>
      <c r="KME5775" s="2"/>
      <c r="KMF5775" s="2"/>
      <c r="KMG5775" s="2"/>
      <c r="KMH5775" s="2"/>
      <c r="KMI5775" s="2"/>
      <c r="KMJ5775" s="2"/>
      <c r="KMK5775" s="2"/>
      <c r="KML5775" s="2"/>
      <c r="KMM5775" s="2"/>
      <c r="KMN5775" s="2"/>
      <c r="KMO5775" s="2"/>
      <c r="KMP5775" s="2"/>
      <c r="KMQ5775" s="2"/>
      <c r="KMR5775" s="2"/>
      <c r="KMS5775" s="2"/>
      <c r="KMT5775" s="2"/>
      <c r="KMU5775" s="2"/>
      <c r="KMV5775" s="2"/>
      <c r="KMW5775" s="2"/>
      <c r="KMX5775" s="2"/>
      <c r="KMY5775" s="2"/>
      <c r="KMZ5775" s="2"/>
      <c r="KNA5775" s="2"/>
      <c r="KNB5775" s="2"/>
      <c r="KNC5775" s="2"/>
      <c r="KND5775" s="2"/>
      <c r="KNE5775" s="2"/>
      <c r="KNF5775" s="2"/>
      <c r="KNG5775" s="2"/>
      <c r="KNH5775" s="2"/>
      <c r="KNI5775" s="2"/>
      <c r="KNJ5775" s="2"/>
      <c r="KNK5775" s="2"/>
      <c r="KNL5775" s="2"/>
      <c r="KNM5775" s="2"/>
      <c r="KNN5775" s="2"/>
      <c r="KNO5775" s="2"/>
      <c r="KNP5775" s="2"/>
      <c r="KNQ5775" s="2"/>
      <c r="KNR5775" s="2"/>
      <c r="KNS5775" s="2"/>
      <c r="KNT5775" s="2"/>
      <c r="KNU5775" s="2"/>
      <c r="KNV5775" s="2"/>
      <c r="KNW5775" s="2"/>
      <c r="KNX5775" s="2"/>
      <c r="KNY5775" s="2"/>
      <c r="KNZ5775" s="2"/>
      <c r="KOA5775" s="2"/>
      <c r="KOB5775" s="2"/>
      <c r="KOC5775" s="2"/>
      <c r="KOD5775" s="2"/>
      <c r="KOE5775" s="2"/>
      <c r="KOF5775" s="2"/>
      <c r="KOG5775" s="2"/>
      <c r="KOH5775" s="2"/>
      <c r="KOI5775" s="2"/>
      <c r="KOJ5775" s="2"/>
      <c r="KOK5775" s="2"/>
      <c r="KOL5775" s="2"/>
      <c r="KOM5775" s="2"/>
      <c r="KON5775" s="2"/>
      <c r="KOO5775" s="2"/>
      <c r="KOP5775" s="2"/>
      <c r="KOQ5775" s="2"/>
      <c r="KOR5775" s="2"/>
      <c r="KOS5775" s="2"/>
      <c r="KOT5775" s="2"/>
      <c r="KOU5775" s="2"/>
      <c r="KOV5775" s="2"/>
      <c r="KOW5775" s="2"/>
      <c r="KOX5775" s="2"/>
      <c r="KOY5775" s="2"/>
      <c r="KOZ5775" s="2"/>
      <c r="KPA5775" s="2"/>
      <c r="KPB5775" s="2"/>
      <c r="KPC5775" s="2"/>
      <c r="KPD5775" s="2"/>
      <c r="KPE5775" s="2"/>
      <c r="KPF5775" s="2"/>
      <c r="KPG5775" s="2"/>
      <c r="KPH5775" s="2"/>
      <c r="KPI5775" s="2"/>
      <c r="KPJ5775" s="2"/>
      <c r="KPK5775" s="2"/>
      <c r="KPL5775" s="2"/>
      <c r="KPM5775" s="2"/>
      <c r="KPN5775" s="2"/>
      <c r="KPO5775" s="2"/>
      <c r="KPP5775" s="2"/>
      <c r="KPQ5775" s="2"/>
      <c r="KPR5775" s="2"/>
      <c r="KPS5775" s="2"/>
      <c r="KPT5775" s="2"/>
      <c r="KPU5775" s="2"/>
      <c r="KPV5775" s="2"/>
      <c r="KPW5775" s="2"/>
      <c r="KPX5775" s="2"/>
      <c r="KPY5775" s="2"/>
      <c r="KPZ5775" s="2"/>
      <c r="KQA5775" s="2"/>
      <c r="KQB5775" s="2"/>
      <c r="KQC5775" s="2"/>
      <c r="KQD5775" s="2"/>
      <c r="KQE5775" s="2"/>
      <c r="KQF5775" s="2"/>
      <c r="KQG5775" s="2"/>
      <c r="KQH5775" s="2"/>
      <c r="KQI5775" s="2"/>
      <c r="KQJ5775" s="2"/>
      <c r="KQK5775" s="2"/>
      <c r="KQL5775" s="2"/>
      <c r="KQM5775" s="2"/>
      <c r="KQN5775" s="2"/>
      <c r="KQO5775" s="2"/>
      <c r="KQP5775" s="2"/>
      <c r="KQQ5775" s="2"/>
      <c r="KQR5775" s="2"/>
      <c r="KQS5775" s="2"/>
      <c r="KQT5775" s="2"/>
      <c r="KQU5775" s="2"/>
      <c r="KQV5775" s="2"/>
      <c r="KQW5775" s="2"/>
      <c r="KQX5775" s="2"/>
      <c r="KQY5775" s="2"/>
      <c r="KQZ5775" s="2"/>
      <c r="KRA5775" s="2"/>
      <c r="KRB5775" s="2"/>
      <c r="KRC5775" s="2"/>
      <c r="KRD5775" s="2"/>
      <c r="KRE5775" s="2"/>
      <c r="KRF5775" s="2"/>
      <c r="KRG5775" s="2"/>
      <c r="KRH5775" s="2"/>
      <c r="KRI5775" s="2"/>
      <c r="KRJ5775" s="2"/>
      <c r="KRK5775" s="2"/>
      <c r="KRL5775" s="2"/>
      <c r="KRM5775" s="2"/>
      <c r="KRN5775" s="2"/>
      <c r="KRO5775" s="2"/>
      <c r="KRP5775" s="2"/>
      <c r="KRQ5775" s="2"/>
      <c r="KRR5775" s="2"/>
      <c r="KRS5775" s="2"/>
      <c r="KRT5775" s="2"/>
      <c r="KRU5775" s="2"/>
      <c r="KRV5775" s="2"/>
      <c r="KRW5775" s="2"/>
      <c r="KRX5775" s="2"/>
      <c r="KRY5775" s="2"/>
      <c r="KRZ5775" s="2"/>
      <c r="KSA5775" s="2"/>
      <c r="KSB5775" s="2"/>
      <c r="KSC5775" s="2"/>
      <c r="KSD5775" s="2"/>
      <c r="KSE5775" s="2"/>
      <c r="KSF5775" s="2"/>
      <c r="KSG5775" s="2"/>
      <c r="KSH5775" s="2"/>
      <c r="KSI5775" s="2"/>
      <c r="KSJ5775" s="2"/>
      <c r="KSK5775" s="2"/>
      <c r="KSL5775" s="2"/>
      <c r="KSM5775" s="2"/>
      <c r="KSN5775" s="2"/>
      <c r="KSO5775" s="2"/>
      <c r="KSP5775" s="2"/>
      <c r="KSQ5775" s="2"/>
      <c r="KSR5775" s="2"/>
      <c r="KSS5775" s="2"/>
      <c r="KST5775" s="2"/>
      <c r="KSU5775" s="2"/>
      <c r="KSV5775" s="2"/>
      <c r="KSW5775" s="2"/>
      <c r="KSX5775" s="2"/>
      <c r="KSY5775" s="2"/>
      <c r="KSZ5775" s="2"/>
      <c r="KTA5775" s="2"/>
      <c r="KTB5775" s="2"/>
      <c r="KTC5775" s="2"/>
      <c r="KTD5775" s="2"/>
      <c r="KTE5775" s="2"/>
      <c r="KTF5775" s="2"/>
      <c r="KTG5775" s="2"/>
      <c r="KTH5775" s="2"/>
      <c r="KTI5775" s="2"/>
      <c r="KTJ5775" s="2"/>
      <c r="KTK5775" s="2"/>
      <c r="KTL5775" s="2"/>
      <c r="KTM5775" s="2"/>
      <c r="KTN5775" s="2"/>
      <c r="KTO5775" s="2"/>
      <c r="KTP5775" s="2"/>
      <c r="KTQ5775" s="2"/>
      <c r="KTR5775" s="2"/>
      <c r="KTS5775" s="2"/>
      <c r="KTT5775" s="2"/>
      <c r="KTU5775" s="2"/>
      <c r="KTV5775" s="2"/>
      <c r="KTW5775" s="2"/>
      <c r="KTX5775" s="2"/>
      <c r="KTY5775" s="2"/>
      <c r="KTZ5775" s="2"/>
      <c r="KUA5775" s="2"/>
      <c r="KUB5775" s="2"/>
      <c r="KUC5775" s="2"/>
      <c r="KUD5775" s="2"/>
      <c r="KUE5775" s="2"/>
      <c r="KUF5775" s="2"/>
      <c r="KUG5775" s="2"/>
      <c r="KUH5775" s="2"/>
      <c r="KUI5775" s="2"/>
      <c r="KUJ5775" s="2"/>
      <c r="KUK5775" s="2"/>
      <c r="KUL5775" s="2"/>
      <c r="KUM5775" s="2"/>
      <c r="KUN5775" s="2"/>
      <c r="KUO5775" s="2"/>
      <c r="KUP5775" s="2"/>
      <c r="KUQ5775" s="2"/>
      <c r="KUR5775" s="2"/>
      <c r="KUS5775" s="2"/>
      <c r="KUT5775" s="2"/>
      <c r="KUU5775" s="2"/>
      <c r="KUV5775" s="2"/>
      <c r="KUW5775" s="2"/>
      <c r="KUX5775" s="2"/>
      <c r="KUY5775" s="2"/>
      <c r="KUZ5775" s="2"/>
      <c r="KVA5775" s="2"/>
      <c r="KVB5775" s="2"/>
      <c r="KVC5775" s="2"/>
      <c r="KVD5775" s="2"/>
      <c r="KVE5775" s="2"/>
      <c r="KVF5775" s="2"/>
      <c r="KVG5775" s="2"/>
      <c r="KVH5775" s="2"/>
      <c r="KVI5775" s="2"/>
      <c r="KVJ5775" s="2"/>
      <c r="KVK5775" s="2"/>
      <c r="KVL5775" s="2"/>
      <c r="KVM5775" s="2"/>
      <c r="KVN5775" s="2"/>
      <c r="KVO5775" s="2"/>
      <c r="KVP5775" s="2"/>
      <c r="KVQ5775" s="2"/>
      <c r="KVR5775" s="2"/>
      <c r="KVS5775" s="2"/>
      <c r="KVT5775" s="2"/>
      <c r="KVU5775" s="2"/>
      <c r="KVV5775" s="2"/>
      <c r="KVW5775" s="2"/>
      <c r="KVX5775" s="2"/>
      <c r="KVY5775" s="2"/>
      <c r="KVZ5775" s="2"/>
      <c r="KWA5775" s="2"/>
      <c r="KWB5775" s="2"/>
      <c r="KWC5775" s="2"/>
      <c r="KWD5775" s="2"/>
      <c r="KWE5775" s="2"/>
      <c r="KWF5775" s="2"/>
      <c r="KWG5775" s="2"/>
      <c r="KWH5775" s="2"/>
      <c r="KWI5775" s="2"/>
      <c r="KWJ5775" s="2"/>
      <c r="KWK5775" s="2"/>
      <c r="KWL5775" s="2"/>
      <c r="KWM5775" s="2"/>
      <c r="KWN5775" s="2"/>
      <c r="KWO5775" s="2"/>
      <c r="KWP5775" s="2"/>
      <c r="KWQ5775" s="2"/>
      <c r="KWR5775" s="2"/>
      <c r="KWS5775" s="2"/>
      <c r="KWT5775" s="2"/>
      <c r="KWU5775" s="2"/>
      <c r="KWV5775" s="2"/>
      <c r="KWW5775" s="2"/>
      <c r="KWX5775" s="2"/>
      <c r="KWY5775" s="2"/>
      <c r="KWZ5775" s="2"/>
      <c r="KXA5775" s="2"/>
      <c r="KXB5775" s="2"/>
      <c r="KXC5775" s="2"/>
      <c r="KXD5775" s="2"/>
      <c r="KXE5775" s="2"/>
      <c r="KXF5775" s="2"/>
      <c r="KXG5775" s="2"/>
      <c r="KXH5775" s="2"/>
      <c r="KXI5775" s="2"/>
      <c r="KXJ5775" s="2"/>
      <c r="KXK5775" s="2"/>
      <c r="KXL5775" s="2"/>
      <c r="KXM5775" s="2"/>
      <c r="KXN5775" s="2"/>
      <c r="KXO5775" s="2"/>
      <c r="KXP5775" s="2"/>
      <c r="KXQ5775" s="2"/>
      <c r="KXR5775" s="2"/>
      <c r="KXS5775" s="2"/>
      <c r="KXT5775" s="2"/>
      <c r="KXU5775" s="2"/>
      <c r="KXV5775" s="2"/>
      <c r="KXW5775" s="2"/>
      <c r="KXX5775" s="2"/>
      <c r="KXY5775" s="2"/>
      <c r="KXZ5775" s="2"/>
      <c r="KYA5775" s="2"/>
      <c r="KYB5775" s="2"/>
      <c r="KYC5775" s="2"/>
      <c r="KYD5775" s="2"/>
      <c r="KYE5775" s="2"/>
      <c r="KYF5775" s="2"/>
      <c r="KYG5775" s="2"/>
      <c r="KYH5775" s="2"/>
      <c r="KYI5775" s="2"/>
      <c r="KYJ5775" s="2"/>
      <c r="KYK5775" s="2"/>
      <c r="KYL5775" s="2"/>
      <c r="KYM5775" s="2"/>
      <c r="KYN5775" s="2"/>
      <c r="KYO5775" s="2"/>
      <c r="KYP5775" s="2"/>
      <c r="KYQ5775" s="2"/>
      <c r="KYR5775" s="2"/>
      <c r="KYS5775" s="2"/>
      <c r="KYT5775" s="2"/>
      <c r="KYU5775" s="2"/>
      <c r="KYV5775" s="2"/>
      <c r="KYW5775" s="2"/>
      <c r="KYX5775" s="2"/>
      <c r="KYY5775" s="2"/>
      <c r="KYZ5775" s="2"/>
      <c r="KZA5775" s="2"/>
      <c r="KZB5775" s="2"/>
      <c r="KZC5775" s="2"/>
      <c r="KZD5775" s="2"/>
      <c r="KZE5775" s="2"/>
      <c r="KZF5775" s="2"/>
      <c r="KZG5775" s="2"/>
      <c r="KZH5775" s="2"/>
      <c r="KZI5775" s="2"/>
      <c r="KZJ5775" s="2"/>
      <c r="KZK5775" s="2"/>
      <c r="KZL5775" s="2"/>
      <c r="KZM5775" s="2"/>
      <c r="KZN5775" s="2"/>
      <c r="KZO5775" s="2"/>
      <c r="KZP5775" s="2"/>
      <c r="KZQ5775" s="2"/>
      <c r="KZR5775" s="2"/>
      <c r="KZS5775" s="2"/>
      <c r="KZT5775" s="2"/>
      <c r="KZU5775" s="2"/>
      <c r="KZV5775" s="2"/>
      <c r="KZW5775" s="2"/>
      <c r="KZX5775" s="2"/>
      <c r="KZY5775" s="2"/>
      <c r="KZZ5775" s="2"/>
      <c r="LAA5775" s="2"/>
      <c r="LAB5775" s="2"/>
      <c r="LAC5775" s="2"/>
      <c r="LAD5775" s="2"/>
      <c r="LAE5775" s="2"/>
      <c r="LAF5775" s="2"/>
      <c r="LAG5775" s="2"/>
      <c r="LAH5775" s="2"/>
      <c r="LAI5775" s="2"/>
      <c r="LAJ5775" s="2"/>
      <c r="LAK5775" s="2"/>
      <c r="LAL5775" s="2"/>
      <c r="LAM5775" s="2"/>
      <c r="LAN5775" s="2"/>
      <c r="LAO5775" s="2"/>
      <c r="LAP5775" s="2"/>
      <c r="LAQ5775" s="2"/>
      <c r="LAR5775" s="2"/>
      <c r="LAS5775" s="2"/>
      <c r="LAT5775" s="2"/>
      <c r="LAU5775" s="2"/>
      <c r="LAV5775" s="2"/>
      <c r="LAW5775" s="2"/>
      <c r="LAX5775" s="2"/>
      <c r="LAY5775" s="2"/>
      <c r="LAZ5775" s="2"/>
      <c r="LBA5775" s="2"/>
      <c r="LBB5775" s="2"/>
      <c r="LBC5775" s="2"/>
      <c r="LBD5775" s="2"/>
      <c r="LBE5775" s="2"/>
      <c r="LBF5775" s="2"/>
      <c r="LBG5775" s="2"/>
      <c r="LBH5775" s="2"/>
      <c r="LBI5775" s="2"/>
      <c r="LBJ5775" s="2"/>
      <c r="LBK5775" s="2"/>
      <c r="LBL5775" s="2"/>
      <c r="LBM5775" s="2"/>
      <c r="LBN5775" s="2"/>
      <c r="LBO5775" s="2"/>
      <c r="LBP5775" s="2"/>
      <c r="LBQ5775" s="2"/>
      <c r="LBR5775" s="2"/>
      <c r="LBS5775" s="2"/>
      <c r="LBT5775" s="2"/>
      <c r="LBU5775" s="2"/>
      <c r="LBV5775" s="2"/>
      <c r="LBW5775" s="2"/>
      <c r="LBX5775" s="2"/>
      <c r="LBY5775" s="2"/>
      <c r="LBZ5775" s="2"/>
      <c r="LCA5775" s="2"/>
      <c r="LCB5775" s="2"/>
      <c r="LCC5775" s="2"/>
      <c r="LCD5775" s="2"/>
      <c r="LCE5775" s="2"/>
      <c r="LCF5775" s="2"/>
      <c r="LCG5775" s="2"/>
      <c r="LCH5775" s="2"/>
      <c r="LCI5775" s="2"/>
      <c r="LCJ5775" s="2"/>
      <c r="LCK5775" s="2"/>
      <c r="LCL5775" s="2"/>
      <c r="LCM5775" s="2"/>
      <c r="LCN5775" s="2"/>
      <c r="LCO5775" s="2"/>
      <c r="LCP5775" s="2"/>
      <c r="LCQ5775" s="2"/>
      <c r="LCR5775" s="2"/>
      <c r="LCS5775" s="2"/>
      <c r="LCT5775" s="2"/>
      <c r="LCU5775" s="2"/>
      <c r="LCV5775" s="2"/>
      <c r="LCW5775" s="2"/>
      <c r="LCX5775" s="2"/>
      <c r="LCY5775" s="2"/>
      <c r="LCZ5775" s="2"/>
      <c r="LDA5775" s="2"/>
      <c r="LDB5775" s="2"/>
      <c r="LDC5775" s="2"/>
      <c r="LDD5775" s="2"/>
      <c r="LDE5775" s="2"/>
      <c r="LDF5775" s="2"/>
      <c r="LDG5775" s="2"/>
      <c r="LDH5775" s="2"/>
      <c r="LDI5775" s="2"/>
      <c r="LDJ5775" s="2"/>
      <c r="LDK5775" s="2"/>
      <c r="LDL5775" s="2"/>
      <c r="LDM5775" s="2"/>
      <c r="LDN5775" s="2"/>
      <c r="LDO5775" s="2"/>
      <c r="LDP5775" s="2"/>
      <c r="LDQ5775" s="2"/>
      <c r="LDR5775" s="2"/>
      <c r="LDS5775" s="2"/>
      <c r="LDT5775" s="2"/>
      <c r="LDU5775" s="2"/>
      <c r="LDV5775" s="2"/>
      <c r="LDW5775" s="2"/>
      <c r="LDX5775" s="2"/>
      <c r="LDY5775" s="2"/>
      <c r="LDZ5775" s="2"/>
      <c r="LEA5775" s="2"/>
      <c r="LEB5775" s="2"/>
      <c r="LEC5775" s="2"/>
      <c r="LED5775" s="2"/>
      <c r="LEE5775" s="2"/>
      <c r="LEF5775" s="2"/>
      <c r="LEG5775" s="2"/>
      <c r="LEH5775" s="2"/>
      <c r="LEI5775" s="2"/>
      <c r="LEJ5775" s="2"/>
      <c r="LEK5775" s="2"/>
      <c r="LEL5775" s="2"/>
      <c r="LEM5775" s="2"/>
      <c r="LEN5775" s="2"/>
      <c r="LEO5775" s="2"/>
      <c r="LEP5775" s="2"/>
      <c r="LEQ5775" s="2"/>
      <c r="LER5775" s="2"/>
      <c r="LES5775" s="2"/>
      <c r="LET5775" s="2"/>
      <c r="LEU5775" s="2"/>
      <c r="LEV5775" s="2"/>
      <c r="LEW5775" s="2"/>
      <c r="LEX5775" s="2"/>
      <c r="LEY5775" s="2"/>
      <c r="LEZ5775" s="2"/>
      <c r="LFA5775" s="2"/>
      <c r="LFB5775" s="2"/>
      <c r="LFC5775" s="2"/>
      <c r="LFD5775" s="2"/>
      <c r="LFE5775" s="2"/>
      <c r="LFF5775" s="2"/>
      <c r="LFG5775" s="2"/>
      <c r="LFH5775" s="2"/>
      <c r="LFI5775" s="2"/>
      <c r="LFJ5775" s="2"/>
      <c r="LFK5775" s="2"/>
      <c r="LFL5775" s="2"/>
      <c r="LFM5775" s="2"/>
      <c r="LFN5775" s="2"/>
      <c r="LFO5775" s="2"/>
      <c r="LFP5775" s="2"/>
      <c r="LFQ5775" s="2"/>
      <c r="LFR5775" s="2"/>
      <c r="LFS5775" s="2"/>
      <c r="LFT5775" s="2"/>
      <c r="LFU5775" s="2"/>
      <c r="LFV5775" s="2"/>
      <c r="LFW5775" s="2"/>
      <c r="LFX5775" s="2"/>
      <c r="LFY5775" s="2"/>
      <c r="LFZ5775" s="2"/>
      <c r="LGA5775" s="2"/>
      <c r="LGB5775" s="2"/>
      <c r="LGC5775" s="2"/>
      <c r="LGD5775" s="2"/>
      <c r="LGE5775" s="2"/>
      <c r="LGF5775" s="2"/>
      <c r="LGG5775" s="2"/>
      <c r="LGH5775" s="2"/>
      <c r="LGI5775" s="2"/>
      <c r="LGJ5775" s="2"/>
      <c r="LGK5775" s="2"/>
      <c r="LGL5775" s="2"/>
      <c r="LGM5775" s="2"/>
      <c r="LGN5775" s="2"/>
      <c r="LGO5775" s="2"/>
      <c r="LGP5775" s="2"/>
      <c r="LGQ5775" s="2"/>
      <c r="LGR5775" s="2"/>
      <c r="LGS5775" s="2"/>
      <c r="LGT5775" s="2"/>
      <c r="LGU5775" s="2"/>
      <c r="LGV5775" s="2"/>
      <c r="LGW5775" s="2"/>
      <c r="LGX5775" s="2"/>
      <c r="LGY5775" s="2"/>
      <c r="LGZ5775" s="2"/>
      <c r="LHA5775" s="2"/>
      <c r="LHB5775" s="2"/>
      <c r="LHC5775" s="2"/>
      <c r="LHD5775" s="2"/>
      <c r="LHE5775" s="2"/>
      <c r="LHF5775" s="2"/>
      <c r="LHG5775" s="2"/>
      <c r="LHH5775" s="2"/>
      <c r="LHI5775" s="2"/>
      <c r="LHJ5775" s="2"/>
      <c r="LHK5775" s="2"/>
      <c r="LHL5775" s="2"/>
      <c r="LHM5775" s="2"/>
      <c r="LHN5775" s="2"/>
      <c r="LHO5775" s="2"/>
      <c r="LHP5775" s="2"/>
      <c r="LHQ5775" s="2"/>
      <c r="LHR5775" s="2"/>
      <c r="LHS5775" s="2"/>
      <c r="LHT5775" s="2"/>
      <c r="LHU5775" s="2"/>
      <c r="LHV5775" s="2"/>
      <c r="LHW5775" s="2"/>
      <c r="LHX5775" s="2"/>
      <c r="LHY5775" s="2"/>
      <c r="LHZ5775" s="2"/>
      <c r="LIA5775" s="2"/>
      <c r="LIB5775" s="2"/>
      <c r="LIC5775" s="2"/>
      <c r="LID5775" s="2"/>
      <c r="LIE5775" s="2"/>
      <c r="LIF5775" s="2"/>
      <c r="LIG5775" s="2"/>
      <c r="LIH5775" s="2"/>
      <c r="LII5775" s="2"/>
      <c r="LIJ5775" s="2"/>
      <c r="LIK5775" s="2"/>
      <c r="LIL5775" s="2"/>
      <c r="LIM5775" s="2"/>
      <c r="LIN5775" s="2"/>
      <c r="LIO5775" s="2"/>
      <c r="LIP5775" s="2"/>
      <c r="LIQ5775" s="2"/>
      <c r="LIR5775" s="2"/>
      <c r="LIS5775" s="2"/>
      <c r="LIT5775" s="2"/>
      <c r="LIU5775" s="2"/>
      <c r="LIV5775" s="2"/>
      <c r="LIW5775" s="2"/>
      <c r="LIX5775" s="2"/>
      <c r="LIY5775" s="2"/>
      <c r="LIZ5775" s="2"/>
      <c r="LJA5775" s="2"/>
      <c r="LJB5775" s="2"/>
      <c r="LJC5775" s="2"/>
      <c r="LJD5775" s="2"/>
      <c r="LJE5775" s="2"/>
      <c r="LJF5775" s="2"/>
      <c r="LJG5775" s="2"/>
      <c r="LJH5775" s="2"/>
      <c r="LJI5775" s="2"/>
      <c r="LJJ5775" s="2"/>
      <c r="LJK5775" s="2"/>
      <c r="LJL5775" s="2"/>
      <c r="LJM5775" s="2"/>
      <c r="LJN5775" s="2"/>
      <c r="LJO5775" s="2"/>
      <c r="LJP5775" s="2"/>
      <c r="LJQ5775" s="2"/>
      <c r="LJR5775" s="2"/>
      <c r="LJS5775" s="2"/>
      <c r="LJT5775" s="2"/>
      <c r="LJU5775" s="2"/>
      <c r="LJV5775" s="2"/>
      <c r="LJW5775" s="2"/>
      <c r="LJX5775" s="2"/>
      <c r="LJY5775" s="2"/>
      <c r="LJZ5775" s="2"/>
      <c r="LKA5775" s="2"/>
      <c r="LKB5775" s="2"/>
      <c r="LKC5775" s="2"/>
      <c r="LKD5775" s="2"/>
      <c r="LKE5775" s="2"/>
      <c r="LKF5775" s="2"/>
      <c r="LKG5775" s="2"/>
      <c r="LKH5775" s="2"/>
      <c r="LKI5775" s="2"/>
      <c r="LKJ5775" s="2"/>
      <c r="LKK5775" s="2"/>
      <c r="LKL5775" s="2"/>
      <c r="LKM5775" s="2"/>
      <c r="LKN5775" s="2"/>
      <c r="LKO5775" s="2"/>
      <c r="LKP5775" s="2"/>
      <c r="LKQ5775" s="2"/>
      <c r="LKR5775" s="2"/>
      <c r="LKS5775" s="2"/>
      <c r="LKT5775" s="2"/>
      <c r="LKU5775" s="2"/>
      <c r="LKV5775" s="2"/>
      <c r="LKW5775" s="2"/>
      <c r="LKX5775" s="2"/>
      <c r="LKY5775" s="2"/>
      <c r="LKZ5775" s="2"/>
      <c r="LLA5775" s="2"/>
      <c r="LLB5775" s="2"/>
      <c r="LLC5775" s="2"/>
      <c r="LLD5775" s="2"/>
      <c r="LLE5775" s="2"/>
      <c r="LLF5775" s="2"/>
      <c r="LLG5775" s="2"/>
      <c r="LLH5775" s="2"/>
      <c r="LLI5775" s="2"/>
      <c r="LLJ5775" s="2"/>
      <c r="LLK5775" s="2"/>
      <c r="LLL5775" s="2"/>
      <c r="LLM5775" s="2"/>
      <c r="LLN5775" s="2"/>
      <c r="LLO5775" s="2"/>
      <c r="LLP5775" s="2"/>
      <c r="LLQ5775" s="2"/>
      <c r="LLR5775" s="2"/>
      <c r="LLS5775" s="2"/>
      <c r="LLT5775" s="2"/>
      <c r="LLU5775" s="2"/>
      <c r="LLV5775" s="2"/>
      <c r="LLW5775" s="2"/>
      <c r="LLX5775" s="2"/>
      <c r="LLY5775" s="2"/>
      <c r="LLZ5775" s="2"/>
      <c r="LMA5775" s="2"/>
      <c r="LMB5775" s="2"/>
      <c r="LMC5775" s="2"/>
      <c r="LMD5775" s="2"/>
      <c r="LME5775" s="2"/>
      <c r="LMF5775" s="2"/>
      <c r="LMG5775" s="2"/>
      <c r="LMH5775" s="2"/>
      <c r="LMI5775" s="2"/>
      <c r="LMJ5775" s="2"/>
      <c r="LMK5775" s="2"/>
      <c r="LML5775" s="2"/>
      <c r="LMM5775" s="2"/>
      <c r="LMN5775" s="2"/>
      <c r="LMO5775" s="2"/>
      <c r="LMP5775" s="2"/>
      <c r="LMQ5775" s="2"/>
      <c r="LMR5775" s="2"/>
      <c r="LMS5775" s="2"/>
      <c r="LMT5775" s="2"/>
      <c r="LMU5775" s="2"/>
      <c r="LMV5775" s="2"/>
      <c r="LMW5775" s="2"/>
      <c r="LMX5775" s="2"/>
      <c r="LMY5775" s="2"/>
      <c r="LMZ5775" s="2"/>
      <c r="LNA5775" s="2"/>
      <c r="LNB5775" s="2"/>
      <c r="LNC5775" s="2"/>
      <c r="LND5775" s="2"/>
      <c r="LNE5775" s="2"/>
      <c r="LNF5775" s="2"/>
      <c r="LNG5775" s="2"/>
      <c r="LNH5775" s="2"/>
      <c r="LNI5775" s="2"/>
      <c r="LNJ5775" s="2"/>
      <c r="LNK5775" s="2"/>
      <c r="LNL5775" s="2"/>
      <c r="LNM5775" s="2"/>
      <c r="LNN5775" s="2"/>
      <c r="LNO5775" s="2"/>
      <c r="LNP5775" s="2"/>
      <c r="LNQ5775" s="2"/>
      <c r="LNR5775" s="2"/>
      <c r="LNS5775" s="2"/>
      <c r="LNT5775" s="2"/>
      <c r="LNU5775" s="2"/>
      <c r="LNV5775" s="2"/>
      <c r="LNW5775" s="2"/>
      <c r="LNX5775" s="2"/>
      <c r="LNY5775" s="2"/>
      <c r="LNZ5775" s="2"/>
      <c r="LOA5775" s="2"/>
      <c r="LOB5775" s="2"/>
      <c r="LOC5775" s="2"/>
      <c r="LOD5775" s="2"/>
      <c r="LOE5775" s="2"/>
      <c r="LOF5775" s="2"/>
      <c r="LOG5775" s="2"/>
      <c r="LOH5775" s="2"/>
      <c r="LOI5775" s="2"/>
      <c r="LOJ5775" s="2"/>
      <c r="LOK5775" s="2"/>
      <c r="LOL5775" s="2"/>
      <c r="LOM5775" s="2"/>
      <c r="LON5775" s="2"/>
      <c r="LOO5775" s="2"/>
      <c r="LOP5775" s="2"/>
      <c r="LOQ5775" s="2"/>
      <c r="LOR5775" s="2"/>
      <c r="LOS5775" s="2"/>
      <c r="LOT5775" s="2"/>
      <c r="LOU5775" s="2"/>
      <c r="LOV5775" s="2"/>
      <c r="LOW5775" s="2"/>
      <c r="LOX5775" s="2"/>
      <c r="LOY5775" s="2"/>
      <c r="LOZ5775" s="2"/>
      <c r="LPA5775" s="2"/>
      <c r="LPB5775" s="2"/>
      <c r="LPC5775" s="2"/>
      <c r="LPD5775" s="2"/>
      <c r="LPE5775" s="2"/>
      <c r="LPF5775" s="2"/>
      <c r="LPG5775" s="2"/>
      <c r="LPH5775" s="2"/>
      <c r="LPI5775" s="2"/>
      <c r="LPJ5775" s="2"/>
      <c r="LPK5775" s="2"/>
      <c r="LPL5775" s="2"/>
      <c r="LPM5775" s="2"/>
      <c r="LPN5775" s="2"/>
      <c r="LPO5775" s="2"/>
      <c r="LPP5775" s="2"/>
      <c r="LPQ5775" s="2"/>
      <c r="LPR5775" s="2"/>
      <c r="LPS5775" s="2"/>
      <c r="LPT5775" s="2"/>
      <c r="LPU5775" s="2"/>
      <c r="LPV5775" s="2"/>
      <c r="LPW5775" s="2"/>
      <c r="LPX5775" s="2"/>
      <c r="LPY5775" s="2"/>
      <c r="LPZ5775" s="2"/>
      <c r="LQA5775" s="2"/>
      <c r="LQB5775" s="2"/>
      <c r="LQC5775" s="2"/>
      <c r="LQD5775" s="2"/>
      <c r="LQE5775" s="2"/>
      <c r="LQF5775" s="2"/>
      <c r="LQG5775" s="2"/>
      <c r="LQH5775" s="2"/>
      <c r="LQI5775" s="2"/>
      <c r="LQJ5775" s="2"/>
      <c r="LQK5775" s="2"/>
      <c r="LQL5775" s="2"/>
      <c r="LQM5775" s="2"/>
      <c r="LQN5775" s="2"/>
      <c r="LQO5775" s="2"/>
      <c r="LQP5775" s="2"/>
      <c r="LQQ5775" s="2"/>
      <c r="LQR5775" s="2"/>
      <c r="LQS5775" s="2"/>
      <c r="LQT5775" s="2"/>
      <c r="LQU5775" s="2"/>
      <c r="LQV5775" s="2"/>
      <c r="LQW5775" s="2"/>
      <c r="LQX5775" s="2"/>
      <c r="LQY5775" s="2"/>
      <c r="LQZ5775" s="2"/>
      <c r="LRA5775" s="2"/>
      <c r="LRB5775" s="2"/>
      <c r="LRC5775" s="2"/>
      <c r="LRD5775" s="2"/>
      <c r="LRE5775" s="2"/>
      <c r="LRF5775" s="2"/>
      <c r="LRG5775" s="2"/>
      <c r="LRH5775" s="2"/>
      <c r="LRI5775" s="2"/>
      <c r="LRJ5775" s="2"/>
      <c r="LRK5775" s="2"/>
      <c r="LRL5775" s="2"/>
      <c r="LRM5775" s="2"/>
      <c r="LRN5775" s="2"/>
      <c r="LRO5775" s="2"/>
      <c r="LRP5775" s="2"/>
      <c r="LRQ5775" s="2"/>
      <c r="LRR5775" s="2"/>
      <c r="LRS5775" s="2"/>
      <c r="LRT5775" s="2"/>
      <c r="LRU5775" s="2"/>
      <c r="LRV5775" s="2"/>
      <c r="LRW5775" s="2"/>
      <c r="LRX5775" s="2"/>
      <c r="LRY5775" s="2"/>
      <c r="LRZ5775" s="2"/>
      <c r="LSA5775" s="2"/>
      <c r="LSB5775" s="2"/>
      <c r="LSC5775" s="2"/>
      <c r="LSD5775" s="2"/>
      <c r="LSE5775" s="2"/>
      <c r="LSF5775" s="2"/>
      <c r="LSG5775" s="2"/>
      <c r="LSH5775" s="2"/>
      <c r="LSI5775" s="2"/>
      <c r="LSJ5775" s="2"/>
      <c r="LSK5775" s="2"/>
      <c r="LSL5775" s="2"/>
      <c r="LSM5775" s="2"/>
      <c r="LSN5775" s="2"/>
      <c r="LSO5775" s="2"/>
      <c r="LSP5775" s="2"/>
      <c r="LSQ5775" s="2"/>
      <c r="LSR5775" s="2"/>
      <c r="LSS5775" s="2"/>
      <c r="LST5775" s="2"/>
      <c r="LSU5775" s="2"/>
      <c r="LSV5775" s="2"/>
      <c r="LSW5775" s="2"/>
      <c r="LSX5775" s="2"/>
      <c r="LSY5775" s="2"/>
      <c r="LSZ5775" s="2"/>
      <c r="LTA5775" s="2"/>
      <c r="LTB5775" s="2"/>
      <c r="LTC5775" s="2"/>
      <c r="LTD5775" s="2"/>
      <c r="LTE5775" s="2"/>
      <c r="LTF5775" s="2"/>
      <c r="LTG5775" s="2"/>
      <c r="LTH5775" s="2"/>
      <c r="LTI5775" s="2"/>
      <c r="LTJ5775" s="2"/>
      <c r="LTK5775" s="2"/>
      <c r="LTL5775" s="2"/>
      <c r="LTM5775" s="2"/>
      <c r="LTN5775" s="2"/>
      <c r="LTO5775" s="2"/>
      <c r="LTP5775" s="2"/>
      <c r="LTQ5775" s="2"/>
      <c r="LTR5775" s="2"/>
      <c r="LTS5775" s="2"/>
      <c r="LTT5775" s="2"/>
      <c r="LTU5775" s="2"/>
      <c r="LTV5775" s="2"/>
      <c r="LTW5775" s="2"/>
      <c r="LTX5775" s="2"/>
      <c r="LTY5775" s="2"/>
      <c r="LTZ5775" s="2"/>
      <c r="LUA5775" s="2"/>
      <c r="LUB5775" s="2"/>
      <c r="LUC5775" s="2"/>
      <c r="LUD5775" s="2"/>
      <c r="LUE5775" s="2"/>
      <c r="LUF5775" s="2"/>
      <c r="LUG5775" s="2"/>
      <c r="LUH5775" s="2"/>
      <c r="LUI5775" s="2"/>
      <c r="LUJ5775" s="2"/>
      <c r="LUK5775" s="2"/>
      <c r="LUL5775" s="2"/>
      <c r="LUM5775" s="2"/>
      <c r="LUN5775" s="2"/>
      <c r="LUO5775" s="2"/>
      <c r="LUP5775" s="2"/>
      <c r="LUQ5775" s="2"/>
      <c r="LUR5775" s="2"/>
      <c r="LUS5775" s="2"/>
      <c r="LUT5775" s="2"/>
      <c r="LUU5775" s="2"/>
      <c r="LUV5775" s="2"/>
      <c r="LUW5775" s="2"/>
      <c r="LUX5775" s="2"/>
      <c r="LUY5775" s="2"/>
      <c r="LUZ5775" s="2"/>
      <c r="LVA5775" s="2"/>
      <c r="LVB5775" s="2"/>
      <c r="LVC5775" s="2"/>
      <c r="LVD5775" s="2"/>
      <c r="LVE5775" s="2"/>
      <c r="LVF5775" s="2"/>
      <c r="LVG5775" s="2"/>
      <c r="LVH5775" s="2"/>
      <c r="LVI5775" s="2"/>
      <c r="LVJ5775" s="2"/>
      <c r="LVK5775" s="2"/>
      <c r="LVL5775" s="2"/>
      <c r="LVM5775" s="2"/>
      <c r="LVN5775" s="2"/>
      <c r="LVO5775" s="2"/>
      <c r="LVP5775" s="2"/>
      <c r="LVQ5775" s="2"/>
      <c r="LVR5775" s="2"/>
      <c r="LVS5775" s="2"/>
      <c r="LVT5775" s="2"/>
      <c r="LVU5775" s="2"/>
      <c r="LVV5775" s="2"/>
      <c r="LVW5775" s="2"/>
      <c r="LVX5775" s="2"/>
      <c r="LVY5775" s="2"/>
      <c r="LVZ5775" s="2"/>
      <c r="LWA5775" s="2"/>
      <c r="LWB5775" s="2"/>
      <c r="LWC5775" s="2"/>
      <c r="LWD5775" s="2"/>
      <c r="LWE5775" s="2"/>
      <c r="LWF5775" s="2"/>
      <c r="LWG5775" s="2"/>
      <c r="LWH5775" s="2"/>
      <c r="LWI5775" s="2"/>
      <c r="LWJ5775" s="2"/>
      <c r="LWK5775" s="2"/>
      <c r="LWL5775" s="2"/>
      <c r="LWM5775" s="2"/>
      <c r="LWN5775" s="2"/>
      <c r="LWO5775" s="2"/>
      <c r="LWP5775" s="2"/>
      <c r="LWQ5775" s="2"/>
      <c r="LWR5775" s="2"/>
      <c r="LWS5775" s="2"/>
      <c r="LWT5775" s="2"/>
      <c r="LWU5775" s="2"/>
      <c r="LWV5775" s="2"/>
      <c r="LWW5775" s="2"/>
      <c r="LWX5775" s="2"/>
      <c r="LWY5775" s="2"/>
      <c r="LWZ5775" s="2"/>
      <c r="LXA5775" s="2"/>
      <c r="LXB5775" s="2"/>
      <c r="LXC5775" s="2"/>
      <c r="LXD5775" s="2"/>
      <c r="LXE5775" s="2"/>
      <c r="LXF5775" s="2"/>
      <c r="LXG5775" s="2"/>
      <c r="LXH5775" s="2"/>
      <c r="LXI5775" s="2"/>
      <c r="LXJ5775" s="2"/>
      <c r="LXK5775" s="2"/>
      <c r="LXL5775" s="2"/>
      <c r="LXM5775" s="2"/>
      <c r="LXN5775" s="2"/>
      <c r="LXO5775" s="2"/>
      <c r="LXP5775" s="2"/>
      <c r="LXQ5775" s="2"/>
      <c r="LXR5775" s="2"/>
      <c r="LXS5775" s="2"/>
      <c r="LXT5775" s="2"/>
      <c r="LXU5775" s="2"/>
      <c r="LXV5775" s="2"/>
      <c r="LXW5775" s="2"/>
      <c r="LXX5775" s="2"/>
      <c r="LXY5775" s="2"/>
      <c r="LXZ5775" s="2"/>
      <c r="LYA5775" s="2"/>
      <c r="LYB5775" s="2"/>
      <c r="LYC5775" s="2"/>
      <c r="LYD5775" s="2"/>
      <c r="LYE5775" s="2"/>
      <c r="LYF5775" s="2"/>
      <c r="LYG5775" s="2"/>
      <c r="LYH5775" s="2"/>
      <c r="LYI5775" s="2"/>
      <c r="LYJ5775" s="2"/>
      <c r="LYK5775" s="2"/>
      <c r="LYL5775" s="2"/>
      <c r="LYM5775" s="2"/>
      <c r="LYN5775" s="2"/>
      <c r="LYO5775" s="2"/>
      <c r="LYP5775" s="2"/>
      <c r="LYQ5775" s="2"/>
      <c r="LYR5775" s="2"/>
      <c r="LYS5775" s="2"/>
      <c r="LYT5775" s="2"/>
      <c r="LYU5775" s="2"/>
      <c r="LYV5775" s="2"/>
      <c r="LYW5775" s="2"/>
      <c r="LYX5775" s="2"/>
      <c r="LYY5775" s="2"/>
      <c r="LYZ5775" s="2"/>
      <c r="LZA5775" s="2"/>
      <c r="LZB5775" s="2"/>
      <c r="LZC5775" s="2"/>
      <c r="LZD5775" s="2"/>
      <c r="LZE5775" s="2"/>
      <c r="LZF5775" s="2"/>
      <c r="LZG5775" s="2"/>
      <c r="LZH5775" s="2"/>
      <c r="LZI5775" s="2"/>
      <c r="LZJ5775" s="2"/>
      <c r="LZK5775" s="2"/>
      <c r="LZL5775" s="2"/>
      <c r="LZM5775" s="2"/>
      <c r="LZN5775" s="2"/>
      <c r="LZO5775" s="2"/>
      <c r="LZP5775" s="2"/>
      <c r="LZQ5775" s="2"/>
      <c r="LZR5775" s="2"/>
      <c r="LZS5775" s="2"/>
      <c r="LZT5775" s="2"/>
      <c r="LZU5775" s="2"/>
      <c r="LZV5775" s="2"/>
      <c r="LZW5775" s="2"/>
      <c r="LZX5775" s="2"/>
      <c r="LZY5775" s="2"/>
      <c r="LZZ5775" s="2"/>
      <c r="MAA5775" s="2"/>
      <c r="MAB5775" s="2"/>
      <c r="MAC5775" s="2"/>
      <c r="MAD5775" s="2"/>
      <c r="MAE5775" s="2"/>
      <c r="MAF5775" s="2"/>
      <c r="MAG5775" s="2"/>
      <c r="MAH5775" s="2"/>
      <c r="MAI5775" s="2"/>
      <c r="MAJ5775" s="2"/>
      <c r="MAK5775" s="2"/>
      <c r="MAL5775" s="2"/>
      <c r="MAM5775" s="2"/>
      <c r="MAN5775" s="2"/>
      <c r="MAO5775" s="2"/>
      <c r="MAP5775" s="2"/>
      <c r="MAQ5775" s="2"/>
      <c r="MAR5775" s="2"/>
      <c r="MAS5775" s="2"/>
      <c r="MAT5775" s="2"/>
      <c r="MAU5775" s="2"/>
      <c r="MAV5775" s="2"/>
      <c r="MAW5775" s="2"/>
      <c r="MAX5775" s="2"/>
      <c r="MAY5775" s="2"/>
      <c r="MAZ5775" s="2"/>
      <c r="MBA5775" s="2"/>
      <c r="MBB5775" s="2"/>
      <c r="MBC5775" s="2"/>
      <c r="MBD5775" s="2"/>
      <c r="MBE5775" s="2"/>
      <c r="MBF5775" s="2"/>
      <c r="MBG5775" s="2"/>
      <c r="MBH5775" s="2"/>
      <c r="MBI5775" s="2"/>
      <c r="MBJ5775" s="2"/>
      <c r="MBK5775" s="2"/>
      <c r="MBL5775" s="2"/>
      <c r="MBM5775" s="2"/>
      <c r="MBN5775" s="2"/>
      <c r="MBO5775" s="2"/>
      <c r="MBP5775" s="2"/>
      <c r="MBQ5775" s="2"/>
      <c r="MBR5775" s="2"/>
      <c r="MBS5775" s="2"/>
      <c r="MBT5775" s="2"/>
      <c r="MBU5775" s="2"/>
      <c r="MBV5775" s="2"/>
      <c r="MBW5775" s="2"/>
      <c r="MBX5775" s="2"/>
      <c r="MBY5775" s="2"/>
      <c r="MBZ5775" s="2"/>
      <c r="MCA5775" s="2"/>
      <c r="MCB5775" s="2"/>
      <c r="MCC5775" s="2"/>
      <c r="MCD5775" s="2"/>
      <c r="MCE5775" s="2"/>
      <c r="MCF5775" s="2"/>
      <c r="MCG5775" s="2"/>
      <c r="MCH5775" s="2"/>
      <c r="MCI5775" s="2"/>
      <c r="MCJ5775" s="2"/>
      <c r="MCK5775" s="2"/>
      <c r="MCL5775" s="2"/>
      <c r="MCM5775" s="2"/>
      <c r="MCN5775" s="2"/>
      <c r="MCO5775" s="2"/>
      <c r="MCP5775" s="2"/>
      <c r="MCQ5775" s="2"/>
      <c r="MCR5775" s="2"/>
      <c r="MCS5775" s="2"/>
      <c r="MCT5775" s="2"/>
      <c r="MCU5775" s="2"/>
      <c r="MCV5775" s="2"/>
      <c r="MCW5775" s="2"/>
      <c r="MCX5775" s="2"/>
      <c r="MCY5775" s="2"/>
      <c r="MCZ5775" s="2"/>
      <c r="MDA5775" s="2"/>
      <c r="MDB5775" s="2"/>
      <c r="MDC5775" s="2"/>
      <c r="MDD5775" s="2"/>
      <c r="MDE5775" s="2"/>
      <c r="MDF5775" s="2"/>
      <c r="MDG5775" s="2"/>
      <c r="MDH5775" s="2"/>
      <c r="MDI5775" s="2"/>
      <c r="MDJ5775" s="2"/>
      <c r="MDK5775" s="2"/>
      <c r="MDL5775" s="2"/>
      <c r="MDM5775" s="2"/>
      <c r="MDN5775" s="2"/>
      <c r="MDO5775" s="2"/>
      <c r="MDP5775" s="2"/>
      <c r="MDQ5775" s="2"/>
      <c r="MDR5775" s="2"/>
      <c r="MDS5775" s="2"/>
      <c r="MDT5775" s="2"/>
      <c r="MDU5775" s="2"/>
      <c r="MDV5775" s="2"/>
      <c r="MDW5775" s="2"/>
      <c r="MDX5775" s="2"/>
      <c r="MDY5775" s="2"/>
      <c r="MDZ5775" s="2"/>
      <c r="MEA5775" s="2"/>
      <c r="MEB5775" s="2"/>
      <c r="MEC5775" s="2"/>
      <c r="MED5775" s="2"/>
      <c r="MEE5775" s="2"/>
      <c r="MEF5775" s="2"/>
      <c r="MEG5775" s="2"/>
      <c r="MEH5775" s="2"/>
      <c r="MEI5775" s="2"/>
      <c r="MEJ5775" s="2"/>
      <c r="MEK5775" s="2"/>
      <c r="MEL5775" s="2"/>
      <c r="MEM5775" s="2"/>
      <c r="MEN5775" s="2"/>
      <c r="MEO5775" s="2"/>
      <c r="MEP5775" s="2"/>
      <c r="MEQ5775" s="2"/>
      <c r="MER5775" s="2"/>
      <c r="MES5775" s="2"/>
      <c r="MET5775" s="2"/>
      <c r="MEU5775" s="2"/>
      <c r="MEV5775" s="2"/>
      <c r="MEW5775" s="2"/>
      <c r="MEX5775" s="2"/>
      <c r="MEY5775" s="2"/>
      <c r="MEZ5775" s="2"/>
      <c r="MFA5775" s="2"/>
      <c r="MFB5775" s="2"/>
      <c r="MFC5775" s="2"/>
      <c r="MFD5775" s="2"/>
      <c r="MFE5775" s="2"/>
      <c r="MFF5775" s="2"/>
      <c r="MFG5775" s="2"/>
      <c r="MFH5775" s="2"/>
      <c r="MFI5775" s="2"/>
      <c r="MFJ5775" s="2"/>
      <c r="MFK5775" s="2"/>
      <c r="MFL5775" s="2"/>
      <c r="MFM5775" s="2"/>
      <c r="MFN5775" s="2"/>
      <c r="MFO5775" s="2"/>
      <c r="MFP5775" s="2"/>
      <c r="MFQ5775" s="2"/>
      <c r="MFR5775" s="2"/>
      <c r="MFS5775" s="2"/>
      <c r="MFT5775" s="2"/>
      <c r="MFU5775" s="2"/>
      <c r="MFV5775" s="2"/>
      <c r="MFW5775" s="2"/>
      <c r="MFX5775" s="2"/>
      <c r="MFY5775" s="2"/>
      <c r="MFZ5775" s="2"/>
      <c r="MGA5775" s="2"/>
      <c r="MGB5775" s="2"/>
      <c r="MGC5775" s="2"/>
      <c r="MGD5775" s="2"/>
      <c r="MGE5775" s="2"/>
      <c r="MGF5775" s="2"/>
      <c r="MGG5775" s="2"/>
      <c r="MGH5775" s="2"/>
      <c r="MGI5775" s="2"/>
      <c r="MGJ5775" s="2"/>
      <c r="MGK5775" s="2"/>
      <c r="MGL5775" s="2"/>
      <c r="MGM5775" s="2"/>
      <c r="MGN5775" s="2"/>
      <c r="MGO5775" s="2"/>
      <c r="MGP5775" s="2"/>
      <c r="MGQ5775" s="2"/>
      <c r="MGR5775" s="2"/>
      <c r="MGS5775" s="2"/>
      <c r="MGT5775" s="2"/>
      <c r="MGU5775" s="2"/>
      <c r="MGV5775" s="2"/>
      <c r="MGW5775" s="2"/>
      <c r="MGX5775" s="2"/>
      <c r="MGY5775" s="2"/>
      <c r="MGZ5775" s="2"/>
      <c r="MHA5775" s="2"/>
      <c r="MHB5775" s="2"/>
      <c r="MHC5775" s="2"/>
      <c r="MHD5775" s="2"/>
      <c r="MHE5775" s="2"/>
      <c r="MHF5775" s="2"/>
      <c r="MHG5775" s="2"/>
      <c r="MHH5775" s="2"/>
      <c r="MHI5775" s="2"/>
      <c r="MHJ5775" s="2"/>
      <c r="MHK5775" s="2"/>
      <c r="MHL5775" s="2"/>
      <c r="MHM5775" s="2"/>
      <c r="MHN5775" s="2"/>
      <c r="MHO5775" s="2"/>
      <c r="MHP5775" s="2"/>
      <c r="MHQ5775" s="2"/>
      <c r="MHR5775" s="2"/>
      <c r="MHS5775" s="2"/>
      <c r="MHT5775" s="2"/>
      <c r="MHU5775" s="2"/>
      <c r="MHV5775" s="2"/>
      <c r="MHW5775" s="2"/>
      <c r="MHX5775" s="2"/>
      <c r="MHY5775" s="2"/>
      <c r="MHZ5775" s="2"/>
      <c r="MIA5775" s="2"/>
      <c r="MIB5775" s="2"/>
      <c r="MIC5775" s="2"/>
      <c r="MID5775" s="2"/>
      <c r="MIE5775" s="2"/>
      <c r="MIF5775" s="2"/>
      <c r="MIG5775" s="2"/>
      <c r="MIH5775" s="2"/>
      <c r="MII5775" s="2"/>
      <c r="MIJ5775" s="2"/>
      <c r="MIK5775" s="2"/>
      <c r="MIL5775" s="2"/>
      <c r="MIM5775" s="2"/>
      <c r="MIN5775" s="2"/>
      <c r="MIO5775" s="2"/>
      <c r="MIP5775" s="2"/>
      <c r="MIQ5775" s="2"/>
      <c r="MIR5775" s="2"/>
      <c r="MIS5775" s="2"/>
      <c r="MIT5775" s="2"/>
      <c r="MIU5775" s="2"/>
      <c r="MIV5775" s="2"/>
      <c r="MIW5775" s="2"/>
      <c r="MIX5775" s="2"/>
      <c r="MIY5775" s="2"/>
      <c r="MIZ5775" s="2"/>
      <c r="MJA5775" s="2"/>
      <c r="MJB5775" s="2"/>
      <c r="MJC5775" s="2"/>
      <c r="MJD5775" s="2"/>
      <c r="MJE5775" s="2"/>
      <c r="MJF5775" s="2"/>
      <c r="MJG5775" s="2"/>
      <c r="MJH5775" s="2"/>
      <c r="MJI5775" s="2"/>
      <c r="MJJ5775" s="2"/>
      <c r="MJK5775" s="2"/>
      <c r="MJL5775" s="2"/>
      <c r="MJM5775" s="2"/>
      <c r="MJN5775" s="2"/>
      <c r="MJO5775" s="2"/>
      <c r="MJP5775" s="2"/>
      <c r="MJQ5775" s="2"/>
      <c r="MJR5775" s="2"/>
      <c r="MJS5775" s="2"/>
      <c r="MJT5775" s="2"/>
      <c r="MJU5775" s="2"/>
      <c r="MJV5775" s="2"/>
      <c r="MJW5775" s="2"/>
      <c r="MJX5775" s="2"/>
      <c r="MJY5775" s="2"/>
      <c r="MJZ5775" s="2"/>
      <c r="MKA5775" s="2"/>
      <c r="MKB5775" s="2"/>
      <c r="MKC5775" s="2"/>
      <c r="MKD5775" s="2"/>
      <c r="MKE5775" s="2"/>
      <c r="MKF5775" s="2"/>
      <c r="MKG5775" s="2"/>
      <c r="MKH5775" s="2"/>
      <c r="MKI5775" s="2"/>
      <c r="MKJ5775" s="2"/>
      <c r="MKK5775" s="2"/>
      <c r="MKL5775" s="2"/>
      <c r="MKM5775" s="2"/>
      <c r="MKN5775" s="2"/>
      <c r="MKO5775" s="2"/>
      <c r="MKP5775" s="2"/>
      <c r="MKQ5775" s="2"/>
      <c r="MKR5775" s="2"/>
      <c r="MKS5775" s="2"/>
      <c r="MKT5775" s="2"/>
      <c r="MKU5775" s="2"/>
      <c r="MKV5775" s="2"/>
      <c r="MKW5775" s="2"/>
      <c r="MKX5775" s="2"/>
      <c r="MKY5775" s="2"/>
      <c r="MKZ5775" s="2"/>
      <c r="MLA5775" s="2"/>
      <c r="MLB5775" s="2"/>
      <c r="MLC5775" s="2"/>
      <c r="MLD5775" s="2"/>
      <c r="MLE5775" s="2"/>
      <c r="MLF5775" s="2"/>
      <c r="MLG5775" s="2"/>
      <c r="MLH5775" s="2"/>
      <c r="MLI5775" s="2"/>
      <c r="MLJ5775" s="2"/>
      <c r="MLK5775" s="2"/>
      <c r="MLL5775" s="2"/>
      <c r="MLM5775" s="2"/>
      <c r="MLN5775" s="2"/>
      <c r="MLO5775" s="2"/>
      <c r="MLP5775" s="2"/>
      <c r="MLQ5775" s="2"/>
      <c r="MLR5775" s="2"/>
      <c r="MLS5775" s="2"/>
      <c r="MLT5775" s="2"/>
      <c r="MLU5775" s="2"/>
      <c r="MLV5775" s="2"/>
      <c r="MLW5775" s="2"/>
      <c r="MLX5775" s="2"/>
      <c r="MLY5775" s="2"/>
      <c r="MLZ5775" s="2"/>
      <c r="MMA5775" s="2"/>
      <c r="MMB5775" s="2"/>
      <c r="MMC5775" s="2"/>
      <c r="MMD5775" s="2"/>
      <c r="MME5775" s="2"/>
      <c r="MMF5775" s="2"/>
      <c r="MMG5775" s="2"/>
      <c r="MMH5775" s="2"/>
      <c r="MMI5775" s="2"/>
      <c r="MMJ5775" s="2"/>
      <c r="MMK5775" s="2"/>
      <c r="MML5775" s="2"/>
      <c r="MMM5775" s="2"/>
      <c r="MMN5775" s="2"/>
      <c r="MMO5775" s="2"/>
      <c r="MMP5775" s="2"/>
      <c r="MMQ5775" s="2"/>
      <c r="MMR5775" s="2"/>
      <c r="MMS5775" s="2"/>
      <c r="MMT5775" s="2"/>
      <c r="MMU5775" s="2"/>
      <c r="MMV5775" s="2"/>
      <c r="MMW5775" s="2"/>
      <c r="MMX5775" s="2"/>
      <c r="MMY5775" s="2"/>
      <c r="MMZ5775" s="2"/>
      <c r="MNA5775" s="2"/>
      <c r="MNB5775" s="2"/>
      <c r="MNC5775" s="2"/>
      <c r="MND5775" s="2"/>
      <c r="MNE5775" s="2"/>
      <c r="MNF5775" s="2"/>
      <c r="MNG5775" s="2"/>
      <c r="MNH5775" s="2"/>
      <c r="MNI5775" s="2"/>
      <c r="MNJ5775" s="2"/>
      <c r="MNK5775" s="2"/>
      <c r="MNL5775" s="2"/>
      <c r="MNM5775" s="2"/>
      <c r="MNN5775" s="2"/>
      <c r="MNO5775" s="2"/>
      <c r="MNP5775" s="2"/>
      <c r="MNQ5775" s="2"/>
      <c r="MNR5775" s="2"/>
      <c r="MNS5775" s="2"/>
      <c r="MNT5775" s="2"/>
      <c r="MNU5775" s="2"/>
      <c r="MNV5775" s="2"/>
      <c r="MNW5775" s="2"/>
      <c r="MNX5775" s="2"/>
      <c r="MNY5775" s="2"/>
      <c r="MNZ5775" s="2"/>
      <c r="MOA5775" s="2"/>
      <c r="MOB5775" s="2"/>
      <c r="MOC5775" s="2"/>
      <c r="MOD5775" s="2"/>
      <c r="MOE5775" s="2"/>
      <c r="MOF5775" s="2"/>
      <c r="MOG5775" s="2"/>
      <c r="MOH5775" s="2"/>
      <c r="MOI5775" s="2"/>
      <c r="MOJ5775" s="2"/>
      <c r="MOK5775" s="2"/>
      <c r="MOL5775" s="2"/>
      <c r="MOM5775" s="2"/>
      <c r="MON5775" s="2"/>
      <c r="MOO5775" s="2"/>
      <c r="MOP5775" s="2"/>
      <c r="MOQ5775" s="2"/>
      <c r="MOR5775" s="2"/>
      <c r="MOS5775" s="2"/>
      <c r="MOT5775" s="2"/>
      <c r="MOU5775" s="2"/>
      <c r="MOV5775" s="2"/>
      <c r="MOW5775" s="2"/>
      <c r="MOX5775" s="2"/>
      <c r="MOY5775" s="2"/>
      <c r="MOZ5775" s="2"/>
      <c r="MPA5775" s="2"/>
      <c r="MPB5775" s="2"/>
      <c r="MPC5775" s="2"/>
      <c r="MPD5775" s="2"/>
      <c r="MPE5775" s="2"/>
      <c r="MPF5775" s="2"/>
      <c r="MPG5775" s="2"/>
      <c r="MPH5775" s="2"/>
      <c r="MPI5775" s="2"/>
      <c r="MPJ5775" s="2"/>
      <c r="MPK5775" s="2"/>
      <c r="MPL5775" s="2"/>
      <c r="MPM5775" s="2"/>
      <c r="MPN5775" s="2"/>
      <c r="MPO5775" s="2"/>
      <c r="MPP5775" s="2"/>
      <c r="MPQ5775" s="2"/>
      <c r="MPR5775" s="2"/>
      <c r="MPS5775" s="2"/>
      <c r="MPT5775" s="2"/>
      <c r="MPU5775" s="2"/>
      <c r="MPV5775" s="2"/>
      <c r="MPW5775" s="2"/>
      <c r="MPX5775" s="2"/>
      <c r="MPY5775" s="2"/>
      <c r="MPZ5775" s="2"/>
      <c r="MQA5775" s="2"/>
      <c r="MQB5775" s="2"/>
      <c r="MQC5775" s="2"/>
      <c r="MQD5775" s="2"/>
      <c r="MQE5775" s="2"/>
      <c r="MQF5775" s="2"/>
      <c r="MQG5775" s="2"/>
      <c r="MQH5775" s="2"/>
      <c r="MQI5775" s="2"/>
      <c r="MQJ5775" s="2"/>
      <c r="MQK5775" s="2"/>
      <c r="MQL5775" s="2"/>
      <c r="MQM5775" s="2"/>
      <c r="MQN5775" s="2"/>
      <c r="MQO5775" s="2"/>
      <c r="MQP5775" s="2"/>
      <c r="MQQ5775" s="2"/>
      <c r="MQR5775" s="2"/>
      <c r="MQS5775" s="2"/>
      <c r="MQT5775" s="2"/>
      <c r="MQU5775" s="2"/>
      <c r="MQV5775" s="2"/>
      <c r="MQW5775" s="2"/>
      <c r="MQX5775" s="2"/>
      <c r="MQY5775" s="2"/>
      <c r="MQZ5775" s="2"/>
      <c r="MRA5775" s="2"/>
      <c r="MRB5775" s="2"/>
      <c r="MRC5775" s="2"/>
      <c r="MRD5775" s="2"/>
      <c r="MRE5775" s="2"/>
      <c r="MRF5775" s="2"/>
      <c r="MRG5775" s="2"/>
      <c r="MRH5775" s="2"/>
      <c r="MRI5775" s="2"/>
      <c r="MRJ5775" s="2"/>
      <c r="MRK5775" s="2"/>
      <c r="MRL5775" s="2"/>
      <c r="MRM5775" s="2"/>
      <c r="MRN5775" s="2"/>
      <c r="MRO5775" s="2"/>
      <c r="MRP5775" s="2"/>
      <c r="MRQ5775" s="2"/>
      <c r="MRR5775" s="2"/>
      <c r="MRS5775" s="2"/>
      <c r="MRT5775" s="2"/>
      <c r="MRU5775" s="2"/>
      <c r="MRV5775" s="2"/>
      <c r="MRW5775" s="2"/>
      <c r="MRX5775" s="2"/>
      <c r="MRY5775" s="2"/>
      <c r="MRZ5775" s="2"/>
      <c r="MSA5775" s="2"/>
      <c r="MSB5775" s="2"/>
      <c r="MSC5775" s="2"/>
      <c r="MSD5775" s="2"/>
      <c r="MSE5775" s="2"/>
      <c r="MSF5775" s="2"/>
      <c r="MSG5775" s="2"/>
      <c r="MSH5775" s="2"/>
      <c r="MSI5775" s="2"/>
      <c r="MSJ5775" s="2"/>
      <c r="MSK5775" s="2"/>
      <c r="MSL5775" s="2"/>
      <c r="MSM5775" s="2"/>
      <c r="MSN5775" s="2"/>
      <c r="MSO5775" s="2"/>
      <c r="MSP5775" s="2"/>
      <c r="MSQ5775" s="2"/>
      <c r="MSR5775" s="2"/>
      <c r="MSS5775" s="2"/>
      <c r="MST5775" s="2"/>
      <c r="MSU5775" s="2"/>
      <c r="MSV5775" s="2"/>
      <c r="MSW5775" s="2"/>
      <c r="MSX5775" s="2"/>
      <c r="MSY5775" s="2"/>
      <c r="MSZ5775" s="2"/>
      <c r="MTA5775" s="2"/>
      <c r="MTB5775" s="2"/>
      <c r="MTC5775" s="2"/>
      <c r="MTD5775" s="2"/>
      <c r="MTE5775" s="2"/>
      <c r="MTF5775" s="2"/>
      <c r="MTG5775" s="2"/>
      <c r="MTH5775" s="2"/>
      <c r="MTI5775" s="2"/>
      <c r="MTJ5775" s="2"/>
      <c r="MTK5775" s="2"/>
      <c r="MTL5775" s="2"/>
      <c r="MTM5775" s="2"/>
      <c r="MTN5775" s="2"/>
      <c r="MTO5775" s="2"/>
      <c r="MTP5775" s="2"/>
      <c r="MTQ5775" s="2"/>
      <c r="MTR5775" s="2"/>
      <c r="MTS5775" s="2"/>
      <c r="MTT5775" s="2"/>
      <c r="MTU5775" s="2"/>
      <c r="MTV5775" s="2"/>
      <c r="MTW5775" s="2"/>
      <c r="MTX5775" s="2"/>
      <c r="MTY5775" s="2"/>
      <c r="MTZ5775" s="2"/>
      <c r="MUA5775" s="2"/>
      <c r="MUB5775" s="2"/>
      <c r="MUC5775" s="2"/>
      <c r="MUD5775" s="2"/>
      <c r="MUE5775" s="2"/>
      <c r="MUF5775" s="2"/>
      <c r="MUG5775" s="2"/>
      <c r="MUH5775" s="2"/>
      <c r="MUI5775" s="2"/>
      <c r="MUJ5775" s="2"/>
      <c r="MUK5775" s="2"/>
      <c r="MUL5775" s="2"/>
      <c r="MUM5775" s="2"/>
      <c r="MUN5775" s="2"/>
      <c r="MUO5775" s="2"/>
      <c r="MUP5775" s="2"/>
      <c r="MUQ5775" s="2"/>
      <c r="MUR5775" s="2"/>
      <c r="MUS5775" s="2"/>
      <c r="MUT5775" s="2"/>
      <c r="MUU5775" s="2"/>
      <c r="MUV5775" s="2"/>
      <c r="MUW5775" s="2"/>
      <c r="MUX5775" s="2"/>
      <c r="MUY5775" s="2"/>
      <c r="MUZ5775" s="2"/>
      <c r="MVA5775" s="2"/>
      <c r="MVB5775" s="2"/>
      <c r="MVC5775" s="2"/>
      <c r="MVD5775" s="2"/>
      <c r="MVE5775" s="2"/>
      <c r="MVF5775" s="2"/>
      <c r="MVG5775" s="2"/>
      <c r="MVH5775" s="2"/>
      <c r="MVI5775" s="2"/>
      <c r="MVJ5775" s="2"/>
      <c r="MVK5775" s="2"/>
      <c r="MVL5775" s="2"/>
      <c r="MVM5775" s="2"/>
      <c r="MVN5775" s="2"/>
      <c r="MVO5775" s="2"/>
      <c r="MVP5775" s="2"/>
      <c r="MVQ5775" s="2"/>
      <c r="MVR5775" s="2"/>
      <c r="MVS5775" s="2"/>
      <c r="MVT5775" s="2"/>
      <c r="MVU5775" s="2"/>
      <c r="MVV5775" s="2"/>
      <c r="MVW5775" s="2"/>
      <c r="MVX5775" s="2"/>
      <c r="MVY5775" s="2"/>
      <c r="MVZ5775" s="2"/>
      <c r="MWA5775" s="2"/>
      <c r="MWB5775" s="2"/>
      <c r="MWC5775" s="2"/>
      <c r="MWD5775" s="2"/>
      <c r="MWE5775" s="2"/>
      <c r="MWF5775" s="2"/>
      <c r="MWG5775" s="2"/>
      <c r="MWH5775" s="2"/>
      <c r="MWI5775" s="2"/>
      <c r="MWJ5775" s="2"/>
      <c r="MWK5775" s="2"/>
      <c r="MWL5775" s="2"/>
      <c r="MWM5775" s="2"/>
      <c r="MWN5775" s="2"/>
      <c r="MWO5775" s="2"/>
      <c r="MWP5775" s="2"/>
      <c r="MWQ5775" s="2"/>
      <c r="MWR5775" s="2"/>
      <c r="MWS5775" s="2"/>
      <c r="MWT5775" s="2"/>
      <c r="MWU5775" s="2"/>
      <c r="MWV5775" s="2"/>
      <c r="MWW5775" s="2"/>
      <c r="MWX5775" s="2"/>
      <c r="MWY5775" s="2"/>
      <c r="MWZ5775" s="2"/>
      <c r="MXA5775" s="2"/>
      <c r="MXB5775" s="2"/>
      <c r="MXC5775" s="2"/>
      <c r="MXD5775" s="2"/>
      <c r="MXE5775" s="2"/>
      <c r="MXF5775" s="2"/>
      <c r="MXG5775" s="2"/>
      <c r="MXH5775" s="2"/>
      <c r="MXI5775" s="2"/>
      <c r="MXJ5775" s="2"/>
      <c r="MXK5775" s="2"/>
      <c r="MXL5775" s="2"/>
      <c r="MXM5775" s="2"/>
      <c r="MXN5775" s="2"/>
      <c r="MXO5775" s="2"/>
      <c r="MXP5775" s="2"/>
      <c r="MXQ5775" s="2"/>
      <c r="MXR5775" s="2"/>
      <c r="MXS5775" s="2"/>
      <c r="MXT5775" s="2"/>
      <c r="MXU5775" s="2"/>
      <c r="MXV5775" s="2"/>
      <c r="MXW5775" s="2"/>
      <c r="MXX5775" s="2"/>
      <c r="MXY5775" s="2"/>
      <c r="MXZ5775" s="2"/>
      <c r="MYA5775" s="2"/>
      <c r="MYB5775" s="2"/>
      <c r="MYC5775" s="2"/>
      <c r="MYD5775" s="2"/>
      <c r="MYE5775" s="2"/>
      <c r="MYF5775" s="2"/>
      <c r="MYG5775" s="2"/>
      <c r="MYH5775" s="2"/>
      <c r="MYI5775" s="2"/>
      <c r="MYJ5775" s="2"/>
      <c r="MYK5775" s="2"/>
      <c r="MYL5775" s="2"/>
      <c r="MYM5775" s="2"/>
      <c r="MYN5775" s="2"/>
      <c r="MYO5775" s="2"/>
      <c r="MYP5775" s="2"/>
      <c r="MYQ5775" s="2"/>
      <c r="MYR5775" s="2"/>
      <c r="MYS5775" s="2"/>
      <c r="MYT5775" s="2"/>
      <c r="MYU5775" s="2"/>
      <c r="MYV5775" s="2"/>
      <c r="MYW5775" s="2"/>
      <c r="MYX5775" s="2"/>
      <c r="MYY5775" s="2"/>
      <c r="MYZ5775" s="2"/>
      <c r="MZA5775" s="2"/>
      <c r="MZB5775" s="2"/>
      <c r="MZC5775" s="2"/>
      <c r="MZD5775" s="2"/>
      <c r="MZE5775" s="2"/>
      <c r="MZF5775" s="2"/>
      <c r="MZG5775" s="2"/>
      <c r="MZH5775" s="2"/>
      <c r="MZI5775" s="2"/>
      <c r="MZJ5775" s="2"/>
      <c r="MZK5775" s="2"/>
      <c r="MZL5775" s="2"/>
      <c r="MZM5775" s="2"/>
      <c r="MZN5775" s="2"/>
      <c r="MZO5775" s="2"/>
      <c r="MZP5775" s="2"/>
      <c r="MZQ5775" s="2"/>
      <c r="MZR5775" s="2"/>
      <c r="MZS5775" s="2"/>
      <c r="MZT5775" s="2"/>
      <c r="MZU5775" s="2"/>
      <c r="MZV5775" s="2"/>
      <c r="MZW5775" s="2"/>
      <c r="MZX5775" s="2"/>
      <c r="MZY5775" s="2"/>
      <c r="MZZ5775" s="2"/>
      <c r="NAA5775" s="2"/>
      <c r="NAB5775" s="2"/>
      <c r="NAC5775" s="2"/>
      <c r="NAD5775" s="2"/>
      <c r="NAE5775" s="2"/>
      <c r="NAF5775" s="2"/>
      <c r="NAG5775" s="2"/>
      <c r="NAH5775" s="2"/>
      <c r="NAI5775" s="2"/>
      <c r="NAJ5775" s="2"/>
      <c r="NAK5775" s="2"/>
      <c r="NAL5775" s="2"/>
      <c r="NAM5775" s="2"/>
      <c r="NAN5775" s="2"/>
      <c r="NAO5775" s="2"/>
      <c r="NAP5775" s="2"/>
      <c r="NAQ5775" s="2"/>
      <c r="NAR5775" s="2"/>
      <c r="NAS5775" s="2"/>
      <c r="NAT5775" s="2"/>
      <c r="NAU5775" s="2"/>
      <c r="NAV5775" s="2"/>
      <c r="NAW5775" s="2"/>
      <c r="NAX5775" s="2"/>
      <c r="NAY5775" s="2"/>
      <c r="NAZ5775" s="2"/>
      <c r="NBA5775" s="2"/>
      <c r="NBB5775" s="2"/>
      <c r="NBC5775" s="2"/>
      <c r="NBD5775" s="2"/>
      <c r="NBE5775" s="2"/>
      <c r="NBF5775" s="2"/>
      <c r="NBG5775" s="2"/>
      <c r="NBH5775" s="2"/>
      <c r="NBI5775" s="2"/>
      <c r="NBJ5775" s="2"/>
      <c r="NBK5775" s="2"/>
      <c r="NBL5775" s="2"/>
      <c r="NBM5775" s="2"/>
      <c r="NBN5775" s="2"/>
      <c r="NBO5775" s="2"/>
      <c r="NBP5775" s="2"/>
      <c r="NBQ5775" s="2"/>
      <c r="NBR5775" s="2"/>
      <c r="NBS5775" s="2"/>
      <c r="NBT5775" s="2"/>
      <c r="NBU5775" s="2"/>
      <c r="NBV5775" s="2"/>
      <c r="NBW5775" s="2"/>
      <c r="NBX5775" s="2"/>
      <c r="NBY5775" s="2"/>
      <c r="NBZ5775" s="2"/>
      <c r="NCA5775" s="2"/>
      <c r="NCB5775" s="2"/>
      <c r="NCC5775" s="2"/>
      <c r="NCD5775" s="2"/>
      <c r="NCE5775" s="2"/>
      <c r="NCF5775" s="2"/>
      <c r="NCG5775" s="2"/>
      <c r="NCH5775" s="2"/>
      <c r="NCI5775" s="2"/>
      <c r="NCJ5775" s="2"/>
      <c r="NCK5775" s="2"/>
      <c r="NCL5775" s="2"/>
      <c r="NCM5775" s="2"/>
      <c r="NCN5775" s="2"/>
      <c r="NCO5775" s="2"/>
      <c r="NCP5775" s="2"/>
      <c r="NCQ5775" s="2"/>
      <c r="NCR5775" s="2"/>
      <c r="NCS5775" s="2"/>
      <c r="NCT5775" s="2"/>
      <c r="NCU5775" s="2"/>
      <c r="NCV5775" s="2"/>
      <c r="NCW5775" s="2"/>
      <c r="NCX5775" s="2"/>
      <c r="NCY5775" s="2"/>
      <c r="NCZ5775" s="2"/>
      <c r="NDA5775" s="2"/>
      <c r="NDB5775" s="2"/>
      <c r="NDC5775" s="2"/>
      <c r="NDD5775" s="2"/>
      <c r="NDE5775" s="2"/>
      <c r="NDF5775" s="2"/>
      <c r="NDG5775" s="2"/>
      <c r="NDH5775" s="2"/>
      <c r="NDI5775" s="2"/>
      <c r="NDJ5775" s="2"/>
      <c r="NDK5775" s="2"/>
      <c r="NDL5775" s="2"/>
      <c r="NDM5775" s="2"/>
      <c r="NDN5775" s="2"/>
      <c r="NDO5775" s="2"/>
      <c r="NDP5775" s="2"/>
      <c r="NDQ5775" s="2"/>
      <c r="NDR5775" s="2"/>
      <c r="NDS5775" s="2"/>
      <c r="NDT5775" s="2"/>
      <c r="NDU5775" s="2"/>
      <c r="NDV5775" s="2"/>
      <c r="NDW5775" s="2"/>
      <c r="NDX5775" s="2"/>
      <c r="NDY5775" s="2"/>
      <c r="NDZ5775" s="2"/>
      <c r="NEA5775" s="2"/>
      <c r="NEB5775" s="2"/>
      <c r="NEC5775" s="2"/>
      <c r="NED5775" s="2"/>
      <c r="NEE5775" s="2"/>
      <c r="NEF5775" s="2"/>
      <c r="NEG5775" s="2"/>
      <c r="NEH5775" s="2"/>
      <c r="NEI5775" s="2"/>
      <c r="NEJ5775" s="2"/>
      <c r="NEK5775" s="2"/>
      <c r="NEL5775" s="2"/>
      <c r="NEM5775" s="2"/>
      <c r="NEN5775" s="2"/>
      <c r="NEO5775" s="2"/>
      <c r="NEP5775" s="2"/>
      <c r="NEQ5775" s="2"/>
      <c r="NER5775" s="2"/>
      <c r="NES5775" s="2"/>
      <c r="NET5775" s="2"/>
      <c r="NEU5775" s="2"/>
      <c r="NEV5775" s="2"/>
      <c r="NEW5775" s="2"/>
      <c r="NEX5775" s="2"/>
      <c r="NEY5775" s="2"/>
      <c r="NEZ5775" s="2"/>
      <c r="NFA5775" s="2"/>
      <c r="NFB5775" s="2"/>
      <c r="NFC5775" s="2"/>
      <c r="NFD5775" s="2"/>
      <c r="NFE5775" s="2"/>
      <c r="NFF5775" s="2"/>
      <c r="NFG5775" s="2"/>
      <c r="NFH5775" s="2"/>
      <c r="NFI5775" s="2"/>
      <c r="NFJ5775" s="2"/>
      <c r="NFK5775" s="2"/>
      <c r="NFL5775" s="2"/>
      <c r="NFM5775" s="2"/>
      <c r="NFN5775" s="2"/>
      <c r="NFO5775" s="2"/>
      <c r="NFP5775" s="2"/>
      <c r="NFQ5775" s="2"/>
      <c r="NFR5775" s="2"/>
      <c r="NFS5775" s="2"/>
      <c r="NFT5775" s="2"/>
      <c r="NFU5775" s="2"/>
      <c r="NFV5775" s="2"/>
      <c r="NFW5775" s="2"/>
      <c r="NFX5775" s="2"/>
      <c r="NFY5775" s="2"/>
      <c r="NFZ5775" s="2"/>
      <c r="NGA5775" s="2"/>
      <c r="NGB5775" s="2"/>
      <c r="NGC5775" s="2"/>
      <c r="NGD5775" s="2"/>
      <c r="NGE5775" s="2"/>
      <c r="NGF5775" s="2"/>
      <c r="NGG5775" s="2"/>
      <c r="NGH5775" s="2"/>
      <c r="NGI5775" s="2"/>
      <c r="NGJ5775" s="2"/>
      <c r="NGK5775" s="2"/>
      <c r="NGL5775" s="2"/>
      <c r="NGM5775" s="2"/>
      <c r="NGN5775" s="2"/>
      <c r="NGO5775" s="2"/>
      <c r="NGP5775" s="2"/>
      <c r="NGQ5775" s="2"/>
      <c r="NGR5775" s="2"/>
      <c r="NGS5775" s="2"/>
      <c r="NGT5775" s="2"/>
      <c r="NGU5775" s="2"/>
      <c r="NGV5775" s="2"/>
      <c r="NGW5775" s="2"/>
      <c r="NGX5775" s="2"/>
      <c r="NGY5775" s="2"/>
      <c r="NGZ5775" s="2"/>
      <c r="NHA5775" s="2"/>
      <c r="NHB5775" s="2"/>
      <c r="NHC5775" s="2"/>
      <c r="NHD5775" s="2"/>
      <c r="NHE5775" s="2"/>
      <c r="NHF5775" s="2"/>
      <c r="NHG5775" s="2"/>
      <c r="NHH5775" s="2"/>
      <c r="NHI5775" s="2"/>
      <c r="NHJ5775" s="2"/>
      <c r="NHK5775" s="2"/>
      <c r="NHL5775" s="2"/>
      <c r="NHM5775" s="2"/>
      <c r="NHN5775" s="2"/>
      <c r="NHO5775" s="2"/>
      <c r="NHP5775" s="2"/>
      <c r="NHQ5775" s="2"/>
      <c r="NHR5775" s="2"/>
      <c r="NHS5775" s="2"/>
      <c r="NHT5775" s="2"/>
      <c r="NHU5775" s="2"/>
      <c r="NHV5775" s="2"/>
      <c r="NHW5775" s="2"/>
      <c r="NHX5775" s="2"/>
      <c r="NHY5775" s="2"/>
      <c r="NHZ5775" s="2"/>
      <c r="NIA5775" s="2"/>
      <c r="NIB5775" s="2"/>
      <c r="NIC5775" s="2"/>
      <c r="NID5775" s="2"/>
      <c r="NIE5775" s="2"/>
      <c r="NIF5775" s="2"/>
      <c r="NIG5775" s="2"/>
      <c r="NIH5775" s="2"/>
      <c r="NII5775" s="2"/>
      <c r="NIJ5775" s="2"/>
      <c r="NIK5775" s="2"/>
      <c r="NIL5775" s="2"/>
      <c r="NIM5775" s="2"/>
      <c r="NIN5775" s="2"/>
      <c r="NIO5775" s="2"/>
      <c r="NIP5775" s="2"/>
      <c r="NIQ5775" s="2"/>
      <c r="NIR5775" s="2"/>
      <c r="NIS5775" s="2"/>
      <c r="NIT5775" s="2"/>
      <c r="NIU5775" s="2"/>
      <c r="NIV5775" s="2"/>
      <c r="NIW5775" s="2"/>
      <c r="NIX5775" s="2"/>
      <c r="NIY5775" s="2"/>
      <c r="NIZ5775" s="2"/>
      <c r="NJA5775" s="2"/>
      <c r="NJB5775" s="2"/>
      <c r="NJC5775" s="2"/>
      <c r="NJD5775" s="2"/>
      <c r="NJE5775" s="2"/>
      <c r="NJF5775" s="2"/>
      <c r="NJG5775" s="2"/>
      <c r="NJH5775" s="2"/>
      <c r="NJI5775" s="2"/>
      <c r="NJJ5775" s="2"/>
      <c r="NJK5775" s="2"/>
      <c r="NJL5775" s="2"/>
      <c r="NJM5775" s="2"/>
      <c r="NJN5775" s="2"/>
      <c r="NJO5775" s="2"/>
      <c r="NJP5775" s="2"/>
      <c r="NJQ5775" s="2"/>
      <c r="NJR5775" s="2"/>
      <c r="NJS5775" s="2"/>
      <c r="NJT5775" s="2"/>
      <c r="NJU5775" s="2"/>
      <c r="NJV5775" s="2"/>
      <c r="NJW5775" s="2"/>
      <c r="NJX5775" s="2"/>
      <c r="NJY5775" s="2"/>
      <c r="NJZ5775" s="2"/>
      <c r="NKA5775" s="2"/>
      <c r="NKB5775" s="2"/>
      <c r="NKC5775" s="2"/>
      <c r="NKD5775" s="2"/>
      <c r="NKE5775" s="2"/>
      <c r="NKF5775" s="2"/>
      <c r="NKG5775" s="2"/>
      <c r="NKH5775" s="2"/>
      <c r="NKI5775" s="2"/>
      <c r="NKJ5775" s="2"/>
      <c r="NKK5775" s="2"/>
      <c r="NKL5775" s="2"/>
      <c r="NKM5775" s="2"/>
      <c r="NKN5775" s="2"/>
      <c r="NKO5775" s="2"/>
      <c r="NKP5775" s="2"/>
      <c r="NKQ5775" s="2"/>
      <c r="NKR5775" s="2"/>
      <c r="NKS5775" s="2"/>
      <c r="NKT5775" s="2"/>
      <c r="NKU5775" s="2"/>
      <c r="NKV5775" s="2"/>
      <c r="NKW5775" s="2"/>
      <c r="NKX5775" s="2"/>
      <c r="NKY5775" s="2"/>
      <c r="NKZ5775" s="2"/>
      <c r="NLA5775" s="2"/>
      <c r="NLB5775" s="2"/>
      <c r="NLC5775" s="2"/>
      <c r="NLD5775" s="2"/>
      <c r="NLE5775" s="2"/>
      <c r="NLF5775" s="2"/>
      <c r="NLG5775" s="2"/>
      <c r="NLH5775" s="2"/>
      <c r="NLI5775" s="2"/>
      <c r="NLJ5775" s="2"/>
      <c r="NLK5775" s="2"/>
      <c r="NLL5775" s="2"/>
      <c r="NLM5775" s="2"/>
      <c r="NLN5775" s="2"/>
      <c r="NLO5775" s="2"/>
      <c r="NLP5775" s="2"/>
      <c r="NLQ5775" s="2"/>
      <c r="NLR5775" s="2"/>
      <c r="NLS5775" s="2"/>
      <c r="NLT5775" s="2"/>
      <c r="NLU5775" s="2"/>
      <c r="NLV5775" s="2"/>
      <c r="NLW5775" s="2"/>
      <c r="NLX5775" s="2"/>
      <c r="NLY5775" s="2"/>
      <c r="NLZ5775" s="2"/>
      <c r="NMA5775" s="2"/>
      <c r="NMB5775" s="2"/>
      <c r="NMC5775" s="2"/>
      <c r="NMD5775" s="2"/>
      <c r="NME5775" s="2"/>
      <c r="NMF5775" s="2"/>
      <c r="NMG5775" s="2"/>
      <c r="NMH5775" s="2"/>
      <c r="NMI5775" s="2"/>
      <c r="NMJ5775" s="2"/>
      <c r="NMK5775" s="2"/>
      <c r="NML5775" s="2"/>
      <c r="NMM5775" s="2"/>
      <c r="NMN5775" s="2"/>
      <c r="NMO5775" s="2"/>
      <c r="NMP5775" s="2"/>
      <c r="NMQ5775" s="2"/>
      <c r="NMR5775" s="2"/>
      <c r="NMS5775" s="2"/>
      <c r="NMT5775" s="2"/>
      <c r="NMU5775" s="2"/>
      <c r="NMV5775" s="2"/>
      <c r="NMW5775" s="2"/>
      <c r="NMX5775" s="2"/>
      <c r="NMY5775" s="2"/>
      <c r="NMZ5775" s="2"/>
      <c r="NNA5775" s="2"/>
      <c r="NNB5775" s="2"/>
      <c r="NNC5775" s="2"/>
      <c r="NND5775" s="2"/>
      <c r="NNE5775" s="2"/>
      <c r="NNF5775" s="2"/>
      <c r="NNG5775" s="2"/>
      <c r="NNH5775" s="2"/>
      <c r="NNI5775" s="2"/>
      <c r="NNJ5775" s="2"/>
      <c r="NNK5775" s="2"/>
      <c r="NNL5775" s="2"/>
      <c r="NNM5775" s="2"/>
      <c r="NNN5775" s="2"/>
      <c r="NNO5775" s="2"/>
      <c r="NNP5775" s="2"/>
      <c r="NNQ5775" s="2"/>
      <c r="NNR5775" s="2"/>
      <c r="NNS5775" s="2"/>
      <c r="NNT5775" s="2"/>
      <c r="NNU5775" s="2"/>
      <c r="NNV5775" s="2"/>
      <c r="NNW5775" s="2"/>
      <c r="NNX5775" s="2"/>
      <c r="NNY5775" s="2"/>
      <c r="NNZ5775" s="2"/>
      <c r="NOA5775" s="2"/>
      <c r="NOB5775" s="2"/>
      <c r="NOC5775" s="2"/>
      <c r="NOD5775" s="2"/>
      <c r="NOE5775" s="2"/>
      <c r="NOF5775" s="2"/>
      <c r="NOG5775" s="2"/>
      <c r="NOH5775" s="2"/>
      <c r="NOI5775" s="2"/>
      <c r="NOJ5775" s="2"/>
      <c r="NOK5775" s="2"/>
      <c r="NOL5775" s="2"/>
      <c r="NOM5775" s="2"/>
      <c r="NON5775" s="2"/>
      <c r="NOO5775" s="2"/>
      <c r="NOP5775" s="2"/>
      <c r="NOQ5775" s="2"/>
      <c r="NOR5775" s="2"/>
      <c r="NOS5775" s="2"/>
      <c r="NOT5775" s="2"/>
      <c r="NOU5775" s="2"/>
      <c r="NOV5775" s="2"/>
      <c r="NOW5775" s="2"/>
      <c r="NOX5775" s="2"/>
      <c r="NOY5775" s="2"/>
      <c r="NOZ5775" s="2"/>
      <c r="NPA5775" s="2"/>
      <c r="NPB5775" s="2"/>
      <c r="NPC5775" s="2"/>
      <c r="NPD5775" s="2"/>
      <c r="NPE5775" s="2"/>
      <c r="NPF5775" s="2"/>
      <c r="NPG5775" s="2"/>
      <c r="NPH5775" s="2"/>
      <c r="NPI5775" s="2"/>
      <c r="NPJ5775" s="2"/>
      <c r="NPK5775" s="2"/>
      <c r="NPL5775" s="2"/>
      <c r="NPM5775" s="2"/>
      <c r="NPN5775" s="2"/>
      <c r="NPO5775" s="2"/>
      <c r="NPP5775" s="2"/>
      <c r="NPQ5775" s="2"/>
      <c r="NPR5775" s="2"/>
      <c r="NPS5775" s="2"/>
      <c r="NPT5775" s="2"/>
      <c r="NPU5775" s="2"/>
      <c r="NPV5775" s="2"/>
      <c r="NPW5775" s="2"/>
      <c r="NPX5775" s="2"/>
      <c r="NPY5775" s="2"/>
      <c r="NPZ5775" s="2"/>
      <c r="NQA5775" s="2"/>
      <c r="NQB5775" s="2"/>
      <c r="NQC5775" s="2"/>
      <c r="NQD5775" s="2"/>
      <c r="NQE5775" s="2"/>
      <c r="NQF5775" s="2"/>
      <c r="NQG5775" s="2"/>
      <c r="NQH5775" s="2"/>
      <c r="NQI5775" s="2"/>
      <c r="NQJ5775" s="2"/>
      <c r="NQK5775" s="2"/>
      <c r="NQL5775" s="2"/>
      <c r="NQM5775" s="2"/>
      <c r="NQN5775" s="2"/>
      <c r="NQO5775" s="2"/>
      <c r="NQP5775" s="2"/>
      <c r="NQQ5775" s="2"/>
      <c r="NQR5775" s="2"/>
      <c r="NQS5775" s="2"/>
      <c r="NQT5775" s="2"/>
      <c r="NQU5775" s="2"/>
      <c r="NQV5775" s="2"/>
      <c r="NQW5775" s="2"/>
      <c r="NQX5775" s="2"/>
      <c r="NQY5775" s="2"/>
      <c r="NQZ5775" s="2"/>
      <c r="NRA5775" s="2"/>
      <c r="NRB5775" s="2"/>
      <c r="NRC5775" s="2"/>
      <c r="NRD5775" s="2"/>
      <c r="NRE5775" s="2"/>
      <c r="NRF5775" s="2"/>
      <c r="NRG5775" s="2"/>
      <c r="NRH5775" s="2"/>
      <c r="NRI5775" s="2"/>
      <c r="NRJ5775" s="2"/>
      <c r="NRK5775" s="2"/>
      <c r="NRL5775" s="2"/>
      <c r="NRM5775" s="2"/>
      <c r="NRN5775" s="2"/>
      <c r="NRO5775" s="2"/>
      <c r="NRP5775" s="2"/>
      <c r="NRQ5775" s="2"/>
      <c r="NRR5775" s="2"/>
      <c r="NRS5775" s="2"/>
      <c r="NRT5775" s="2"/>
      <c r="NRU5775" s="2"/>
      <c r="NRV5775" s="2"/>
      <c r="NRW5775" s="2"/>
      <c r="NRX5775" s="2"/>
      <c r="NRY5775" s="2"/>
      <c r="NRZ5775" s="2"/>
      <c r="NSA5775" s="2"/>
      <c r="NSB5775" s="2"/>
      <c r="NSC5775" s="2"/>
      <c r="NSD5775" s="2"/>
      <c r="NSE5775" s="2"/>
      <c r="NSF5775" s="2"/>
      <c r="NSG5775" s="2"/>
      <c r="NSH5775" s="2"/>
      <c r="NSI5775" s="2"/>
      <c r="NSJ5775" s="2"/>
      <c r="NSK5775" s="2"/>
      <c r="NSL5775" s="2"/>
      <c r="NSM5775" s="2"/>
      <c r="NSN5775" s="2"/>
      <c r="NSO5775" s="2"/>
      <c r="NSP5775" s="2"/>
      <c r="NSQ5775" s="2"/>
      <c r="NSR5775" s="2"/>
      <c r="NSS5775" s="2"/>
      <c r="NST5775" s="2"/>
      <c r="NSU5775" s="2"/>
      <c r="NSV5775" s="2"/>
      <c r="NSW5775" s="2"/>
      <c r="NSX5775" s="2"/>
      <c r="NSY5775" s="2"/>
      <c r="NSZ5775" s="2"/>
      <c r="NTA5775" s="2"/>
      <c r="NTB5775" s="2"/>
      <c r="NTC5775" s="2"/>
      <c r="NTD5775" s="2"/>
      <c r="NTE5775" s="2"/>
      <c r="NTF5775" s="2"/>
      <c r="NTG5775" s="2"/>
      <c r="NTH5775" s="2"/>
      <c r="NTI5775" s="2"/>
      <c r="NTJ5775" s="2"/>
      <c r="NTK5775" s="2"/>
      <c r="NTL5775" s="2"/>
      <c r="NTM5775" s="2"/>
      <c r="NTN5775" s="2"/>
      <c r="NTO5775" s="2"/>
      <c r="NTP5775" s="2"/>
      <c r="NTQ5775" s="2"/>
      <c r="NTR5775" s="2"/>
      <c r="NTS5775" s="2"/>
      <c r="NTT5775" s="2"/>
      <c r="NTU5775" s="2"/>
      <c r="NTV5775" s="2"/>
      <c r="NTW5775" s="2"/>
      <c r="NTX5775" s="2"/>
      <c r="NTY5775" s="2"/>
      <c r="NTZ5775" s="2"/>
      <c r="NUA5775" s="2"/>
      <c r="NUB5775" s="2"/>
      <c r="NUC5775" s="2"/>
      <c r="NUD5775" s="2"/>
      <c r="NUE5775" s="2"/>
      <c r="NUF5775" s="2"/>
      <c r="NUG5775" s="2"/>
      <c r="NUH5775" s="2"/>
      <c r="NUI5775" s="2"/>
      <c r="NUJ5775" s="2"/>
      <c r="NUK5775" s="2"/>
      <c r="NUL5775" s="2"/>
      <c r="NUM5775" s="2"/>
      <c r="NUN5775" s="2"/>
      <c r="NUO5775" s="2"/>
      <c r="NUP5775" s="2"/>
      <c r="NUQ5775" s="2"/>
      <c r="NUR5775" s="2"/>
      <c r="NUS5775" s="2"/>
      <c r="NUT5775" s="2"/>
      <c r="NUU5775" s="2"/>
      <c r="NUV5775" s="2"/>
      <c r="NUW5775" s="2"/>
      <c r="NUX5775" s="2"/>
      <c r="NUY5775" s="2"/>
      <c r="NUZ5775" s="2"/>
      <c r="NVA5775" s="2"/>
      <c r="NVB5775" s="2"/>
      <c r="NVC5775" s="2"/>
      <c r="NVD5775" s="2"/>
      <c r="NVE5775" s="2"/>
      <c r="NVF5775" s="2"/>
      <c r="NVG5775" s="2"/>
      <c r="NVH5775" s="2"/>
      <c r="NVI5775" s="2"/>
      <c r="NVJ5775" s="2"/>
      <c r="NVK5775" s="2"/>
      <c r="NVL5775" s="2"/>
      <c r="NVM5775" s="2"/>
      <c r="NVN5775" s="2"/>
      <c r="NVO5775" s="2"/>
      <c r="NVP5775" s="2"/>
      <c r="NVQ5775" s="2"/>
      <c r="NVR5775" s="2"/>
      <c r="NVS5775" s="2"/>
      <c r="NVT5775" s="2"/>
      <c r="NVU5775" s="2"/>
      <c r="NVV5775" s="2"/>
      <c r="NVW5775" s="2"/>
      <c r="NVX5775" s="2"/>
      <c r="NVY5775" s="2"/>
      <c r="NVZ5775" s="2"/>
      <c r="NWA5775" s="2"/>
      <c r="NWB5775" s="2"/>
      <c r="NWC5775" s="2"/>
      <c r="NWD5775" s="2"/>
      <c r="NWE5775" s="2"/>
      <c r="NWF5775" s="2"/>
      <c r="NWG5775" s="2"/>
      <c r="NWH5775" s="2"/>
      <c r="NWI5775" s="2"/>
      <c r="NWJ5775" s="2"/>
      <c r="NWK5775" s="2"/>
      <c r="NWL5775" s="2"/>
      <c r="NWM5775" s="2"/>
      <c r="NWN5775" s="2"/>
      <c r="NWO5775" s="2"/>
      <c r="NWP5775" s="2"/>
      <c r="NWQ5775" s="2"/>
      <c r="NWR5775" s="2"/>
      <c r="NWS5775" s="2"/>
      <c r="NWT5775" s="2"/>
      <c r="NWU5775" s="2"/>
      <c r="NWV5775" s="2"/>
      <c r="NWW5775" s="2"/>
      <c r="NWX5775" s="2"/>
      <c r="NWY5775" s="2"/>
      <c r="NWZ5775" s="2"/>
      <c r="NXA5775" s="2"/>
      <c r="NXB5775" s="2"/>
      <c r="NXC5775" s="2"/>
      <c r="NXD5775" s="2"/>
      <c r="NXE5775" s="2"/>
      <c r="NXF5775" s="2"/>
      <c r="NXG5775" s="2"/>
      <c r="NXH5775" s="2"/>
      <c r="NXI5775" s="2"/>
      <c r="NXJ5775" s="2"/>
      <c r="NXK5775" s="2"/>
      <c r="NXL5775" s="2"/>
      <c r="NXM5775" s="2"/>
      <c r="NXN5775" s="2"/>
      <c r="NXO5775" s="2"/>
      <c r="NXP5775" s="2"/>
      <c r="NXQ5775" s="2"/>
      <c r="NXR5775" s="2"/>
      <c r="NXS5775" s="2"/>
      <c r="NXT5775" s="2"/>
      <c r="NXU5775" s="2"/>
      <c r="NXV5775" s="2"/>
      <c r="NXW5775" s="2"/>
      <c r="NXX5775" s="2"/>
      <c r="NXY5775" s="2"/>
      <c r="NXZ5775" s="2"/>
      <c r="NYA5775" s="2"/>
      <c r="NYB5775" s="2"/>
      <c r="NYC5775" s="2"/>
      <c r="NYD5775" s="2"/>
      <c r="NYE5775" s="2"/>
      <c r="NYF5775" s="2"/>
      <c r="NYG5775" s="2"/>
      <c r="NYH5775" s="2"/>
      <c r="NYI5775" s="2"/>
      <c r="NYJ5775" s="2"/>
      <c r="NYK5775" s="2"/>
      <c r="NYL5775" s="2"/>
      <c r="NYM5775" s="2"/>
      <c r="NYN5775" s="2"/>
      <c r="NYO5775" s="2"/>
      <c r="NYP5775" s="2"/>
      <c r="NYQ5775" s="2"/>
      <c r="NYR5775" s="2"/>
      <c r="NYS5775" s="2"/>
      <c r="NYT5775" s="2"/>
      <c r="NYU5775" s="2"/>
      <c r="NYV5775" s="2"/>
      <c r="NYW5775" s="2"/>
      <c r="NYX5775" s="2"/>
      <c r="NYY5775" s="2"/>
      <c r="NYZ5775" s="2"/>
      <c r="NZA5775" s="2"/>
      <c r="NZB5775" s="2"/>
      <c r="NZC5775" s="2"/>
      <c r="NZD5775" s="2"/>
      <c r="NZE5775" s="2"/>
      <c r="NZF5775" s="2"/>
      <c r="NZG5775" s="2"/>
      <c r="NZH5775" s="2"/>
      <c r="NZI5775" s="2"/>
      <c r="NZJ5775" s="2"/>
      <c r="NZK5775" s="2"/>
      <c r="NZL5775" s="2"/>
      <c r="NZM5775" s="2"/>
      <c r="NZN5775" s="2"/>
      <c r="NZO5775" s="2"/>
      <c r="NZP5775" s="2"/>
      <c r="NZQ5775" s="2"/>
      <c r="NZR5775" s="2"/>
      <c r="NZS5775" s="2"/>
      <c r="NZT5775" s="2"/>
      <c r="NZU5775" s="2"/>
      <c r="NZV5775" s="2"/>
      <c r="NZW5775" s="2"/>
      <c r="NZX5775" s="2"/>
      <c r="NZY5775" s="2"/>
      <c r="NZZ5775" s="2"/>
      <c r="OAA5775" s="2"/>
      <c r="OAB5775" s="2"/>
      <c r="OAC5775" s="2"/>
      <c r="OAD5775" s="2"/>
      <c r="OAE5775" s="2"/>
      <c r="OAF5775" s="2"/>
      <c r="OAG5775" s="2"/>
      <c r="OAH5775" s="2"/>
      <c r="OAI5775" s="2"/>
      <c r="OAJ5775" s="2"/>
      <c r="OAK5775" s="2"/>
      <c r="OAL5775" s="2"/>
      <c r="OAM5775" s="2"/>
      <c r="OAN5775" s="2"/>
      <c r="OAO5775" s="2"/>
      <c r="OAP5775" s="2"/>
      <c r="OAQ5775" s="2"/>
      <c r="OAR5775" s="2"/>
      <c r="OAS5775" s="2"/>
      <c r="OAT5775" s="2"/>
      <c r="OAU5775" s="2"/>
      <c r="OAV5775" s="2"/>
      <c r="OAW5775" s="2"/>
      <c r="OAX5775" s="2"/>
      <c r="OAY5775" s="2"/>
      <c r="OAZ5775" s="2"/>
      <c r="OBA5775" s="2"/>
      <c r="OBB5775" s="2"/>
      <c r="OBC5775" s="2"/>
      <c r="OBD5775" s="2"/>
      <c r="OBE5775" s="2"/>
      <c r="OBF5775" s="2"/>
      <c r="OBG5775" s="2"/>
      <c r="OBH5775" s="2"/>
      <c r="OBI5775" s="2"/>
      <c r="OBJ5775" s="2"/>
      <c r="OBK5775" s="2"/>
      <c r="OBL5775" s="2"/>
      <c r="OBM5775" s="2"/>
      <c r="OBN5775" s="2"/>
      <c r="OBO5775" s="2"/>
      <c r="OBP5775" s="2"/>
      <c r="OBQ5775" s="2"/>
      <c r="OBR5775" s="2"/>
      <c r="OBS5775" s="2"/>
      <c r="OBT5775" s="2"/>
      <c r="OBU5775" s="2"/>
      <c r="OBV5775" s="2"/>
      <c r="OBW5775" s="2"/>
      <c r="OBX5775" s="2"/>
      <c r="OBY5775" s="2"/>
      <c r="OBZ5775" s="2"/>
      <c r="OCA5775" s="2"/>
      <c r="OCB5775" s="2"/>
      <c r="OCC5775" s="2"/>
      <c r="OCD5775" s="2"/>
      <c r="OCE5775" s="2"/>
      <c r="OCF5775" s="2"/>
      <c r="OCG5775" s="2"/>
      <c r="OCH5775" s="2"/>
      <c r="OCI5775" s="2"/>
      <c r="OCJ5775" s="2"/>
      <c r="OCK5775" s="2"/>
      <c r="OCL5775" s="2"/>
      <c r="OCM5775" s="2"/>
      <c r="OCN5775" s="2"/>
      <c r="OCO5775" s="2"/>
      <c r="OCP5775" s="2"/>
      <c r="OCQ5775" s="2"/>
      <c r="OCR5775" s="2"/>
      <c r="OCS5775" s="2"/>
      <c r="OCT5775" s="2"/>
      <c r="OCU5775" s="2"/>
      <c r="OCV5775" s="2"/>
      <c r="OCW5775" s="2"/>
      <c r="OCX5775" s="2"/>
      <c r="OCY5775" s="2"/>
      <c r="OCZ5775" s="2"/>
      <c r="ODA5775" s="2"/>
      <c r="ODB5775" s="2"/>
      <c r="ODC5775" s="2"/>
      <c r="ODD5775" s="2"/>
      <c r="ODE5775" s="2"/>
      <c r="ODF5775" s="2"/>
      <c r="ODG5775" s="2"/>
      <c r="ODH5775" s="2"/>
      <c r="ODI5775" s="2"/>
      <c r="ODJ5775" s="2"/>
      <c r="ODK5775" s="2"/>
      <c r="ODL5775" s="2"/>
      <c r="ODM5775" s="2"/>
      <c r="ODN5775" s="2"/>
      <c r="ODO5775" s="2"/>
      <c r="ODP5775" s="2"/>
      <c r="ODQ5775" s="2"/>
      <c r="ODR5775" s="2"/>
      <c r="ODS5775" s="2"/>
      <c r="ODT5775" s="2"/>
      <c r="ODU5775" s="2"/>
      <c r="ODV5775" s="2"/>
      <c r="ODW5775" s="2"/>
      <c r="ODX5775" s="2"/>
      <c r="ODY5775" s="2"/>
      <c r="ODZ5775" s="2"/>
      <c r="OEA5775" s="2"/>
      <c r="OEB5775" s="2"/>
      <c r="OEC5775" s="2"/>
      <c r="OED5775" s="2"/>
      <c r="OEE5775" s="2"/>
      <c r="OEF5775" s="2"/>
      <c r="OEG5775" s="2"/>
      <c r="OEH5775" s="2"/>
      <c r="OEI5775" s="2"/>
      <c r="OEJ5775" s="2"/>
      <c r="OEK5775" s="2"/>
      <c r="OEL5775" s="2"/>
      <c r="OEM5775" s="2"/>
      <c r="OEN5775" s="2"/>
      <c r="OEO5775" s="2"/>
      <c r="OEP5775" s="2"/>
      <c r="OEQ5775" s="2"/>
      <c r="OER5775" s="2"/>
      <c r="OES5775" s="2"/>
      <c r="OET5775" s="2"/>
      <c r="OEU5775" s="2"/>
      <c r="OEV5775" s="2"/>
      <c r="OEW5775" s="2"/>
      <c r="OEX5775" s="2"/>
      <c r="OEY5775" s="2"/>
      <c r="OEZ5775" s="2"/>
      <c r="OFA5775" s="2"/>
      <c r="OFB5775" s="2"/>
      <c r="OFC5775" s="2"/>
      <c r="OFD5775" s="2"/>
      <c r="OFE5775" s="2"/>
      <c r="OFF5775" s="2"/>
      <c r="OFG5775" s="2"/>
      <c r="OFH5775" s="2"/>
      <c r="OFI5775" s="2"/>
      <c r="OFJ5775" s="2"/>
      <c r="OFK5775" s="2"/>
      <c r="OFL5775" s="2"/>
      <c r="OFM5775" s="2"/>
      <c r="OFN5775" s="2"/>
      <c r="OFO5775" s="2"/>
      <c r="OFP5775" s="2"/>
      <c r="OFQ5775" s="2"/>
      <c r="OFR5775" s="2"/>
      <c r="OFS5775" s="2"/>
      <c r="OFT5775" s="2"/>
      <c r="OFU5775" s="2"/>
      <c r="OFV5775" s="2"/>
      <c r="OFW5775" s="2"/>
      <c r="OFX5775" s="2"/>
      <c r="OFY5775" s="2"/>
      <c r="OFZ5775" s="2"/>
      <c r="OGA5775" s="2"/>
      <c r="OGB5775" s="2"/>
      <c r="OGC5775" s="2"/>
      <c r="OGD5775" s="2"/>
      <c r="OGE5775" s="2"/>
      <c r="OGF5775" s="2"/>
      <c r="OGG5775" s="2"/>
      <c r="OGH5775" s="2"/>
      <c r="OGI5775" s="2"/>
      <c r="OGJ5775" s="2"/>
      <c r="OGK5775" s="2"/>
      <c r="OGL5775" s="2"/>
      <c r="OGM5775" s="2"/>
      <c r="OGN5775" s="2"/>
      <c r="OGO5775" s="2"/>
      <c r="OGP5775" s="2"/>
      <c r="OGQ5775" s="2"/>
      <c r="OGR5775" s="2"/>
      <c r="OGS5775" s="2"/>
      <c r="OGT5775" s="2"/>
      <c r="OGU5775" s="2"/>
      <c r="OGV5775" s="2"/>
      <c r="OGW5775" s="2"/>
      <c r="OGX5775" s="2"/>
      <c r="OGY5775" s="2"/>
      <c r="OGZ5775" s="2"/>
      <c r="OHA5775" s="2"/>
      <c r="OHB5775" s="2"/>
      <c r="OHC5775" s="2"/>
      <c r="OHD5775" s="2"/>
      <c r="OHE5775" s="2"/>
      <c r="OHF5775" s="2"/>
      <c r="OHG5775" s="2"/>
      <c r="OHH5775" s="2"/>
      <c r="OHI5775" s="2"/>
      <c r="OHJ5775" s="2"/>
      <c r="OHK5775" s="2"/>
      <c r="OHL5775" s="2"/>
      <c r="OHM5775" s="2"/>
      <c r="OHN5775" s="2"/>
      <c r="OHO5775" s="2"/>
      <c r="OHP5775" s="2"/>
      <c r="OHQ5775" s="2"/>
      <c r="OHR5775" s="2"/>
      <c r="OHS5775" s="2"/>
      <c r="OHT5775" s="2"/>
      <c r="OHU5775" s="2"/>
      <c r="OHV5775" s="2"/>
      <c r="OHW5775" s="2"/>
      <c r="OHX5775" s="2"/>
      <c r="OHY5775" s="2"/>
      <c r="OHZ5775" s="2"/>
      <c r="OIA5775" s="2"/>
      <c r="OIB5775" s="2"/>
      <c r="OIC5775" s="2"/>
      <c r="OID5775" s="2"/>
      <c r="OIE5775" s="2"/>
      <c r="OIF5775" s="2"/>
      <c r="OIG5775" s="2"/>
      <c r="OIH5775" s="2"/>
      <c r="OII5775" s="2"/>
      <c r="OIJ5775" s="2"/>
      <c r="OIK5775" s="2"/>
      <c r="OIL5775" s="2"/>
      <c r="OIM5775" s="2"/>
      <c r="OIN5775" s="2"/>
      <c r="OIO5775" s="2"/>
      <c r="OIP5775" s="2"/>
      <c r="OIQ5775" s="2"/>
      <c r="OIR5775" s="2"/>
      <c r="OIS5775" s="2"/>
      <c r="OIT5775" s="2"/>
      <c r="OIU5775" s="2"/>
      <c r="OIV5775" s="2"/>
      <c r="OIW5775" s="2"/>
      <c r="OIX5775" s="2"/>
      <c r="OIY5775" s="2"/>
      <c r="OIZ5775" s="2"/>
      <c r="OJA5775" s="2"/>
      <c r="OJB5775" s="2"/>
      <c r="OJC5775" s="2"/>
      <c r="OJD5775" s="2"/>
      <c r="OJE5775" s="2"/>
      <c r="OJF5775" s="2"/>
      <c r="OJG5775" s="2"/>
      <c r="OJH5775" s="2"/>
      <c r="OJI5775" s="2"/>
      <c r="OJJ5775" s="2"/>
      <c r="OJK5775" s="2"/>
      <c r="OJL5775" s="2"/>
      <c r="OJM5775" s="2"/>
      <c r="OJN5775" s="2"/>
      <c r="OJO5775" s="2"/>
      <c r="OJP5775" s="2"/>
      <c r="OJQ5775" s="2"/>
      <c r="OJR5775" s="2"/>
      <c r="OJS5775" s="2"/>
      <c r="OJT5775" s="2"/>
      <c r="OJU5775" s="2"/>
      <c r="OJV5775" s="2"/>
      <c r="OJW5775" s="2"/>
      <c r="OJX5775" s="2"/>
      <c r="OJY5775" s="2"/>
      <c r="OJZ5775" s="2"/>
      <c r="OKA5775" s="2"/>
      <c r="OKB5775" s="2"/>
      <c r="OKC5775" s="2"/>
      <c r="OKD5775" s="2"/>
      <c r="OKE5775" s="2"/>
      <c r="OKF5775" s="2"/>
      <c r="OKG5775" s="2"/>
      <c r="OKH5775" s="2"/>
      <c r="OKI5775" s="2"/>
      <c r="OKJ5775" s="2"/>
      <c r="OKK5775" s="2"/>
      <c r="OKL5775" s="2"/>
      <c r="OKM5775" s="2"/>
      <c r="OKN5775" s="2"/>
      <c r="OKO5775" s="2"/>
      <c r="OKP5775" s="2"/>
      <c r="OKQ5775" s="2"/>
      <c r="OKR5775" s="2"/>
      <c r="OKS5775" s="2"/>
      <c r="OKT5775" s="2"/>
      <c r="OKU5775" s="2"/>
      <c r="OKV5775" s="2"/>
      <c r="OKW5775" s="2"/>
      <c r="OKX5775" s="2"/>
      <c r="OKY5775" s="2"/>
      <c r="OKZ5775" s="2"/>
      <c r="OLA5775" s="2"/>
      <c r="OLB5775" s="2"/>
      <c r="OLC5775" s="2"/>
      <c r="OLD5775" s="2"/>
      <c r="OLE5775" s="2"/>
      <c r="OLF5775" s="2"/>
      <c r="OLG5775" s="2"/>
      <c r="OLH5775" s="2"/>
      <c r="OLI5775" s="2"/>
      <c r="OLJ5775" s="2"/>
      <c r="OLK5775" s="2"/>
      <c r="OLL5775" s="2"/>
      <c r="OLM5775" s="2"/>
      <c r="OLN5775" s="2"/>
      <c r="OLO5775" s="2"/>
      <c r="OLP5775" s="2"/>
      <c r="OLQ5775" s="2"/>
      <c r="OLR5775" s="2"/>
      <c r="OLS5775" s="2"/>
      <c r="OLT5775" s="2"/>
      <c r="OLU5775" s="2"/>
      <c r="OLV5775" s="2"/>
      <c r="OLW5775" s="2"/>
      <c r="OLX5775" s="2"/>
      <c r="OLY5775" s="2"/>
      <c r="OLZ5775" s="2"/>
      <c r="OMA5775" s="2"/>
      <c r="OMB5775" s="2"/>
      <c r="OMC5775" s="2"/>
      <c r="OMD5775" s="2"/>
      <c r="OME5775" s="2"/>
      <c r="OMF5775" s="2"/>
      <c r="OMG5775" s="2"/>
      <c r="OMH5775" s="2"/>
      <c r="OMI5775" s="2"/>
      <c r="OMJ5775" s="2"/>
      <c r="OMK5775" s="2"/>
      <c r="OML5775" s="2"/>
      <c r="OMM5775" s="2"/>
      <c r="OMN5775" s="2"/>
      <c r="OMO5775" s="2"/>
      <c r="OMP5775" s="2"/>
      <c r="OMQ5775" s="2"/>
      <c r="OMR5775" s="2"/>
      <c r="OMS5775" s="2"/>
      <c r="OMT5775" s="2"/>
      <c r="OMU5775" s="2"/>
      <c r="OMV5775" s="2"/>
      <c r="OMW5775" s="2"/>
      <c r="OMX5775" s="2"/>
      <c r="OMY5775" s="2"/>
      <c r="OMZ5775" s="2"/>
      <c r="ONA5775" s="2"/>
      <c r="ONB5775" s="2"/>
      <c r="ONC5775" s="2"/>
      <c r="OND5775" s="2"/>
      <c r="ONE5775" s="2"/>
      <c r="ONF5775" s="2"/>
      <c r="ONG5775" s="2"/>
      <c r="ONH5775" s="2"/>
      <c r="ONI5775" s="2"/>
      <c r="ONJ5775" s="2"/>
      <c r="ONK5775" s="2"/>
      <c r="ONL5775" s="2"/>
      <c r="ONM5775" s="2"/>
      <c r="ONN5775" s="2"/>
      <c r="ONO5775" s="2"/>
      <c r="ONP5775" s="2"/>
      <c r="ONQ5775" s="2"/>
      <c r="ONR5775" s="2"/>
      <c r="ONS5775" s="2"/>
      <c r="ONT5775" s="2"/>
      <c r="ONU5775" s="2"/>
      <c r="ONV5775" s="2"/>
      <c r="ONW5775" s="2"/>
      <c r="ONX5775" s="2"/>
      <c r="ONY5775" s="2"/>
      <c r="ONZ5775" s="2"/>
      <c r="OOA5775" s="2"/>
      <c r="OOB5775" s="2"/>
      <c r="OOC5775" s="2"/>
      <c r="OOD5775" s="2"/>
      <c r="OOE5775" s="2"/>
      <c r="OOF5775" s="2"/>
      <c r="OOG5775" s="2"/>
      <c r="OOH5775" s="2"/>
      <c r="OOI5775" s="2"/>
      <c r="OOJ5775" s="2"/>
      <c r="OOK5775" s="2"/>
      <c r="OOL5775" s="2"/>
      <c r="OOM5775" s="2"/>
      <c r="OON5775" s="2"/>
      <c r="OOO5775" s="2"/>
      <c r="OOP5775" s="2"/>
      <c r="OOQ5775" s="2"/>
      <c r="OOR5775" s="2"/>
      <c r="OOS5775" s="2"/>
      <c r="OOT5775" s="2"/>
      <c r="OOU5775" s="2"/>
      <c r="OOV5775" s="2"/>
      <c r="OOW5775" s="2"/>
      <c r="OOX5775" s="2"/>
      <c r="OOY5775" s="2"/>
      <c r="OOZ5775" s="2"/>
      <c r="OPA5775" s="2"/>
      <c r="OPB5775" s="2"/>
      <c r="OPC5775" s="2"/>
      <c r="OPD5775" s="2"/>
      <c r="OPE5775" s="2"/>
      <c r="OPF5775" s="2"/>
      <c r="OPG5775" s="2"/>
      <c r="OPH5775" s="2"/>
      <c r="OPI5775" s="2"/>
      <c r="OPJ5775" s="2"/>
      <c r="OPK5775" s="2"/>
      <c r="OPL5775" s="2"/>
      <c r="OPM5775" s="2"/>
      <c r="OPN5775" s="2"/>
      <c r="OPO5775" s="2"/>
      <c r="OPP5775" s="2"/>
      <c r="OPQ5775" s="2"/>
      <c r="OPR5775" s="2"/>
      <c r="OPS5775" s="2"/>
      <c r="OPT5775" s="2"/>
      <c r="OPU5775" s="2"/>
      <c r="OPV5775" s="2"/>
      <c r="OPW5775" s="2"/>
      <c r="OPX5775" s="2"/>
      <c r="OPY5775" s="2"/>
      <c r="OPZ5775" s="2"/>
      <c r="OQA5775" s="2"/>
      <c r="OQB5775" s="2"/>
      <c r="OQC5775" s="2"/>
      <c r="OQD5775" s="2"/>
      <c r="OQE5775" s="2"/>
      <c r="OQF5775" s="2"/>
      <c r="OQG5775" s="2"/>
      <c r="OQH5775" s="2"/>
      <c r="OQI5775" s="2"/>
      <c r="OQJ5775" s="2"/>
      <c r="OQK5775" s="2"/>
      <c r="OQL5775" s="2"/>
      <c r="OQM5775" s="2"/>
      <c r="OQN5775" s="2"/>
      <c r="OQO5775" s="2"/>
      <c r="OQP5775" s="2"/>
      <c r="OQQ5775" s="2"/>
      <c r="OQR5775" s="2"/>
      <c r="OQS5775" s="2"/>
      <c r="OQT5775" s="2"/>
      <c r="OQU5775" s="2"/>
      <c r="OQV5775" s="2"/>
      <c r="OQW5775" s="2"/>
      <c r="OQX5775" s="2"/>
      <c r="OQY5775" s="2"/>
      <c r="OQZ5775" s="2"/>
      <c r="ORA5775" s="2"/>
      <c r="ORB5775" s="2"/>
      <c r="ORC5775" s="2"/>
      <c r="ORD5775" s="2"/>
      <c r="ORE5775" s="2"/>
      <c r="ORF5775" s="2"/>
      <c r="ORG5775" s="2"/>
      <c r="ORH5775" s="2"/>
      <c r="ORI5775" s="2"/>
      <c r="ORJ5775" s="2"/>
      <c r="ORK5775" s="2"/>
      <c r="ORL5775" s="2"/>
      <c r="ORM5775" s="2"/>
      <c r="ORN5775" s="2"/>
      <c r="ORO5775" s="2"/>
      <c r="ORP5775" s="2"/>
      <c r="ORQ5775" s="2"/>
      <c r="ORR5775" s="2"/>
      <c r="ORS5775" s="2"/>
      <c r="ORT5775" s="2"/>
      <c r="ORU5775" s="2"/>
      <c r="ORV5775" s="2"/>
      <c r="ORW5775" s="2"/>
      <c r="ORX5775" s="2"/>
      <c r="ORY5775" s="2"/>
      <c r="ORZ5775" s="2"/>
      <c r="OSA5775" s="2"/>
      <c r="OSB5775" s="2"/>
      <c r="OSC5775" s="2"/>
      <c r="OSD5775" s="2"/>
      <c r="OSE5775" s="2"/>
      <c r="OSF5775" s="2"/>
      <c r="OSG5775" s="2"/>
      <c r="OSH5775" s="2"/>
      <c r="OSI5775" s="2"/>
      <c r="OSJ5775" s="2"/>
      <c r="OSK5775" s="2"/>
      <c r="OSL5775" s="2"/>
      <c r="OSM5775" s="2"/>
      <c r="OSN5775" s="2"/>
      <c r="OSO5775" s="2"/>
      <c r="OSP5775" s="2"/>
      <c r="OSQ5775" s="2"/>
      <c r="OSR5775" s="2"/>
      <c r="OSS5775" s="2"/>
      <c r="OST5775" s="2"/>
      <c r="OSU5775" s="2"/>
      <c r="OSV5775" s="2"/>
      <c r="OSW5775" s="2"/>
      <c r="OSX5775" s="2"/>
      <c r="OSY5775" s="2"/>
      <c r="OSZ5775" s="2"/>
      <c r="OTA5775" s="2"/>
      <c r="OTB5775" s="2"/>
      <c r="OTC5775" s="2"/>
      <c r="OTD5775" s="2"/>
      <c r="OTE5775" s="2"/>
      <c r="OTF5775" s="2"/>
      <c r="OTG5775" s="2"/>
      <c r="OTH5775" s="2"/>
      <c r="OTI5775" s="2"/>
      <c r="OTJ5775" s="2"/>
      <c r="OTK5775" s="2"/>
      <c r="OTL5775" s="2"/>
      <c r="OTM5775" s="2"/>
      <c r="OTN5775" s="2"/>
      <c r="OTO5775" s="2"/>
      <c r="OTP5775" s="2"/>
      <c r="OTQ5775" s="2"/>
      <c r="OTR5775" s="2"/>
      <c r="OTS5775" s="2"/>
      <c r="OTT5775" s="2"/>
      <c r="OTU5775" s="2"/>
      <c r="OTV5775" s="2"/>
      <c r="OTW5775" s="2"/>
      <c r="OTX5775" s="2"/>
      <c r="OTY5775" s="2"/>
      <c r="OTZ5775" s="2"/>
      <c r="OUA5775" s="2"/>
      <c r="OUB5775" s="2"/>
      <c r="OUC5775" s="2"/>
      <c r="OUD5775" s="2"/>
      <c r="OUE5775" s="2"/>
      <c r="OUF5775" s="2"/>
      <c r="OUG5775" s="2"/>
      <c r="OUH5775" s="2"/>
      <c r="OUI5775" s="2"/>
      <c r="OUJ5775" s="2"/>
      <c r="OUK5775" s="2"/>
      <c r="OUL5775" s="2"/>
      <c r="OUM5775" s="2"/>
      <c r="OUN5775" s="2"/>
      <c r="OUO5775" s="2"/>
      <c r="OUP5775" s="2"/>
      <c r="OUQ5775" s="2"/>
      <c r="OUR5775" s="2"/>
      <c r="OUS5775" s="2"/>
      <c r="OUT5775" s="2"/>
      <c r="OUU5775" s="2"/>
      <c r="OUV5775" s="2"/>
      <c r="OUW5775" s="2"/>
      <c r="OUX5775" s="2"/>
      <c r="OUY5775" s="2"/>
      <c r="OUZ5775" s="2"/>
      <c r="OVA5775" s="2"/>
      <c r="OVB5775" s="2"/>
      <c r="OVC5775" s="2"/>
      <c r="OVD5775" s="2"/>
      <c r="OVE5775" s="2"/>
      <c r="OVF5775" s="2"/>
      <c r="OVG5775" s="2"/>
      <c r="OVH5775" s="2"/>
      <c r="OVI5775" s="2"/>
      <c r="OVJ5775" s="2"/>
      <c r="OVK5775" s="2"/>
      <c r="OVL5775" s="2"/>
      <c r="OVM5775" s="2"/>
      <c r="OVN5775" s="2"/>
      <c r="OVO5775" s="2"/>
      <c r="OVP5775" s="2"/>
      <c r="OVQ5775" s="2"/>
      <c r="OVR5775" s="2"/>
      <c r="OVS5775" s="2"/>
      <c r="OVT5775" s="2"/>
      <c r="OVU5775" s="2"/>
      <c r="OVV5775" s="2"/>
      <c r="OVW5775" s="2"/>
      <c r="OVX5775" s="2"/>
      <c r="OVY5775" s="2"/>
      <c r="OVZ5775" s="2"/>
      <c r="OWA5775" s="2"/>
      <c r="OWB5775" s="2"/>
      <c r="OWC5775" s="2"/>
      <c r="OWD5775" s="2"/>
      <c r="OWE5775" s="2"/>
      <c r="OWF5775" s="2"/>
      <c r="OWG5775" s="2"/>
      <c r="OWH5775" s="2"/>
      <c r="OWI5775" s="2"/>
      <c r="OWJ5775" s="2"/>
      <c r="OWK5775" s="2"/>
      <c r="OWL5775" s="2"/>
      <c r="OWM5775" s="2"/>
      <c r="OWN5775" s="2"/>
      <c r="OWO5775" s="2"/>
      <c r="OWP5775" s="2"/>
      <c r="OWQ5775" s="2"/>
      <c r="OWR5775" s="2"/>
      <c r="OWS5775" s="2"/>
      <c r="OWT5775" s="2"/>
      <c r="OWU5775" s="2"/>
      <c r="OWV5775" s="2"/>
      <c r="OWW5775" s="2"/>
      <c r="OWX5775" s="2"/>
      <c r="OWY5775" s="2"/>
      <c r="OWZ5775" s="2"/>
      <c r="OXA5775" s="2"/>
      <c r="OXB5775" s="2"/>
      <c r="OXC5775" s="2"/>
      <c r="OXD5775" s="2"/>
      <c r="OXE5775" s="2"/>
      <c r="OXF5775" s="2"/>
      <c r="OXG5775" s="2"/>
      <c r="OXH5775" s="2"/>
      <c r="OXI5775" s="2"/>
      <c r="OXJ5775" s="2"/>
      <c r="OXK5775" s="2"/>
      <c r="OXL5775" s="2"/>
      <c r="OXM5775" s="2"/>
      <c r="OXN5775" s="2"/>
      <c r="OXO5775" s="2"/>
      <c r="OXP5775" s="2"/>
      <c r="OXQ5775" s="2"/>
      <c r="OXR5775" s="2"/>
      <c r="OXS5775" s="2"/>
      <c r="OXT5775" s="2"/>
      <c r="OXU5775" s="2"/>
      <c r="OXV5775" s="2"/>
      <c r="OXW5775" s="2"/>
      <c r="OXX5775" s="2"/>
      <c r="OXY5775" s="2"/>
      <c r="OXZ5775" s="2"/>
      <c r="OYA5775" s="2"/>
      <c r="OYB5775" s="2"/>
      <c r="OYC5775" s="2"/>
      <c r="OYD5775" s="2"/>
      <c r="OYE5775" s="2"/>
      <c r="OYF5775" s="2"/>
      <c r="OYG5775" s="2"/>
      <c r="OYH5775" s="2"/>
      <c r="OYI5775" s="2"/>
      <c r="OYJ5775" s="2"/>
      <c r="OYK5775" s="2"/>
      <c r="OYL5775" s="2"/>
      <c r="OYM5775" s="2"/>
      <c r="OYN5775" s="2"/>
      <c r="OYO5775" s="2"/>
      <c r="OYP5775" s="2"/>
      <c r="OYQ5775" s="2"/>
      <c r="OYR5775" s="2"/>
      <c r="OYS5775" s="2"/>
      <c r="OYT5775" s="2"/>
      <c r="OYU5775" s="2"/>
      <c r="OYV5775" s="2"/>
      <c r="OYW5775" s="2"/>
      <c r="OYX5775" s="2"/>
      <c r="OYY5775" s="2"/>
      <c r="OYZ5775" s="2"/>
      <c r="OZA5775" s="2"/>
      <c r="OZB5775" s="2"/>
      <c r="OZC5775" s="2"/>
      <c r="OZD5775" s="2"/>
      <c r="OZE5775" s="2"/>
      <c r="OZF5775" s="2"/>
      <c r="OZG5775" s="2"/>
      <c r="OZH5775" s="2"/>
      <c r="OZI5775" s="2"/>
      <c r="OZJ5775" s="2"/>
      <c r="OZK5775" s="2"/>
      <c r="OZL5775" s="2"/>
      <c r="OZM5775" s="2"/>
      <c r="OZN5775" s="2"/>
      <c r="OZO5775" s="2"/>
      <c r="OZP5775" s="2"/>
      <c r="OZQ5775" s="2"/>
      <c r="OZR5775" s="2"/>
      <c r="OZS5775" s="2"/>
      <c r="OZT5775" s="2"/>
      <c r="OZU5775" s="2"/>
      <c r="OZV5775" s="2"/>
      <c r="OZW5775" s="2"/>
      <c r="OZX5775" s="2"/>
      <c r="OZY5775" s="2"/>
      <c r="OZZ5775" s="2"/>
      <c r="PAA5775" s="2"/>
      <c r="PAB5775" s="2"/>
      <c r="PAC5775" s="2"/>
      <c r="PAD5775" s="2"/>
      <c r="PAE5775" s="2"/>
      <c r="PAF5775" s="2"/>
      <c r="PAG5775" s="2"/>
      <c r="PAH5775" s="2"/>
      <c r="PAI5775" s="2"/>
      <c r="PAJ5775" s="2"/>
      <c r="PAK5775" s="2"/>
      <c r="PAL5775" s="2"/>
      <c r="PAM5775" s="2"/>
      <c r="PAN5775" s="2"/>
      <c r="PAO5775" s="2"/>
      <c r="PAP5775" s="2"/>
      <c r="PAQ5775" s="2"/>
      <c r="PAR5775" s="2"/>
      <c r="PAS5775" s="2"/>
      <c r="PAT5775" s="2"/>
      <c r="PAU5775" s="2"/>
      <c r="PAV5775" s="2"/>
      <c r="PAW5775" s="2"/>
      <c r="PAX5775" s="2"/>
      <c r="PAY5775" s="2"/>
      <c r="PAZ5775" s="2"/>
      <c r="PBA5775" s="2"/>
      <c r="PBB5775" s="2"/>
      <c r="PBC5775" s="2"/>
      <c r="PBD5775" s="2"/>
      <c r="PBE5775" s="2"/>
      <c r="PBF5775" s="2"/>
      <c r="PBG5775" s="2"/>
      <c r="PBH5775" s="2"/>
      <c r="PBI5775" s="2"/>
      <c r="PBJ5775" s="2"/>
      <c r="PBK5775" s="2"/>
      <c r="PBL5775" s="2"/>
      <c r="PBM5775" s="2"/>
      <c r="PBN5775" s="2"/>
      <c r="PBO5775" s="2"/>
      <c r="PBP5775" s="2"/>
      <c r="PBQ5775" s="2"/>
      <c r="PBR5775" s="2"/>
      <c r="PBS5775" s="2"/>
      <c r="PBT5775" s="2"/>
      <c r="PBU5775" s="2"/>
      <c r="PBV5775" s="2"/>
      <c r="PBW5775" s="2"/>
      <c r="PBX5775" s="2"/>
      <c r="PBY5775" s="2"/>
      <c r="PBZ5775" s="2"/>
      <c r="PCA5775" s="2"/>
      <c r="PCB5775" s="2"/>
      <c r="PCC5775" s="2"/>
      <c r="PCD5775" s="2"/>
      <c r="PCE5775" s="2"/>
      <c r="PCF5775" s="2"/>
      <c r="PCG5775" s="2"/>
      <c r="PCH5775" s="2"/>
      <c r="PCI5775" s="2"/>
      <c r="PCJ5775" s="2"/>
      <c r="PCK5775" s="2"/>
      <c r="PCL5775" s="2"/>
      <c r="PCM5775" s="2"/>
      <c r="PCN5775" s="2"/>
      <c r="PCO5775" s="2"/>
      <c r="PCP5775" s="2"/>
      <c r="PCQ5775" s="2"/>
      <c r="PCR5775" s="2"/>
      <c r="PCS5775" s="2"/>
      <c r="PCT5775" s="2"/>
      <c r="PCU5775" s="2"/>
      <c r="PCV5775" s="2"/>
      <c r="PCW5775" s="2"/>
      <c r="PCX5775" s="2"/>
      <c r="PCY5775" s="2"/>
      <c r="PCZ5775" s="2"/>
      <c r="PDA5775" s="2"/>
      <c r="PDB5775" s="2"/>
      <c r="PDC5775" s="2"/>
      <c r="PDD5775" s="2"/>
      <c r="PDE5775" s="2"/>
      <c r="PDF5775" s="2"/>
      <c r="PDG5775" s="2"/>
      <c r="PDH5775" s="2"/>
      <c r="PDI5775" s="2"/>
      <c r="PDJ5775" s="2"/>
      <c r="PDK5775" s="2"/>
      <c r="PDL5775" s="2"/>
      <c r="PDM5775" s="2"/>
      <c r="PDN5775" s="2"/>
      <c r="PDO5775" s="2"/>
      <c r="PDP5775" s="2"/>
      <c r="PDQ5775" s="2"/>
      <c r="PDR5775" s="2"/>
      <c r="PDS5775" s="2"/>
      <c r="PDT5775" s="2"/>
      <c r="PDU5775" s="2"/>
      <c r="PDV5775" s="2"/>
      <c r="PDW5775" s="2"/>
      <c r="PDX5775" s="2"/>
      <c r="PDY5775" s="2"/>
      <c r="PDZ5775" s="2"/>
      <c r="PEA5775" s="2"/>
      <c r="PEB5775" s="2"/>
      <c r="PEC5775" s="2"/>
      <c r="PED5775" s="2"/>
      <c r="PEE5775" s="2"/>
      <c r="PEF5775" s="2"/>
      <c r="PEG5775" s="2"/>
      <c r="PEH5775" s="2"/>
      <c r="PEI5775" s="2"/>
      <c r="PEJ5775" s="2"/>
      <c r="PEK5775" s="2"/>
      <c r="PEL5775" s="2"/>
      <c r="PEM5775" s="2"/>
      <c r="PEN5775" s="2"/>
      <c r="PEO5775" s="2"/>
      <c r="PEP5775" s="2"/>
      <c r="PEQ5775" s="2"/>
      <c r="PER5775" s="2"/>
      <c r="PES5775" s="2"/>
      <c r="PET5775" s="2"/>
      <c r="PEU5775" s="2"/>
      <c r="PEV5775" s="2"/>
      <c r="PEW5775" s="2"/>
      <c r="PEX5775" s="2"/>
      <c r="PEY5775" s="2"/>
      <c r="PEZ5775" s="2"/>
      <c r="PFA5775" s="2"/>
      <c r="PFB5775" s="2"/>
      <c r="PFC5775" s="2"/>
      <c r="PFD5775" s="2"/>
      <c r="PFE5775" s="2"/>
      <c r="PFF5775" s="2"/>
      <c r="PFG5775" s="2"/>
      <c r="PFH5775" s="2"/>
      <c r="PFI5775" s="2"/>
      <c r="PFJ5775" s="2"/>
      <c r="PFK5775" s="2"/>
      <c r="PFL5775" s="2"/>
      <c r="PFM5775" s="2"/>
      <c r="PFN5775" s="2"/>
      <c r="PFO5775" s="2"/>
      <c r="PFP5775" s="2"/>
      <c r="PFQ5775" s="2"/>
      <c r="PFR5775" s="2"/>
      <c r="PFS5775" s="2"/>
      <c r="PFT5775" s="2"/>
      <c r="PFU5775" s="2"/>
      <c r="PFV5775" s="2"/>
      <c r="PFW5775" s="2"/>
      <c r="PFX5775" s="2"/>
      <c r="PFY5775" s="2"/>
      <c r="PFZ5775" s="2"/>
      <c r="PGA5775" s="2"/>
      <c r="PGB5775" s="2"/>
      <c r="PGC5775" s="2"/>
      <c r="PGD5775" s="2"/>
      <c r="PGE5775" s="2"/>
      <c r="PGF5775" s="2"/>
      <c r="PGG5775" s="2"/>
      <c r="PGH5775" s="2"/>
      <c r="PGI5775" s="2"/>
      <c r="PGJ5775" s="2"/>
      <c r="PGK5775" s="2"/>
      <c r="PGL5775" s="2"/>
      <c r="PGM5775" s="2"/>
      <c r="PGN5775" s="2"/>
      <c r="PGO5775" s="2"/>
      <c r="PGP5775" s="2"/>
      <c r="PGQ5775" s="2"/>
      <c r="PGR5775" s="2"/>
      <c r="PGS5775" s="2"/>
      <c r="PGT5775" s="2"/>
      <c r="PGU5775" s="2"/>
      <c r="PGV5775" s="2"/>
      <c r="PGW5775" s="2"/>
      <c r="PGX5775" s="2"/>
      <c r="PGY5775" s="2"/>
      <c r="PGZ5775" s="2"/>
      <c r="PHA5775" s="2"/>
      <c r="PHB5775" s="2"/>
      <c r="PHC5775" s="2"/>
      <c r="PHD5775" s="2"/>
      <c r="PHE5775" s="2"/>
      <c r="PHF5775" s="2"/>
      <c r="PHG5775" s="2"/>
      <c r="PHH5775" s="2"/>
      <c r="PHI5775" s="2"/>
      <c r="PHJ5775" s="2"/>
      <c r="PHK5775" s="2"/>
      <c r="PHL5775" s="2"/>
      <c r="PHM5775" s="2"/>
      <c r="PHN5775" s="2"/>
      <c r="PHO5775" s="2"/>
      <c r="PHP5775" s="2"/>
      <c r="PHQ5775" s="2"/>
      <c r="PHR5775" s="2"/>
      <c r="PHS5775" s="2"/>
      <c r="PHT5775" s="2"/>
      <c r="PHU5775" s="2"/>
      <c r="PHV5775" s="2"/>
      <c r="PHW5775" s="2"/>
      <c r="PHX5775" s="2"/>
      <c r="PHY5775" s="2"/>
      <c r="PHZ5775" s="2"/>
      <c r="PIA5775" s="2"/>
      <c r="PIB5775" s="2"/>
      <c r="PIC5775" s="2"/>
      <c r="PID5775" s="2"/>
      <c r="PIE5775" s="2"/>
      <c r="PIF5775" s="2"/>
      <c r="PIG5775" s="2"/>
      <c r="PIH5775" s="2"/>
      <c r="PII5775" s="2"/>
      <c r="PIJ5775" s="2"/>
      <c r="PIK5775" s="2"/>
      <c r="PIL5775" s="2"/>
      <c r="PIM5775" s="2"/>
      <c r="PIN5775" s="2"/>
      <c r="PIO5775" s="2"/>
      <c r="PIP5775" s="2"/>
      <c r="PIQ5775" s="2"/>
      <c r="PIR5775" s="2"/>
      <c r="PIS5775" s="2"/>
      <c r="PIT5775" s="2"/>
      <c r="PIU5775" s="2"/>
      <c r="PIV5775" s="2"/>
      <c r="PIW5775" s="2"/>
      <c r="PIX5775" s="2"/>
      <c r="PIY5775" s="2"/>
      <c r="PIZ5775" s="2"/>
      <c r="PJA5775" s="2"/>
      <c r="PJB5775" s="2"/>
      <c r="PJC5775" s="2"/>
      <c r="PJD5775" s="2"/>
      <c r="PJE5775" s="2"/>
      <c r="PJF5775" s="2"/>
      <c r="PJG5775" s="2"/>
      <c r="PJH5775" s="2"/>
      <c r="PJI5775" s="2"/>
      <c r="PJJ5775" s="2"/>
      <c r="PJK5775" s="2"/>
      <c r="PJL5775" s="2"/>
      <c r="PJM5775" s="2"/>
      <c r="PJN5775" s="2"/>
      <c r="PJO5775" s="2"/>
      <c r="PJP5775" s="2"/>
      <c r="PJQ5775" s="2"/>
      <c r="PJR5775" s="2"/>
      <c r="PJS5775" s="2"/>
      <c r="PJT5775" s="2"/>
      <c r="PJU5775" s="2"/>
      <c r="PJV5775" s="2"/>
      <c r="PJW5775" s="2"/>
      <c r="PJX5775" s="2"/>
      <c r="PJY5775" s="2"/>
      <c r="PJZ5775" s="2"/>
      <c r="PKA5775" s="2"/>
      <c r="PKB5775" s="2"/>
      <c r="PKC5775" s="2"/>
      <c r="PKD5775" s="2"/>
      <c r="PKE5775" s="2"/>
      <c r="PKF5775" s="2"/>
      <c r="PKG5775" s="2"/>
      <c r="PKH5775" s="2"/>
      <c r="PKI5775" s="2"/>
      <c r="PKJ5775" s="2"/>
      <c r="PKK5775" s="2"/>
      <c r="PKL5775" s="2"/>
      <c r="PKM5775" s="2"/>
      <c r="PKN5775" s="2"/>
      <c r="PKO5775" s="2"/>
      <c r="PKP5775" s="2"/>
      <c r="PKQ5775" s="2"/>
      <c r="PKR5775" s="2"/>
      <c r="PKS5775" s="2"/>
      <c r="PKT5775" s="2"/>
      <c r="PKU5775" s="2"/>
      <c r="PKV5775" s="2"/>
      <c r="PKW5775" s="2"/>
      <c r="PKX5775" s="2"/>
      <c r="PKY5775" s="2"/>
      <c r="PKZ5775" s="2"/>
      <c r="PLA5775" s="2"/>
      <c r="PLB5775" s="2"/>
      <c r="PLC5775" s="2"/>
      <c r="PLD5775" s="2"/>
      <c r="PLE5775" s="2"/>
      <c r="PLF5775" s="2"/>
      <c r="PLG5775" s="2"/>
      <c r="PLH5775" s="2"/>
      <c r="PLI5775" s="2"/>
      <c r="PLJ5775" s="2"/>
      <c r="PLK5775" s="2"/>
      <c r="PLL5775" s="2"/>
      <c r="PLM5775" s="2"/>
      <c r="PLN5775" s="2"/>
      <c r="PLO5775" s="2"/>
      <c r="PLP5775" s="2"/>
      <c r="PLQ5775" s="2"/>
      <c r="PLR5775" s="2"/>
      <c r="PLS5775" s="2"/>
      <c r="PLT5775" s="2"/>
      <c r="PLU5775" s="2"/>
      <c r="PLV5775" s="2"/>
      <c r="PLW5775" s="2"/>
      <c r="PLX5775" s="2"/>
      <c r="PLY5775" s="2"/>
      <c r="PLZ5775" s="2"/>
      <c r="PMA5775" s="2"/>
      <c r="PMB5775" s="2"/>
      <c r="PMC5775" s="2"/>
      <c r="PMD5775" s="2"/>
      <c r="PME5775" s="2"/>
      <c r="PMF5775" s="2"/>
      <c r="PMG5775" s="2"/>
      <c r="PMH5775" s="2"/>
      <c r="PMI5775" s="2"/>
      <c r="PMJ5775" s="2"/>
      <c r="PMK5775" s="2"/>
      <c r="PML5775" s="2"/>
      <c r="PMM5775" s="2"/>
      <c r="PMN5775" s="2"/>
      <c r="PMO5775" s="2"/>
      <c r="PMP5775" s="2"/>
      <c r="PMQ5775" s="2"/>
      <c r="PMR5775" s="2"/>
      <c r="PMS5775" s="2"/>
      <c r="PMT5775" s="2"/>
      <c r="PMU5775" s="2"/>
      <c r="PMV5775" s="2"/>
      <c r="PMW5775" s="2"/>
      <c r="PMX5775" s="2"/>
      <c r="PMY5775" s="2"/>
      <c r="PMZ5775" s="2"/>
      <c r="PNA5775" s="2"/>
      <c r="PNB5775" s="2"/>
      <c r="PNC5775" s="2"/>
      <c r="PND5775" s="2"/>
      <c r="PNE5775" s="2"/>
      <c r="PNF5775" s="2"/>
      <c r="PNG5775" s="2"/>
      <c r="PNH5775" s="2"/>
      <c r="PNI5775" s="2"/>
      <c r="PNJ5775" s="2"/>
      <c r="PNK5775" s="2"/>
      <c r="PNL5775" s="2"/>
      <c r="PNM5775" s="2"/>
      <c r="PNN5775" s="2"/>
      <c r="PNO5775" s="2"/>
      <c r="PNP5775" s="2"/>
      <c r="PNQ5775" s="2"/>
      <c r="PNR5775" s="2"/>
      <c r="PNS5775" s="2"/>
      <c r="PNT5775" s="2"/>
      <c r="PNU5775" s="2"/>
      <c r="PNV5775" s="2"/>
      <c r="PNW5775" s="2"/>
      <c r="PNX5775" s="2"/>
      <c r="PNY5775" s="2"/>
      <c r="PNZ5775" s="2"/>
      <c r="POA5775" s="2"/>
      <c r="POB5775" s="2"/>
      <c r="POC5775" s="2"/>
      <c r="POD5775" s="2"/>
      <c r="POE5775" s="2"/>
      <c r="POF5775" s="2"/>
      <c r="POG5775" s="2"/>
      <c r="POH5775" s="2"/>
      <c r="POI5775" s="2"/>
      <c r="POJ5775" s="2"/>
      <c r="POK5775" s="2"/>
      <c r="POL5775" s="2"/>
      <c r="POM5775" s="2"/>
      <c r="PON5775" s="2"/>
      <c r="POO5775" s="2"/>
      <c r="POP5775" s="2"/>
      <c r="POQ5775" s="2"/>
      <c r="POR5775" s="2"/>
      <c r="POS5775" s="2"/>
      <c r="POT5775" s="2"/>
      <c r="POU5775" s="2"/>
      <c r="POV5775" s="2"/>
      <c r="POW5775" s="2"/>
      <c r="POX5775" s="2"/>
      <c r="POY5775" s="2"/>
      <c r="POZ5775" s="2"/>
      <c r="PPA5775" s="2"/>
      <c r="PPB5775" s="2"/>
      <c r="PPC5775" s="2"/>
      <c r="PPD5775" s="2"/>
      <c r="PPE5775" s="2"/>
      <c r="PPF5775" s="2"/>
      <c r="PPG5775" s="2"/>
      <c r="PPH5775" s="2"/>
      <c r="PPI5775" s="2"/>
      <c r="PPJ5775" s="2"/>
      <c r="PPK5775" s="2"/>
      <c r="PPL5775" s="2"/>
      <c r="PPM5775" s="2"/>
      <c r="PPN5775" s="2"/>
      <c r="PPO5775" s="2"/>
      <c r="PPP5775" s="2"/>
      <c r="PPQ5775" s="2"/>
      <c r="PPR5775" s="2"/>
      <c r="PPS5775" s="2"/>
      <c r="PPT5775" s="2"/>
      <c r="PPU5775" s="2"/>
      <c r="PPV5775" s="2"/>
      <c r="PPW5775" s="2"/>
      <c r="PPX5775" s="2"/>
      <c r="PPY5775" s="2"/>
      <c r="PPZ5775" s="2"/>
      <c r="PQA5775" s="2"/>
      <c r="PQB5775" s="2"/>
      <c r="PQC5775" s="2"/>
      <c r="PQD5775" s="2"/>
      <c r="PQE5775" s="2"/>
      <c r="PQF5775" s="2"/>
      <c r="PQG5775" s="2"/>
      <c r="PQH5775" s="2"/>
      <c r="PQI5775" s="2"/>
      <c r="PQJ5775" s="2"/>
      <c r="PQK5775" s="2"/>
      <c r="PQL5775" s="2"/>
      <c r="PQM5775" s="2"/>
      <c r="PQN5775" s="2"/>
      <c r="PQO5775" s="2"/>
      <c r="PQP5775" s="2"/>
      <c r="PQQ5775" s="2"/>
      <c r="PQR5775" s="2"/>
      <c r="PQS5775" s="2"/>
      <c r="PQT5775" s="2"/>
      <c r="PQU5775" s="2"/>
      <c r="PQV5775" s="2"/>
      <c r="PQW5775" s="2"/>
      <c r="PQX5775" s="2"/>
      <c r="PQY5775" s="2"/>
      <c r="PQZ5775" s="2"/>
      <c r="PRA5775" s="2"/>
      <c r="PRB5775" s="2"/>
      <c r="PRC5775" s="2"/>
      <c r="PRD5775" s="2"/>
      <c r="PRE5775" s="2"/>
      <c r="PRF5775" s="2"/>
      <c r="PRG5775" s="2"/>
      <c r="PRH5775" s="2"/>
      <c r="PRI5775" s="2"/>
      <c r="PRJ5775" s="2"/>
      <c r="PRK5775" s="2"/>
      <c r="PRL5775" s="2"/>
      <c r="PRM5775" s="2"/>
      <c r="PRN5775" s="2"/>
      <c r="PRO5775" s="2"/>
      <c r="PRP5775" s="2"/>
      <c r="PRQ5775" s="2"/>
      <c r="PRR5775" s="2"/>
      <c r="PRS5775" s="2"/>
      <c r="PRT5775" s="2"/>
      <c r="PRU5775" s="2"/>
      <c r="PRV5775" s="2"/>
      <c r="PRW5775" s="2"/>
      <c r="PRX5775" s="2"/>
      <c r="PRY5775" s="2"/>
      <c r="PRZ5775" s="2"/>
      <c r="PSA5775" s="2"/>
      <c r="PSB5775" s="2"/>
      <c r="PSC5775" s="2"/>
      <c r="PSD5775" s="2"/>
      <c r="PSE5775" s="2"/>
      <c r="PSF5775" s="2"/>
      <c r="PSG5775" s="2"/>
      <c r="PSH5775" s="2"/>
      <c r="PSI5775" s="2"/>
      <c r="PSJ5775" s="2"/>
      <c r="PSK5775" s="2"/>
      <c r="PSL5775" s="2"/>
      <c r="PSM5775" s="2"/>
      <c r="PSN5775" s="2"/>
      <c r="PSO5775" s="2"/>
      <c r="PSP5775" s="2"/>
      <c r="PSQ5775" s="2"/>
      <c r="PSR5775" s="2"/>
      <c r="PSS5775" s="2"/>
      <c r="PST5775" s="2"/>
      <c r="PSU5775" s="2"/>
      <c r="PSV5775" s="2"/>
      <c r="PSW5775" s="2"/>
      <c r="PSX5775" s="2"/>
      <c r="PSY5775" s="2"/>
      <c r="PSZ5775" s="2"/>
      <c r="PTA5775" s="2"/>
      <c r="PTB5775" s="2"/>
      <c r="PTC5775" s="2"/>
      <c r="PTD5775" s="2"/>
      <c r="PTE5775" s="2"/>
      <c r="PTF5775" s="2"/>
      <c r="PTG5775" s="2"/>
      <c r="PTH5775" s="2"/>
      <c r="PTI5775" s="2"/>
      <c r="PTJ5775" s="2"/>
      <c r="PTK5775" s="2"/>
      <c r="PTL5775" s="2"/>
      <c r="PTM5775" s="2"/>
      <c r="PTN5775" s="2"/>
      <c r="PTO5775" s="2"/>
      <c r="PTP5775" s="2"/>
      <c r="PTQ5775" s="2"/>
      <c r="PTR5775" s="2"/>
      <c r="PTS5775" s="2"/>
      <c r="PTT5775" s="2"/>
      <c r="PTU5775" s="2"/>
      <c r="PTV5775" s="2"/>
      <c r="PTW5775" s="2"/>
      <c r="PTX5775" s="2"/>
      <c r="PTY5775" s="2"/>
      <c r="PTZ5775" s="2"/>
      <c r="PUA5775" s="2"/>
      <c r="PUB5775" s="2"/>
      <c r="PUC5775" s="2"/>
      <c r="PUD5775" s="2"/>
      <c r="PUE5775" s="2"/>
      <c r="PUF5775" s="2"/>
      <c r="PUG5775" s="2"/>
      <c r="PUH5775" s="2"/>
      <c r="PUI5775" s="2"/>
      <c r="PUJ5775" s="2"/>
      <c r="PUK5775" s="2"/>
      <c r="PUL5775" s="2"/>
      <c r="PUM5775" s="2"/>
      <c r="PUN5775" s="2"/>
      <c r="PUO5775" s="2"/>
      <c r="PUP5775" s="2"/>
      <c r="PUQ5775" s="2"/>
      <c r="PUR5775" s="2"/>
      <c r="PUS5775" s="2"/>
      <c r="PUT5775" s="2"/>
      <c r="PUU5775" s="2"/>
      <c r="PUV5775" s="2"/>
      <c r="PUW5775" s="2"/>
      <c r="PUX5775" s="2"/>
      <c r="PUY5775" s="2"/>
      <c r="PUZ5775" s="2"/>
      <c r="PVA5775" s="2"/>
      <c r="PVB5775" s="2"/>
      <c r="PVC5775" s="2"/>
      <c r="PVD5775" s="2"/>
      <c r="PVE5775" s="2"/>
      <c r="PVF5775" s="2"/>
      <c r="PVG5775" s="2"/>
      <c r="PVH5775" s="2"/>
      <c r="PVI5775" s="2"/>
      <c r="PVJ5775" s="2"/>
      <c r="PVK5775" s="2"/>
      <c r="PVL5775" s="2"/>
      <c r="PVM5775" s="2"/>
      <c r="PVN5775" s="2"/>
      <c r="PVO5775" s="2"/>
      <c r="PVP5775" s="2"/>
      <c r="PVQ5775" s="2"/>
      <c r="PVR5775" s="2"/>
      <c r="PVS5775" s="2"/>
      <c r="PVT5775" s="2"/>
      <c r="PVU5775" s="2"/>
      <c r="PVV5775" s="2"/>
      <c r="PVW5775" s="2"/>
      <c r="PVX5775" s="2"/>
      <c r="PVY5775" s="2"/>
      <c r="PVZ5775" s="2"/>
      <c r="PWA5775" s="2"/>
      <c r="PWB5775" s="2"/>
      <c r="PWC5775" s="2"/>
      <c r="PWD5775" s="2"/>
      <c r="PWE5775" s="2"/>
      <c r="PWF5775" s="2"/>
      <c r="PWG5775" s="2"/>
      <c r="PWH5775" s="2"/>
      <c r="PWI5775" s="2"/>
      <c r="PWJ5775" s="2"/>
      <c r="PWK5775" s="2"/>
      <c r="PWL5775" s="2"/>
      <c r="PWM5775" s="2"/>
      <c r="PWN5775" s="2"/>
      <c r="PWO5775" s="2"/>
      <c r="PWP5775" s="2"/>
      <c r="PWQ5775" s="2"/>
      <c r="PWR5775" s="2"/>
      <c r="PWS5775" s="2"/>
      <c r="PWT5775" s="2"/>
      <c r="PWU5775" s="2"/>
      <c r="PWV5775" s="2"/>
      <c r="PWW5775" s="2"/>
      <c r="PWX5775" s="2"/>
      <c r="PWY5775" s="2"/>
      <c r="PWZ5775" s="2"/>
      <c r="PXA5775" s="2"/>
      <c r="PXB5775" s="2"/>
      <c r="PXC5775" s="2"/>
      <c r="PXD5775" s="2"/>
      <c r="PXE5775" s="2"/>
      <c r="PXF5775" s="2"/>
      <c r="PXG5775" s="2"/>
      <c r="PXH5775" s="2"/>
      <c r="PXI5775" s="2"/>
      <c r="PXJ5775" s="2"/>
      <c r="PXK5775" s="2"/>
      <c r="PXL5775" s="2"/>
      <c r="PXM5775" s="2"/>
      <c r="PXN5775" s="2"/>
      <c r="PXO5775" s="2"/>
      <c r="PXP5775" s="2"/>
      <c r="PXQ5775" s="2"/>
      <c r="PXR5775" s="2"/>
      <c r="PXS5775" s="2"/>
      <c r="PXT5775" s="2"/>
      <c r="PXU5775" s="2"/>
      <c r="PXV5775" s="2"/>
      <c r="PXW5775" s="2"/>
      <c r="PXX5775" s="2"/>
      <c r="PXY5775" s="2"/>
      <c r="PXZ5775" s="2"/>
      <c r="PYA5775" s="2"/>
      <c r="PYB5775" s="2"/>
      <c r="PYC5775" s="2"/>
      <c r="PYD5775" s="2"/>
      <c r="PYE5775" s="2"/>
      <c r="PYF5775" s="2"/>
      <c r="PYG5775" s="2"/>
      <c r="PYH5775" s="2"/>
      <c r="PYI5775" s="2"/>
      <c r="PYJ5775" s="2"/>
      <c r="PYK5775" s="2"/>
      <c r="PYL5775" s="2"/>
      <c r="PYM5775" s="2"/>
      <c r="PYN5775" s="2"/>
      <c r="PYO5775" s="2"/>
      <c r="PYP5775" s="2"/>
      <c r="PYQ5775" s="2"/>
      <c r="PYR5775" s="2"/>
      <c r="PYS5775" s="2"/>
      <c r="PYT5775" s="2"/>
      <c r="PYU5775" s="2"/>
      <c r="PYV5775" s="2"/>
      <c r="PYW5775" s="2"/>
      <c r="PYX5775" s="2"/>
      <c r="PYY5775" s="2"/>
      <c r="PYZ5775" s="2"/>
      <c r="PZA5775" s="2"/>
      <c r="PZB5775" s="2"/>
      <c r="PZC5775" s="2"/>
      <c r="PZD5775" s="2"/>
      <c r="PZE5775" s="2"/>
      <c r="PZF5775" s="2"/>
      <c r="PZG5775" s="2"/>
      <c r="PZH5775" s="2"/>
      <c r="PZI5775" s="2"/>
      <c r="PZJ5775" s="2"/>
      <c r="PZK5775" s="2"/>
      <c r="PZL5775" s="2"/>
      <c r="PZM5775" s="2"/>
      <c r="PZN5775" s="2"/>
      <c r="PZO5775" s="2"/>
      <c r="PZP5775" s="2"/>
      <c r="PZQ5775" s="2"/>
      <c r="PZR5775" s="2"/>
      <c r="PZS5775" s="2"/>
      <c r="PZT5775" s="2"/>
      <c r="PZU5775" s="2"/>
      <c r="PZV5775" s="2"/>
      <c r="PZW5775" s="2"/>
      <c r="PZX5775" s="2"/>
      <c r="PZY5775" s="2"/>
      <c r="PZZ5775" s="2"/>
      <c r="QAA5775" s="2"/>
      <c r="QAB5775" s="2"/>
      <c r="QAC5775" s="2"/>
      <c r="QAD5775" s="2"/>
      <c r="QAE5775" s="2"/>
      <c r="QAF5775" s="2"/>
      <c r="QAG5775" s="2"/>
      <c r="QAH5775" s="2"/>
      <c r="QAI5775" s="2"/>
      <c r="QAJ5775" s="2"/>
      <c r="QAK5775" s="2"/>
      <c r="QAL5775" s="2"/>
      <c r="QAM5775" s="2"/>
      <c r="QAN5775" s="2"/>
      <c r="QAO5775" s="2"/>
      <c r="QAP5775" s="2"/>
      <c r="QAQ5775" s="2"/>
      <c r="QAR5775" s="2"/>
      <c r="QAS5775" s="2"/>
      <c r="QAT5775" s="2"/>
      <c r="QAU5775" s="2"/>
      <c r="QAV5775" s="2"/>
      <c r="QAW5775" s="2"/>
      <c r="QAX5775" s="2"/>
      <c r="QAY5775" s="2"/>
      <c r="QAZ5775" s="2"/>
      <c r="QBA5775" s="2"/>
      <c r="QBB5775" s="2"/>
      <c r="QBC5775" s="2"/>
      <c r="QBD5775" s="2"/>
      <c r="QBE5775" s="2"/>
      <c r="QBF5775" s="2"/>
      <c r="QBG5775" s="2"/>
      <c r="QBH5775" s="2"/>
      <c r="QBI5775" s="2"/>
      <c r="QBJ5775" s="2"/>
      <c r="QBK5775" s="2"/>
      <c r="QBL5775" s="2"/>
      <c r="QBM5775" s="2"/>
      <c r="QBN5775" s="2"/>
      <c r="QBO5775" s="2"/>
      <c r="QBP5775" s="2"/>
      <c r="QBQ5775" s="2"/>
      <c r="QBR5775" s="2"/>
      <c r="QBS5775" s="2"/>
      <c r="QBT5775" s="2"/>
      <c r="QBU5775" s="2"/>
      <c r="QBV5775" s="2"/>
      <c r="QBW5775" s="2"/>
      <c r="QBX5775" s="2"/>
      <c r="QBY5775" s="2"/>
      <c r="QBZ5775" s="2"/>
      <c r="QCA5775" s="2"/>
      <c r="QCB5775" s="2"/>
      <c r="QCC5775" s="2"/>
      <c r="QCD5775" s="2"/>
      <c r="QCE5775" s="2"/>
      <c r="QCF5775" s="2"/>
      <c r="QCG5775" s="2"/>
      <c r="QCH5775" s="2"/>
      <c r="QCI5775" s="2"/>
      <c r="QCJ5775" s="2"/>
      <c r="QCK5775" s="2"/>
      <c r="QCL5775" s="2"/>
      <c r="QCM5775" s="2"/>
      <c r="QCN5775" s="2"/>
      <c r="QCO5775" s="2"/>
      <c r="QCP5775" s="2"/>
      <c r="QCQ5775" s="2"/>
      <c r="QCR5775" s="2"/>
      <c r="QCS5775" s="2"/>
      <c r="QCT5775" s="2"/>
      <c r="QCU5775" s="2"/>
      <c r="QCV5775" s="2"/>
      <c r="QCW5775" s="2"/>
      <c r="QCX5775" s="2"/>
      <c r="QCY5775" s="2"/>
      <c r="QCZ5775" s="2"/>
      <c r="QDA5775" s="2"/>
      <c r="QDB5775" s="2"/>
      <c r="QDC5775" s="2"/>
      <c r="QDD5775" s="2"/>
      <c r="QDE5775" s="2"/>
      <c r="QDF5775" s="2"/>
      <c r="QDG5775" s="2"/>
      <c r="QDH5775" s="2"/>
      <c r="QDI5775" s="2"/>
      <c r="QDJ5775" s="2"/>
      <c r="QDK5775" s="2"/>
      <c r="QDL5775" s="2"/>
      <c r="QDM5775" s="2"/>
      <c r="QDN5775" s="2"/>
      <c r="QDO5775" s="2"/>
      <c r="QDP5775" s="2"/>
      <c r="QDQ5775" s="2"/>
      <c r="QDR5775" s="2"/>
      <c r="QDS5775" s="2"/>
      <c r="QDT5775" s="2"/>
      <c r="QDU5775" s="2"/>
      <c r="QDV5775" s="2"/>
      <c r="QDW5775" s="2"/>
      <c r="QDX5775" s="2"/>
      <c r="QDY5775" s="2"/>
      <c r="QDZ5775" s="2"/>
      <c r="QEA5775" s="2"/>
      <c r="QEB5775" s="2"/>
      <c r="QEC5775" s="2"/>
      <c r="QED5775" s="2"/>
      <c r="QEE5775" s="2"/>
      <c r="QEF5775" s="2"/>
      <c r="QEG5775" s="2"/>
      <c r="QEH5775" s="2"/>
      <c r="QEI5775" s="2"/>
      <c r="QEJ5775" s="2"/>
      <c r="QEK5775" s="2"/>
      <c r="QEL5775" s="2"/>
      <c r="QEM5775" s="2"/>
      <c r="QEN5775" s="2"/>
      <c r="QEO5775" s="2"/>
      <c r="QEP5775" s="2"/>
      <c r="QEQ5775" s="2"/>
      <c r="QER5775" s="2"/>
      <c r="QES5775" s="2"/>
      <c r="QET5775" s="2"/>
      <c r="QEU5775" s="2"/>
      <c r="QEV5775" s="2"/>
      <c r="QEW5775" s="2"/>
      <c r="QEX5775" s="2"/>
      <c r="QEY5775" s="2"/>
      <c r="QEZ5775" s="2"/>
      <c r="QFA5775" s="2"/>
      <c r="QFB5775" s="2"/>
      <c r="QFC5775" s="2"/>
      <c r="QFD5775" s="2"/>
      <c r="QFE5775" s="2"/>
      <c r="QFF5775" s="2"/>
      <c r="QFG5775" s="2"/>
      <c r="QFH5775" s="2"/>
      <c r="QFI5775" s="2"/>
      <c r="QFJ5775" s="2"/>
      <c r="QFK5775" s="2"/>
      <c r="QFL5775" s="2"/>
      <c r="QFM5775" s="2"/>
      <c r="QFN5775" s="2"/>
      <c r="QFO5775" s="2"/>
      <c r="QFP5775" s="2"/>
      <c r="QFQ5775" s="2"/>
      <c r="QFR5775" s="2"/>
      <c r="QFS5775" s="2"/>
      <c r="QFT5775" s="2"/>
      <c r="QFU5775" s="2"/>
      <c r="QFV5775" s="2"/>
      <c r="QFW5775" s="2"/>
      <c r="QFX5775" s="2"/>
      <c r="QFY5775" s="2"/>
      <c r="QFZ5775" s="2"/>
      <c r="QGA5775" s="2"/>
      <c r="QGB5775" s="2"/>
      <c r="QGC5775" s="2"/>
      <c r="QGD5775" s="2"/>
      <c r="QGE5775" s="2"/>
      <c r="QGF5775" s="2"/>
      <c r="QGG5775" s="2"/>
      <c r="QGH5775" s="2"/>
      <c r="QGI5775" s="2"/>
      <c r="QGJ5775" s="2"/>
      <c r="QGK5775" s="2"/>
      <c r="QGL5775" s="2"/>
      <c r="QGM5775" s="2"/>
      <c r="QGN5775" s="2"/>
      <c r="QGO5775" s="2"/>
      <c r="QGP5775" s="2"/>
      <c r="QGQ5775" s="2"/>
      <c r="QGR5775" s="2"/>
      <c r="QGS5775" s="2"/>
      <c r="QGT5775" s="2"/>
      <c r="QGU5775" s="2"/>
      <c r="QGV5775" s="2"/>
      <c r="QGW5775" s="2"/>
      <c r="QGX5775" s="2"/>
      <c r="QGY5775" s="2"/>
      <c r="QGZ5775" s="2"/>
      <c r="QHA5775" s="2"/>
      <c r="QHB5775" s="2"/>
      <c r="QHC5775" s="2"/>
      <c r="QHD5775" s="2"/>
      <c r="QHE5775" s="2"/>
      <c r="QHF5775" s="2"/>
      <c r="QHG5775" s="2"/>
      <c r="QHH5775" s="2"/>
      <c r="QHI5775" s="2"/>
      <c r="QHJ5775" s="2"/>
      <c r="QHK5775" s="2"/>
      <c r="QHL5775" s="2"/>
      <c r="QHM5775" s="2"/>
      <c r="QHN5775" s="2"/>
      <c r="QHO5775" s="2"/>
      <c r="QHP5775" s="2"/>
      <c r="QHQ5775" s="2"/>
      <c r="QHR5775" s="2"/>
      <c r="QHS5775" s="2"/>
      <c r="QHT5775" s="2"/>
      <c r="QHU5775" s="2"/>
      <c r="QHV5775" s="2"/>
      <c r="QHW5775" s="2"/>
      <c r="QHX5775" s="2"/>
      <c r="QHY5775" s="2"/>
      <c r="QHZ5775" s="2"/>
      <c r="QIA5775" s="2"/>
      <c r="QIB5775" s="2"/>
      <c r="QIC5775" s="2"/>
      <c r="QID5775" s="2"/>
      <c r="QIE5775" s="2"/>
      <c r="QIF5775" s="2"/>
      <c r="QIG5775" s="2"/>
      <c r="QIH5775" s="2"/>
      <c r="QII5775" s="2"/>
      <c r="QIJ5775" s="2"/>
      <c r="QIK5775" s="2"/>
      <c r="QIL5775" s="2"/>
      <c r="QIM5775" s="2"/>
      <c r="QIN5775" s="2"/>
      <c r="QIO5775" s="2"/>
      <c r="QIP5775" s="2"/>
      <c r="QIQ5775" s="2"/>
      <c r="QIR5775" s="2"/>
      <c r="QIS5775" s="2"/>
      <c r="QIT5775" s="2"/>
      <c r="QIU5775" s="2"/>
      <c r="QIV5775" s="2"/>
      <c r="QIW5775" s="2"/>
      <c r="QIX5775" s="2"/>
      <c r="QIY5775" s="2"/>
      <c r="QIZ5775" s="2"/>
      <c r="QJA5775" s="2"/>
      <c r="QJB5775" s="2"/>
      <c r="QJC5775" s="2"/>
      <c r="QJD5775" s="2"/>
      <c r="QJE5775" s="2"/>
      <c r="QJF5775" s="2"/>
      <c r="QJG5775" s="2"/>
      <c r="QJH5775" s="2"/>
      <c r="QJI5775" s="2"/>
      <c r="QJJ5775" s="2"/>
      <c r="QJK5775" s="2"/>
      <c r="QJL5775" s="2"/>
      <c r="QJM5775" s="2"/>
      <c r="QJN5775" s="2"/>
      <c r="QJO5775" s="2"/>
      <c r="QJP5775" s="2"/>
      <c r="QJQ5775" s="2"/>
      <c r="QJR5775" s="2"/>
      <c r="QJS5775" s="2"/>
      <c r="QJT5775" s="2"/>
      <c r="QJU5775" s="2"/>
      <c r="QJV5775" s="2"/>
      <c r="QJW5775" s="2"/>
      <c r="QJX5775" s="2"/>
      <c r="QJY5775" s="2"/>
      <c r="QJZ5775" s="2"/>
      <c r="QKA5775" s="2"/>
      <c r="QKB5775" s="2"/>
      <c r="QKC5775" s="2"/>
      <c r="QKD5775" s="2"/>
      <c r="QKE5775" s="2"/>
      <c r="QKF5775" s="2"/>
      <c r="QKG5775" s="2"/>
      <c r="QKH5775" s="2"/>
      <c r="QKI5775" s="2"/>
      <c r="QKJ5775" s="2"/>
      <c r="QKK5775" s="2"/>
      <c r="QKL5775" s="2"/>
      <c r="QKM5775" s="2"/>
      <c r="QKN5775" s="2"/>
      <c r="QKO5775" s="2"/>
      <c r="QKP5775" s="2"/>
      <c r="QKQ5775" s="2"/>
      <c r="QKR5775" s="2"/>
      <c r="QKS5775" s="2"/>
      <c r="QKT5775" s="2"/>
      <c r="QKU5775" s="2"/>
      <c r="QKV5775" s="2"/>
      <c r="QKW5775" s="2"/>
      <c r="QKX5775" s="2"/>
      <c r="QKY5775" s="2"/>
      <c r="QKZ5775" s="2"/>
      <c r="QLA5775" s="2"/>
      <c r="QLB5775" s="2"/>
      <c r="QLC5775" s="2"/>
      <c r="QLD5775" s="2"/>
      <c r="QLE5775" s="2"/>
      <c r="QLF5775" s="2"/>
      <c r="QLG5775" s="2"/>
      <c r="QLH5775" s="2"/>
      <c r="QLI5775" s="2"/>
      <c r="QLJ5775" s="2"/>
      <c r="QLK5775" s="2"/>
      <c r="QLL5775" s="2"/>
      <c r="QLM5775" s="2"/>
      <c r="QLN5775" s="2"/>
      <c r="QLO5775" s="2"/>
      <c r="QLP5775" s="2"/>
      <c r="QLQ5775" s="2"/>
      <c r="QLR5775" s="2"/>
      <c r="QLS5775" s="2"/>
      <c r="QLT5775" s="2"/>
      <c r="QLU5775" s="2"/>
      <c r="QLV5775" s="2"/>
      <c r="QLW5775" s="2"/>
      <c r="QLX5775" s="2"/>
      <c r="QLY5775" s="2"/>
      <c r="QLZ5775" s="2"/>
      <c r="QMA5775" s="2"/>
      <c r="QMB5775" s="2"/>
      <c r="QMC5775" s="2"/>
      <c r="QMD5775" s="2"/>
      <c r="QME5775" s="2"/>
      <c r="QMF5775" s="2"/>
      <c r="QMG5775" s="2"/>
      <c r="QMH5775" s="2"/>
      <c r="QMI5775" s="2"/>
      <c r="QMJ5775" s="2"/>
      <c r="QMK5775" s="2"/>
      <c r="QML5775" s="2"/>
      <c r="QMM5775" s="2"/>
      <c r="QMN5775" s="2"/>
      <c r="QMO5775" s="2"/>
      <c r="QMP5775" s="2"/>
      <c r="QMQ5775" s="2"/>
      <c r="QMR5775" s="2"/>
      <c r="QMS5775" s="2"/>
      <c r="QMT5775" s="2"/>
      <c r="QMU5775" s="2"/>
      <c r="QMV5775" s="2"/>
      <c r="QMW5775" s="2"/>
      <c r="QMX5775" s="2"/>
      <c r="QMY5775" s="2"/>
      <c r="QMZ5775" s="2"/>
      <c r="QNA5775" s="2"/>
      <c r="QNB5775" s="2"/>
      <c r="QNC5775" s="2"/>
      <c r="QND5775" s="2"/>
      <c r="QNE5775" s="2"/>
      <c r="QNF5775" s="2"/>
      <c r="QNG5775" s="2"/>
      <c r="QNH5775" s="2"/>
      <c r="QNI5775" s="2"/>
      <c r="QNJ5775" s="2"/>
      <c r="QNK5775" s="2"/>
      <c r="QNL5775" s="2"/>
      <c r="QNM5775" s="2"/>
      <c r="QNN5775" s="2"/>
      <c r="QNO5775" s="2"/>
      <c r="QNP5775" s="2"/>
      <c r="QNQ5775" s="2"/>
      <c r="QNR5775" s="2"/>
      <c r="QNS5775" s="2"/>
      <c r="QNT5775" s="2"/>
      <c r="QNU5775" s="2"/>
      <c r="QNV5775" s="2"/>
      <c r="QNW5775" s="2"/>
      <c r="QNX5775" s="2"/>
      <c r="QNY5775" s="2"/>
      <c r="QNZ5775" s="2"/>
      <c r="QOA5775" s="2"/>
      <c r="QOB5775" s="2"/>
      <c r="QOC5775" s="2"/>
      <c r="QOD5775" s="2"/>
      <c r="QOE5775" s="2"/>
      <c r="QOF5775" s="2"/>
      <c r="QOG5775" s="2"/>
      <c r="QOH5775" s="2"/>
      <c r="QOI5775" s="2"/>
      <c r="QOJ5775" s="2"/>
      <c r="QOK5775" s="2"/>
      <c r="QOL5775" s="2"/>
      <c r="QOM5775" s="2"/>
      <c r="QON5775" s="2"/>
      <c r="QOO5775" s="2"/>
      <c r="QOP5775" s="2"/>
      <c r="QOQ5775" s="2"/>
      <c r="QOR5775" s="2"/>
      <c r="QOS5775" s="2"/>
      <c r="QOT5775" s="2"/>
      <c r="QOU5775" s="2"/>
      <c r="QOV5775" s="2"/>
      <c r="QOW5775" s="2"/>
      <c r="QOX5775" s="2"/>
      <c r="QOY5775" s="2"/>
      <c r="QOZ5775" s="2"/>
      <c r="QPA5775" s="2"/>
      <c r="QPB5775" s="2"/>
      <c r="QPC5775" s="2"/>
      <c r="QPD5775" s="2"/>
      <c r="QPE5775" s="2"/>
      <c r="QPF5775" s="2"/>
      <c r="QPG5775" s="2"/>
      <c r="QPH5775" s="2"/>
      <c r="QPI5775" s="2"/>
      <c r="QPJ5775" s="2"/>
      <c r="QPK5775" s="2"/>
      <c r="QPL5775" s="2"/>
      <c r="QPM5775" s="2"/>
      <c r="QPN5775" s="2"/>
      <c r="QPO5775" s="2"/>
      <c r="QPP5775" s="2"/>
      <c r="QPQ5775" s="2"/>
      <c r="QPR5775" s="2"/>
      <c r="QPS5775" s="2"/>
      <c r="QPT5775" s="2"/>
      <c r="QPU5775" s="2"/>
      <c r="QPV5775" s="2"/>
      <c r="QPW5775" s="2"/>
      <c r="QPX5775" s="2"/>
      <c r="QPY5775" s="2"/>
      <c r="QPZ5775" s="2"/>
      <c r="QQA5775" s="2"/>
      <c r="QQB5775" s="2"/>
      <c r="QQC5775" s="2"/>
      <c r="QQD5775" s="2"/>
      <c r="QQE5775" s="2"/>
      <c r="QQF5775" s="2"/>
      <c r="QQG5775" s="2"/>
      <c r="QQH5775" s="2"/>
      <c r="QQI5775" s="2"/>
      <c r="QQJ5775" s="2"/>
      <c r="QQK5775" s="2"/>
      <c r="QQL5775" s="2"/>
      <c r="QQM5775" s="2"/>
      <c r="QQN5775" s="2"/>
      <c r="QQO5775" s="2"/>
      <c r="QQP5775" s="2"/>
      <c r="QQQ5775" s="2"/>
      <c r="QQR5775" s="2"/>
      <c r="QQS5775" s="2"/>
      <c r="QQT5775" s="2"/>
      <c r="QQU5775" s="2"/>
      <c r="QQV5775" s="2"/>
      <c r="QQW5775" s="2"/>
      <c r="QQX5775" s="2"/>
      <c r="QQY5775" s="2"/>
      <c r="QQZ5775" s="2"/>
      <c r="QRA5775" s="2"/>
      <c r="QRB5775" s="2"/>
      <c r="QRC5775" s="2"/>
      <c r="QRD5775" s="2"/>
      <c r="QRE5775" s="2"/>
      <c r="QRF5775" s="2"/>
      <c r="QRG5775" s="2"/>
      <c r="QRH5775" s="2"/>
      <c r="QRI5775" s="2"/>
      <c r="QRJ5775" s="2"/>
      <c r="QRK5775" s="2"/>
      <c r="QRL5775" s="2"/>
      <c r="QRM5775" s="2"/>
      <c r="QRN5775" s="2"/>
      <c r="QRO5775" s="2"/>
      <c r="QRP5775" s="2"/>
      <c r="QRQ5775" s="2"/>
      <c r="QRR5775" s="2"/>
      <c r="QRS5775" s="2"/>
      <c r="QRT5775" s="2"/>
      <c r="QRU5775" s="2"/>
      <c r="QRV5775" s="2"/>
      <c r="QRW5775" s="2"/>
      <c r="QRX5775" s="2"/>
      <c r="QRY5775" s="2"/>
      <c r="QRZ5775" s="2"/>
      <c r="QSA5775" s="2"/>
      <c r="QSB5775" s="2"/>
      <c r="QSC5775" s="2"/>
      <c r="QSD5775" s="2"/>
      <c r="QSE5775" s="2"/>
      <c r="QSF5775" s="2"/>
      <c r="QSG5775" s="2"/>
      <c r="QSH5775" s="2"/>
      <c r="QSI5775" s="2"/>
      <c r="QSJ5775" s="2"/>
      <c r="QSK5775" s="2"/>
      <c r="QSL5775" s="2"/>
      <c r="QSM5775" s="2"/>
      <c r="QSN5775" s="2"/>
      <c r="QSO5775" s="2"/>
      <c r="QSP5775" s="2"/>
      <c r="QSQ5775" s="2"/>
      <c r="QSR5775" s="2"/>
      <c r="QSS5775" s="2"/>
      <c r="QST5775" s="2"/>
      <c r="QSU5775" s="2"/>
      <c r="QSV5775" s="2"/>
      <c r="QSW5775" s="2"/>
      <c r="QSX5775" s="2"/>
      <c r="QSY5775" s="2"/>
      <c r="QSZ5775" s="2"/>
      <c r="QTA5775" s="2"/>
      <c r="QTB5775" s="2"/>
      <c r="QTC5775" s="2"/>
      <c r="QTD5775" s="2"/>
      <c r="QTE5775" s="2"/>
      <c r="QTF5775" s="2"/>
      <c r="QTG5775" s="2"/>
      <c r="QTH5775" s="2"/>
      <c r="QTI5775" s="2"/>
      <c r="QTJ5775" s="2"/>
      <c r="QTK5775" s="2"/>
      <c r="QTL5775" s="2"/>
      <c r="QTM5775" s="2"/>
      <c r="QTN5775" s="2"/>
      <c r="QTO5775" s="2"/>
      <c r="QTP5775" s="2"/>
      <c r="QTQ5775" s="2"/>
      <c r="QTR5775" s="2"/>
      <c r="QTS5775" s="2"/>
      <c r="QTT5775" s="2"/>
      <c r="QTU5775" s="2"/>
      <c r="QTV5775" s="2"/>
      <c r="QTW5775" s="2"/>
      <c r="QTX5775" s="2"/>
      <c r="QTY5775" s="2"/>
      <c r="QTZ5775" s="2"/>
      <c r="QUA5775" s="2"/>
      <c r="QUB5775" s="2"/>
      <c r="QUC5775" s="2"/>
      <c r="QUD5775" s="2"/>
      <c r="QUE5775" s="2"/>
      <c r="QUF5775" s="2"/>
      <c r="QUG5775" s="2"/>
      <c r="QUH5775" s="2"/>
      <c r="QUI5775" s="2"/>
      <c r="QUJ5775" s="2"/>
      <c r="QUK5775" s="2"/>
      <c r="QUL5775" s="2"/>
      <c r="QUM5775" s="2"/>
      <c r="QUN5775" s="2"/>
      <c r="QUO5775" s="2"/>
      <c r="QUP5775" s="2"/>
      <c r="QUQ5775" s="2"/>
      <c r="QUR5775" s="2"/>
      <c r="QUS5775" s="2"/>
      <c r="QUT5775" s="2"/>
      <c r="QUU5775" s="2"/>
      <c r="QUV5775" s="2"/>
      <c r="QUW5775" s="2"/>
      <c r="QUX5775" s="2"/>
      <c r="QUY5775" s="2"/>
      <c r="QUZ5775" s="2"/>
      <c r="QVA5775" s="2"/>
      <c r="QVB5775" s="2"/>
      <c r="QVC5775" s="2"/>
      <c r="QVD5775" s="2"/>
      <c r="QVE5775" s="2"/>
      <c r="QVF5775" s="2"/>
      <c r="QVG5775" s="2"/>
      <c r="QVH5775" s="2"/>
      <c r="QVI5775" s="2"/>
      <c r="QVJ5775" s="2"/>
      <c r="QVK5775" s="2"/>
      <c r="QVL5775" s="2"/>
      <c r="QVM5775" s="2"/>
      <c r="QVN5775" s="2"/>
      <c r="QVO5775" s="2"/>
      <c r="QVP5775" s="2"/>
      <c r="QVQ5775" s="2"/>
      <c r="QVR5775" s="2"/>
      <c r="QVS5775" s="2"/>
      <c r="QVT5775" s="2"/>
      <c r="QVU5775" s="2"/>
      <c r="QVV5775" s="2"/>
      <c r="QVW5775" s="2"/>
      <c r="QVX5775" s="2"/>
      <c r="QVY5775" s="2"/>
      <c r="QVZ5775" s="2"/>
      <c r="QWA5775" s="2"/>
      <c r="QWB5775" s="2"/>
      <c r="QWC5775" s="2"/>
      <c r="QWD5775" s="2"/>
      <c r="QWE5775" s="2"/>
      <c r="QWF5775" s="2"/>
      <c r="QWG5775" s="2"/>
      <c r="QWH5775" s="2"/>
      <c r="QWI5775" s="2"/>
      <c r="QWJ5775" s="2"/>
      <c r="QWK5775" s="2"/>
      <c r="QWL5775" s="2"/>
      <c r="QWM5775" s="2"/>
      <c r="QWN5775" s="2"/>
      <c r="QWO5775" s="2"/>
      <c r="QWP5775" s="2"/>
      <c r="QWQ5775" s="2"/>
      <c r="QWR5775" s="2"/>
      <c r="QWS5775" s="2"/>
      <c r="QWT5775" s="2"/>
      <c r="QWU5775" s="2"/>
      <c r="QWV5775" s="2"/>
      <c r="QWW5775" s="2"/>
      <c r="QWX5775" s="2"/>
      <c r="QWY5775" s="2"/>
      <c r="QWZ5775" s="2"/>
      <c r="QXA5775" s="2"/>
      <c r="QXB5775" s="2"/>
      <c r="QXC5775" s="2"/>
      <c r="QXD5775" s="2"/>
      <c r="QXE5775" s="2"/>
      <c r="QXF5775" s="2"/>
      <c r="QXG5775" s="2"/>
      <c r="QXH5775" s="2"/>
      <c r="QXI5775" s="2"/>
      <c r="QXJ5775" s="2"/>
      <c r="QXK5775" s="2"/>
      <c r="QXL5775" s="2"/>
      <c r="QXM5775" s="2"/>
      <c r="QXN5775" s="2"/>
      <c r="QXO5775" s="2"/>
      <c r="QXP5775" s="2"/>
      <c r="QXQ5775" s="2"/>
      <c r="QXR5775" s="2"/>
      <c r="QXS5775" s="2"/>
      <c r="QXT5775" s="2"/>
      <c r="QXU5775" s="2"/>
      <c r="QXV5775" s="2"/>
      <c r="QXW5775" s="2"/>
      <c r="QXX5775" s="2"/>
      <c r="QXY5775" s="2"/>
      <c r="QXZ5775" s="2"/>
      <c r="QYA5775" s="2"/>
      <c r="QYB5775" s="2"/>
      <c r="QYC5775" s="2"/>
      <c r="QYD5775" s="2"/>
      <c r="QYE5775" s="2"/>
      <c r="QYF5775" s="2"/>
      <c r="QYG5775" s="2"/>
      <c r="QYH5775" s="2"/>
      <c r="QYI5775" s="2"/>
      <c r="QYJ5775" s="2"/>
      <c r="QYK5775" s="2"/>
      <c r="QYL5775" s="2"/>
      <c r="QYM5775" s="2"/>
      <c r="QYN5775" s="2"/>
      <c r="QYO5775" s="2"/>
      <c r="QYP5775" s="2"/>
      <c r="QYQ5775" s="2"/>
      <c r="QYR5775" s="2"/>
      <c r="QYS5775" s="2"/>
      <c r="QYT5775" s="2"/>
      <c r="QYU5775" s="2"/>
      <c r="QYV5775" s="2"/>
      <c r="QYW5775" s="2"/>
      <c r="QYX5775" s="2"/>
      <c r="QYY5775" s="2"/>
      <c r="QYZ5775" s="2"/>
      <c r="QZA5775" s="2"/>
      <c r="QZB5775" s="2"/>
      <c r="QZC5775" s="2"/>
      <c r="QZD5775" s="2"/>
      <c r="QZE5775" s="2"/>
      <c r="QZF5775" s="2"/>
      <c r="QZG5775" s="2"/>
      <c r="QZH5775" s="2"/>
      <c r="QZI5775" s="2"/>
      <c r="QZJ5775" s="2"/>
      <c r="QZK5775" s="2"/>
      <c r="QZL5775" s="2"/>
      <c r="QZM5775" s="2"/>
      <c r="QZN5775" s="2"/>
      <c r="QZO5775" s="2"/>
      <c r="QZP5775" s="2"/>
      <c r="QZQ5775" s="2"/>
      <c r="QZR5775" s="2"/>
      <c r="QZS5775" s="2"/>
      <c r="QZT5775" s="2"/>
      <c r="QZU5775" s="2"/>
      <c r="QZV5775" s="2"/>
      <c r="QZW5775" s="2"/>
      <c r="QZX5775" s="2"/>
      <c r="QZY5775" s="2"/>
      <c r="QZZ5775" s="2"/>
      <c r="RAA5775" s="2"/>
      <c r="RAB5775" s="2"/>
      <c r="RAC5775" s="2"/>
      <c r="RAD5775" s="2"/>
      <c r="RAE5775" s="2"/>
      <c r="RAF5775" s="2"/>
      <c r="RAG5775" s="2"/>
      <c r="RAH5775" s="2"/>
      <c r="RAI5775" s="2"/>
      <c r="RAJ5775" s="2"/>
      <c r="RAK5775" s="2"/>
      <c r="RAL5775" s="2"/>
      <c r="RAM5775" s="2"/>
      <c r="RAN5775" s="2"/>
      <c r="RAO5775" s="2"/>
      <c r="RAP5775" s="2"/>
      <c r="RAQ5775" s="2"/>
      <c r="RAR5775" s="2"/>
      <c r="RAS5775" s="2"/>
      <c r="RAT5775" s="2"/>
      <c r="RAU5775" s="2"/>
      <c r="RAV5775" s="2"/>
      <c r="RAW5775" s="2"/>
      <c r="RAX5775" s="2"/>
      <c r="RAY5775" s="2"/>
      <c r="RAZ5775" s="2"/>
      <c r="RBA5775" s="2"/>
      <c r="RBB5775" s="2"/>
      <c r="RBC5775" s="2"/>
      <c r="RBD5775" s="2"/>
      <c r="RBE5775" s="2"/>
      <c r="RBF5775" s="2"/>
      <c r="RBG5775" s="2"/>
      <c r="RBH5775" s="2"/>
      <c r="RBI5775" s="2"/>
      <c r="RBJ5775" s="2"/>
      <c r="RBK5775" s="2"/>
      <c r="RBL5775" s="2"/>
      <c r="RBM5775" s="2"/>
      <c r="RBN5775" s="2"/>
      <c r="RBO5775" s="2"/>
      <c r="RBP5775" s="2"/>
      <c r="RBQ5775" s="2"/>
      <c r="RBR5775" s="2"/>
      <c r="RBS5775" s="2"/>
      <c r="RBT5775" s="2"/>
      <c r="RBU5775" s="2"/>
      <c r="RBV5775" s="2"/>
      <c r="RBW5775" s="2"/>
      <c r="RBX5775" s="2"/>
      <c r="RBY5775" s="2"/>
      <c r="RBZ5775" s="2"/>
      <c r="RCA5775" s="2"/>
      <c r="RCB5775" s="2"/>
      <c r="RCC5775" s="2"/>
      <c r="RCD5775" s="2"/>
      <c r="RCE5775" s="2"/>
      <c r="RCF5775" s="2"/>
      <c r="RCG5775" s="2"/>
      <c r="RCH5775" s="2"/>
      <c r="RCI5775" s="2"/>
      <c r="RCJ5775" s="2"/>
      <c r="RCK5775" s="2"/>
      <c r="RCL5775" s="2"/>
      <c r="RCM5775" s="2"/>
      <c r="RCN5775" s="2"/>
      <c r="RCO5775" s="2"/>
      <c r="RCP5775" s="2"/>
      <c r="RCQ5775" s="2"/>
      <c r="RCR5775" s="2"/>
      <c r="RCS5775" s="2"/>
      <c r="RCT5775" s="2"/>
      <c r="RCU5775" s="2"/>
      <c r="RCV5775" s="2"/>
      <c r="RCW5775" s="2"/>
      <c r="RCX5775" s="2"/>
      <c r="RCY5775" s="2"/>
      <c r="RCZ5775" s="2"/>
      <c r="RDA5775" s="2"/>
      <c r="RDB5775" s="2"/>
      <c r="RDC5775" s="2"/>
      <c r="RDD5775" s="2"/>
      <c r="RDE5775" s="2"/>
      <c r="RDF5775" s="2"/>
      <c r="RDG5775" s="2"/>
      <c r="RDH5775" s="2"/>
      <c r="RDI5775" s="2"/>
      <c r="RDJ5775" s="2"/>
      <c r="RDK5775" s="2"/>
      <c r="RDL5775" s="2"/>
      <c r="RDM5775" s="2"/>
      <c r="RDN5775" s="2"/>
      <c r="RDO5775" s="2"/>
      <c r="RDP5775" s="2"/>
      <c r="RDQ5775" s="2"/>
      <c r="RDR5775" s="2"/>
      <c r="RDS5775" s="2"/>
      <c r="RDT5775" s="2"/>
      <c r="RDU5775" s="2"/>
      <c r="RDV5775" s="2"/>
      <c r="RDW5775" s="2"/>
      <c r="RDX5775" s="2"/>
      <c r="RDY5775" s="2"/>
      <c r="RDZ5775" s="2"/>
      <c r="REA5775" s="2"/>
      <c r="REB5775" s="2"/>
      <c r="REC5775" s="2"/>
      <c r="RED5775" s="2"/>
      <c r="REE5775" s="2"/>
      <c r="REF5775" s="2"/>
      <c r="REG5775" s="2"/>
      <c r="REH5775" s="2"/>
      <c r="REI5775" s="2"/>
      <c r="REJ5775" s="2"/>
      <c r="REK5775" s="2"/>
      <c r="REL5775" s="2"/>
      <c r="REM5775" s="2"/>
      <c r="REN5775" s="2"/>
      <c r="REO5775" s="2"/>
      <c r="REP5775" s="2"/>
      <c r="REQ5775" s="2"/>
      <c r="RER5775" s="2"/>
      <c r="RES5775" s="2"/>
      <c r="RET5775" s="2"/>
      <c r="REU5775" s="2"/>
      <c r="REV5775" s="2"/>
      <c r="REW5775" s="2"/>
      <c r="REX5775" s="2"/>
      <c r="REY5775" s="2"/>
      <c r="REZ5775" s="2"/>
      <c r="RFA5775" s="2"/>
      <c r="RFB5775" s="2"/>
      <c r="RFC5775" s="2"/>
      <c r="RFD5775" s="2"/>
      <c r="RFE5775" s="2"/>
      <c r="RFF5775" s="2"/>
      <c r="RFG5775" s="2"/>
      <c r="RFH5775" s="2"/>
      <c r="RFI5775" s="2"/>
      <c r="RFJ5775" s="2"/>
      <c r="RFK5775" s="2"/>
      <c r="RFL5775" s="2"/>
      <c r="RFM5775" s="2"/>
      <c r="RFN5775" s="2"/>
      <c r="RFO5775" s="2"/>
      <c r="RFP5775" s="2"/>
      <c r="RFQ5775" s="2"/>
      <c r="RFR5775" s="2"/>
      <c r="RFS5775" s="2"/>
      <c r="RFT5775" s="2"/>
      <c r="RFU5775" s="2"/>
      <c r="RFV5775" s="2"/>
      <c r="RFW5775" s="2"/>
      <c r="RFX5775" s="2"/>
      <c r="RFY5775" s="2"/>
      <c r="RFZ5775" s="2"/>
      <c r="RGA5775" s="2"/>
      <c r="RGB5775" s="2"/>
      <c r="RGC5775" s="2"/>
      <c r="RGD5775" s="2"/>
      <c r="RGE5775" s="2"/>
      <c r="RGF5775" s="2"/>
      <c r="RGG5775" s="2"/>
      <c r="RGH5775" s="2"/>
      <c r="RGI5775" s="2"/>
      <c r="RGJ5775" s="2"/>
      <c r="RGK5775" s="2"/>
      <c r="RGL5775" s="2"/>
      <c r="RGM5775" s="2"/>
      <c r="RGN5775" s="2"/>
      <c r="RGO5775" s="2"/>
      <c r="RGP5775" s="2"/>
      <c r="RGQ5775" s="2"/>
      <c r="RGR5775" s="2"/>
      <c r="RGS5775" s="2"/>
      <c r="RGT5775" s="2"/>
      <c r="RGU5775" s="2"/>
      <c r="RGV5775" s="2"/>
      <c r="RGW5775" s="2"/>
      <c r="RGX5775" s="2"/>
      <c r="RGY5775" s="2"/>
      <c r="RGZ5775" s="2"/>
      <c r="RHA5775" s="2"/>
      <c r="RHB5775" s="2"/>
      <c r="RHC5775" s="2"/>
      <c r="RHD5775" s="2"/>
      <c r="RHE5775" s="2"/>
      <c r="RHF5775" s="2"/>
      <c r="RHG5775" s="2"/>
      <c r="RHH5775" s="2"/>
      <c r="RHI5775" s="2"/>
      <c r="RHJ5775" s="2"/>
      <c r="RHK5775" s="2"/>
      <c r="RHL5775" s="2"/>
      <c r="RHM5775" s="2"/>
      <c r="RHN5775" s="2"/>
      <c r="RHO5775" s="2"/>
      <c r="RHP5775" s="2"/>
      <c r="RHQ5775" s="2"/>
      <c r="RHR5775" s="2"/>
      <c r="RHS5775" s="2"/>
      <c r="RHT5775" s="2"/>
      <c r="RHU5775" s="2"/>
      <c r="RHV5775" s="2"/>
      <c r="RHW5775" s="2"/>
      <c r="RHX5775" s="2"/>
      <c r="RHY5775" s="2"/>
      <c r="RHZ5775" s="2"/>
      <c r="RIA5775" s="2"/>
      <c r="RIB5775" s="2"/>
      <c r="RIC5775" s="2"/>
      <c r="RID5775" s="2"/>
      <c r="RIE5775" s="2"/>
      <c r="RIF5775" s="2"/>
      <c r="RIG5775" s="2"/>
      <c r="RIH5775" s="2"/>
      <c r="RII5775" s="2"/>
      <c r="RIJ5775" s="2"/>
      <c r="RIK5775" s="2"/>
      <c r="RIL5775" s="2"/>
      <c r="RIM5775" s="2"/>
      <c r="RIN5775" s="2"/>
      <c r="RIO5775" s="2"/>
      <c r="RIP5775" s="2"/>
      <c r="RIQ5775" s="2"/>
      <c r="RIR5775" s="2"/>
      <c r="RIS5775" s="2"/>
      <c r="RIT5775" s="2"/>
      <c r="RIU5775" s="2"/>
      <c r="RIV5775" s="2"/>
      <c r="RIW5775" s="2"/>
      <c r="RIX5775" s="2"/>
      <c r="RIY5775" s="2"/>
      <c r="RIZ5775" s="2"/>
      <c r="RJA5775" s="2"/>
      <c r="RJB5775" s="2"/>
      <c r="RJC5775" s="2"/>
      <c r="RJD5775" s="2"/>
      <c r="RJE5775" s="2"/>
      <c r="RJF5775" s="2"/>
      <c r="RJG5775" s="2"/>
      <c r="RJH5775" s="2"/>
      <c r="RJI5775" s="2"/>
      <c r="RJJ5775" s="2"/>
      <c r="RJK5775" s="2"/>
      <c r="RJL5775" s="2"/>
      <c r="RJM5775" s="2"/>
      <c r="RJN5775" s="2"/>
      <c r="RJO5775" s="2"/>
      <c r="RJP5775" s="2"/>
      <c r="RJQ5775" s="2"/>
      <c r="RJR5775" s="2"/>
      <c r="RJS5775" s="2"/>
      <c r="RJT5775" s="2"/>
      <c r="RJU5775" s="2"/>
      <c r="RJV5775" s="2"/>
      <c r="RJW5775" s="2"/>
      <c r="RJX5775" s="2"/>
      <c r="RJY5775" s="2"/>
      <c r="RJZ5775" s="2"/>
      <c r="RKA5775" s="2"/>
      <c r="RKB5775" s="2"/>
      <c r="RKC5775" s="2"/>
      <c r="RKD5775" s="2"/>
      <c r="RKE5775" s="2"/>
      <c r="RKF5775" s="2"/>
      <c r="RKG5775" s="2"/>
      <c r="RKH5775" s="2"/>
      <c r="RKI5775" s="2"/>
      <c r="RKJ5775" s="2"/>
      <c r="RKK5775" s="2"/>
      <c r="RKL5775" s="2"/>
      <c r="RKM5775" s="2"/>
      <c r="RKN5775" s="2"/>
      <c r="RKO5775" s="2"/>
      <c r="RKP5775" s="2"/>
      <c r="RKQ5775" s="2"/>
      <c r="RKR5775" s="2"/>
      <c r="RKS5775" s="2"/>
      <c r="RKT5775" s="2"/>
      <c r="RKU5775" s="2"/>
      <c r="RKV5775" s="2"/>
      <c r="RKW5775" s="2"/>
      <c r="RKX5775" s="2"/>
      <c r="RKY5775" s="2"/>
      <c r="RKZ5775" s="2"/>
      <c r="RLA5775" s="2"/>
      <c r="RLB5775" s="2"/>
      <c r="RLC5775" s="2"/>
      <c r="RLD5775" s="2"/>
      <c r="RLE5775" s="2"/>
      <c r="RLF5775" s="2"/>
      <c r="RLG5775" s="2"/>
      <c r="RLH5775" s="2"/>
      <c r="RLI5775" s="2"/>
      <c r="RLJ5775" s="2"/>
      <c r="RLK5775" s="2"/>
      <c r="RLL5775" s="2"/>
      <c r="RLM5775" s="2"/>
      <c r="RLN5775" s="2"/>
      <c r="RLO5775" s="2"/>
      <c r="RLP5775" s="2"/>
      <c r="RLQ5775" s="2"/>
      <c r="RLR5775" s="2"/>
      <c r="RLS5775" s="2"/>
      <c r="RLT5775" s="2"/>
      <c r="RLU5775" s="2"/>
      <c r="RLV5775" s="2"/>
      <c r="RLW5775" s="2"/>
      <c r="RLX5775" s="2"/>
      <c r="RLY5775" s="2"/>
      <c r="RLZ5775" s="2"/>
      <c r="RMA5775" s="2"/>
      <c r="RMB5775" s="2"/>
      <c r="RMC5775" s="2"/>
      <c r="RMD5775" s="2"/>
      <c r="RME5775" s="2"/>
      <c r="RMF5775" s="2"/>
      <c r="RMG5775" s="2"/>
      <c r="RMH5775" s="2"/>
      <c r="RMI5775" s="2"/>
      <c r="RMJ5775" s="2"/>
      <c r="RMK5775" s="2"/>
      <c r="RML5775" s="2"/>
      <c r="RMM5775" s="2"/>
      <c r="RMN5775" s="2"/>
      <c r="RMO5775" s="2"/>
      <c r="RMP5775" s="2"/>
      <c r="RMQ5775" s="2"/>
      <c r="RMR5775" s="2"/>
      <c r="RMS5775" s="2"/>
      <c r="RMT5775" s="2"/>
      <c r="RMU5775" s="2"/>
      <c r="RMV5775" s="2"/>
      <c r="RMW5775" s="2"/>
      <c r="RMX5775" s="2"/>
      <c r="RMY5775" s="2"/>
      <c r="RMZ5775" s="2"/>
      <c r="RNA5775" s="2"/>
      <c r="RNB5775" s="2"/>
      <c r="RNC5775" s="2"/>
      <c r="RND5775" s="2"/>
      <c r="RNE5775" s="2"/>
      <c r="RNF5775" s="2"/>
      <c r="RNG5775" s="2"/>
      <c r="RNH5775" s="2"/>
      <c r="RNI5775" s="2"/>
      <c r="RNJ5775" s="2"/>
      <c r="RNK5775" s="2"/>
      <c r="RNL5775" s="2"/>
      <c r="RNM5775" s="2"/>
      <c r="RNN5775" s="2"/>
      <c r="RNO5775" s="2"/>
      <c r="RNP5775" s="2"/>
      <c r="RNQ5775" s="2"/>
      <c r="RNR5775" s="2"/>
      <c r="RNS5775" s="2"/>
      <c r="RNT5775" s="2"/>
      <c r="RNU5775" s="2"/>
      <c r="RNV5775" s="2"/>
      <c r="RNW5775" s="2"/>
      <c r="RNX5775" s="2"/>
      <c r="RNY5775" s="2"/>
      <c r="RNZ5775" s="2"/>
      <c r="ROA5775" s="2"/>
      <c r="ROB5775" s="2"/>
      <c r="ROC5775" s="2"/>
      <c r="ROD5775" s="2"/>
      <c r="ROE5775" s="2"/>
      <c r="ROF5775" s="2"/>
      <c r="ROG5775" s="2"/>
      <c r="ROH5775" s="2"/>
      <c r="ROI5775" s="2"/>
      <c r="ROJ5775" s="2"/>
      <c r="ROK5775" s="2"/>
      <c r="ROL5775" s="2"/>
      <c r="ROM5775" s="2"/>
      <c r="RON5775" s="2"/>
      <c r="ROO5775" s="2"/>
      <c r="ROP5775" s="2"/>
      <c r="ROQ5775" s="2"/>
      <c r="ROR5775" s="2"/>
      <c r="ROS5775" s="2"/>
      <c r="ROT5775" s="2"/>
      <c r="ROU5775" s="2"/>
      <c r="ROV5775" s="2"/>
      <c r="ROW5775" s="2"/>
      <c r="ROX5775" s="2"/>
      <c r="ROY5775" s="2"/>
      <c r="ROZ5775" s="2"/>
      <c r="RPA5775" s="2"/>
      <c r="RPB5775" s="2"/>
      <c r="RPC5775" s="2"/>
      <c r="RPD5775" s="2"/>
      <c r="RPE5775" s="2"/>
      <c r="RPF5775" s="2"/>
      <c r="RPG5775" s="2"/>
      <c r="RPH5775" s="2"/>
      <c r="RPI5775" s="2"/>
      <c r="RPJ5775" s="2"/>
      <c r="RPK5775" s="2"/>
      <c r="RPL5775" s="2"/>
      <c r="RPM5775" s="2"/>
      <c r="RPN5775" s="2"/>
      <c r="RPO5775" s="2"/>
      <c r="RPP5775" s="2"/>
      <c r="RPQ5775" s="2"/>
      <c r="RPR5775" s="2"/>
      <c r="RPS5775" s="2"/>
      <c r="RPT5775" s="2"/>
      <c r="RPU5775" s="2"/>
      <c r="RPV5775" s="2"/>
      <c r="RPW5775" s="2"/>
      <c r="RPX5775" s="2"/>
      <c r="RPY5775" s="2"/>
      <c r="RPZ5775" s="2"/>
      <c r="RQA5775" s="2"/>
      <c r="RQB5775" s="2"/>
      <c r="RQC5775" s="2"/>
      <c r="RQD5775" s="2"/>
      <c r="RQE5775" s="2"/>
      <c r="RQF5775" s="2"/>
      <c r="RQG5775" s="2"/>
      <c r="RQH5775" s="2"/>
      <c r="RQI5775" s="2"/>
      <c r="RQJ5775" s="2"/>
      <c r="RQK5775" s="2"/>
      <c r="RQL5775" s="2"/>
      <c r="RQM5775" s="2"/>
      <c r="RQN5775" s="2"/>
      <c r="RQO5775" s="2"/>
      <c r="RQP5775" s="2"/>
      <c r="RQQ5775" s="2"/>
      <c r="RQR5775" s="2"/>
      <c r="RQS5775" s="2"/>
      <c r="RQT5775" s="2"/>
      <c r="RQU5775" s="2"/>
      <c r="RQV5775" s="2"/>
      <c r="RQW5775" s="2"/>
      <c r="RQX5775" s="2"/>
      <c r="RQY5775" s="2"/>
      <c r="RQZ5775" s="2"/>
      <c r="RRA5775" s="2"/>
      <c r="RRB5775" s="2"/>
      <c r="RRC5775" s="2"/>
      <c r="RRD5775" s="2"/>
      <c r="RRE5775" s="2"/>
      <c r="RRF5775" s="2"/>
      <c r="RRG5775" s="2"/>
      <c r="RRH5775" s="2"/>
      <c r="RRI5775" s="2"/>
      <c r="RRJ5775" s="2"/>
      <c r="RRK5775" s="2"/>
      <c r="RRL5775" s="2"/>
      <c r="RRM5775" s="2"/>
      <c r="RRN5775" s="2"/>
      <c r="RRO5775" s="2"/>
      <c r="RRP5775" s="2"/>
      <c r="RRQ5775" s="2"/>
      <c r="RRR5775" s="2"/>
      <c r="RRS5775" s="2"/>
      <c r="RRT5775" s="2"/>
      <c r="RRU5775" s="2"/>
      <c r="RRV5775" s="2"/>
      <c r="RRW5775" s="2"/>
      <c r="RRX5775" s="2"/>
      <c r="RRY5775" s="2"/>
      <c r="RRZ5775" s="2"/>
      <c r="RSA5775" s="2"/>
      <c r="RSB5775" s="2"/>
      <c r="RSC5775" s="2"/>
      <c r="RSD5775" s="2"/>
      <c r="RSE5775" s="2"/>
      <c r="RSF5775" s="2"/>
      <c r="RSG5775" s="2"/>
      <c r="RSH5775" s="2"/>
      <c r="RSI5775" s="2"/>
      <c r="RSJ5775" s="2"/>
      <c r="RSK5775" s="2"/>
      <c r="RSL5775" s="2"/>
      <c r="RSM5775" s="2"/>
      <c r="RSN5775" s="2"/>
      <c r="RSO5775" s="2"/>
      <c r="RSP5775" s="2"/>
      <c r="RSQ5775" s="2"/>
      <c r="RSR5775" s="2"/>
      <c r="RSS5775" s="2"/>
      <c r="RST5775" s="2"/>
      <c r="RSU5775" s="2"/>
      <c r="RSV5775" s="2"/>
      <c r="RSW5775" s="2"/>
      <c r="RSX5775" s="2"/>
      <c r="RSY5775" s="2"/>
      <c r="RSZ5775" s="2"/>
      <c r="RTA5775" s="2"/>
      <c r="RTB5775" s="2"/>
      <c r="RTC5775" s="2"/>
      <c r="RTD5775" s="2"/>
      <c r="RTE5775" s="2"/>
      <c r="RTF5775" s="2"/>
      <c r="RTG5775" s="2"/>
      <c r="RTH5775" s="2"/>
      <c r="RTI5775" s="2"/>
      <c r="RTJ5775" s="2"/>
      <c r="RTK5775" s="2"/>
      <c r="RTL5775" s="2"/>
      <c r="RTM5775" s="2"/>
      <c r="RTN5775" s="2"/>
      <c r="RTO5775" s="2"/>
      <c r="RTP5775" s="2"/>
      <c r="RTQ5775" s="2"/>
      <c r="RTR5775" s="2"/>
      <c r="RTS5775" s="2"/>
      <c r="RTT5775" s="2"/>
      <c r="RTU5775" s="2"/>
      <c r="RTV5775" s="2"/>
      <c r="RTW5775" s="2"/>
      <c r="RTX5775" s="2"/>
      <c r="RTY5775" s="2"/>
      <c r="RTZ5775" s="2"/>
      <c r="RUA5775" s="2"/>
      <c r="RUB5775" s="2"/>
      <c r="RUC5775" s="2"/>
      <c r="RUD5775" s="2"/>
      <c r="RUE5775" s="2"/>
      <c r="RUF5775" s="2"/>
      <c r="RUG5775" s="2"/>
      <c r="RUH5775" s="2"/>
      <c r="RUI5775" s="2"/>
      <c r="RUJ5775" s="2"/>
      <c r="RUK5775" s="2"/>
      <c r="RUL5775" s="2"/>
      <c r="RUM5775" s="2"/>
      <c r="RUN5775" s="2"/>
      <c r="RUO5775" s="2"/>
      <c r="RUP5775" s="2"/>
      <c r="RUQ5775" s="2"/>
      <c r="RUR5775" s="2"/>
      <c r="RUS5775" s="2"/>
      <c r="RUT5775" s="2"/>
      <c r="RUU5775" s="2"/>
      <c r="RUV5775" s="2"/>
      <c r="RUW5775" s="2"/>
      <c r="RUX5775" s="2"/>
      <c r="RUY5775" s="2"/>
      <c r="RUZ5775" s="2"/>
      <c r="RVA5775" s="2"/>
      <c r="RVB5775" s="2"/>
      <c r="RVC5775" s="2"/>
      <c r="RVD5775" s="2"/>
      <c r="RVE5775" s="2"/>
      <c r="RVF5775" s="2"/>
      <c r="RVG5775" s="2"/>
      <c r="RVH5775" s="2"/>
      <c r="RVI5775" s="2"/>
      <c r="RVJ5775" s="2"/>
      <c r="RVK5775" s="2"/>
      <c r="RVL5775" s="2"/>
      <c r="RVM5775" s="2"/>
      <c r="RVN5775" s="2"/>
      <c r="RVO5775" s="2"/>
      <c r="RVP5775" s="2"/>
      <c r="RVQ5775" s="2"/>
      <c r="RVR5775" s="2"/>
      <c r="RVS5775" s="2"/>
      <c r="RVT5775" s="2"/>
      <c r="RVU5775" s="2"/>
      <c r="RVV5775" s="2"/>
      <c r="RVW5775" s="2"/>
      <c r="RVX5775" s="2"/>
      <c r="RVY5775" s="2"/>
      <c r="RVZ5775" s="2"/>
      <c r="RWA5775" s="2"/>
      <c r="RWB5775" s="2"/>
      <c r="RWC5775" s="2"/>
      <c r="RWD5775" s="2"/>
      <c r="RWE5775" s="2"/>
      <c r="RWF5775" s="2"/>
      <c r="RWG5775" s="2"/>
      <c r="RWH5775" s="2"/>
      <c r="RWI5775" s="2"/>
      <c r="RWJ5775" s="2"/>
      <c r="RWK5775" s="2"/>
      <c r="RWL5775" s="2"/>
      <c r="RWM5775" s="2"/>
      <c r="RWN5775" s="2"/>
      <c r="RWO5775" s="2"/>
      <c r="RWP5775" s="2"/>
      <c r="RWQ5775" s="2"/>
      <c r="RWR5775" s="2"/>
      <c r="RWS5775" s="2"/>
      <c r="RWT5775" s="2"/>
      <c r="RWU5775" s="2"/>
      <c r="RWV5775" s="2"/>
      <c r="RWW5775" s="2"/>
      <c r="RWX5775" s="2"/>
      <c r="RWY5775" s="2"/>
      <c r="RWZ5775" s="2"/>
      <c r="RXA5775" s="2"/>
      <c r="RXB5775" s="2"/>
      <c r="RXC5775" s="2"/>
      <c r="RXD5775" s="2"/>
      <c r="RXE5775" s="2"/>
      <c r="RXF5775" s="2"/>
      <c r="RXG5775" s="2"/>
      <c r="RXH5775" s="2"/>
      <c r="RXI5775" s="2"/>
      <c r="RXJ5775" s="2"/>
      <c r="RXK5775" s="2"/>
      <c r="RXL5775" s="2"/>
      <c r="RXM5775" s="2"/>
      <c r="RXN5775" s="2"/>
      <c r="RXO5775" s="2"/>
      <c r="RXP5775" s="2"/>
      <c r="RXQ5775" s="2"/>
      <c r="RXR5775" s="2"/>
      <c r="RXS5775" s="2"/>
      <c r="RXT5775" s="2"/>
      <c r="RXU5775" s="2"/>
      <c r="RXV5775" s="2"/>
      <c r="RXW5775" s="2"/>
      <c r="RXX5775" s="2"/>
      <c r="RXY5775" s="2"/>
      <c r="RXZ5775" s="2"/>
      <c r="RYA5775" s="2"/>
      <c r="RYB5775" s="2"/>
      <c r="RYC5775" s="2"/>
      <c r="RYD5775" s="2"/>
      <c r="RYE5775" s="2"/>
      <c r="RYF5775" s="2"/>
      <c r="RYG5775" s="2"/>
      <c r="RYH5775" s="2"/>
      <c r="RYI5775" s="2"/>
      <c r="RYJ5775" s="2"/>
      <c r="RYK5775" s="2"/>
      <c r="RYL5775" s="2"/>
      <c r="RYM5775" s="2"/>
      <c r="RYN5775" s="2"/>
      <c r="RYO5775" s="2"/>
      <c r="RYP5775" s="2"/>
      <c r="RYQ5775" s="2"/>
      <c r="RYR5775" s="2"/>
      <c r="RYS5775" s="2"/>
      <c r="RYT5775" s="2"/>
      <c r="RYU5775" s="2"/>
      <c r="RYV5775" s="2"/>
      <c r="RYW5775" s="2"/>
      <c r="RYX5775" s="2"/>
      <c r="RYY5775" s="2"/>
      <c r="RYZ5775" s="2"/>
      <c r="RZA5775" s="2"/>
      <c r="RZB5775" s="2"/>
      <c r="RZC5775" s="2"/>
      <c r="RZD5775" s="2"/>
      <c r="RZE5775" s="2"/>
      <c r="RZF5775" s="2"/>
      <c r="RZG5775" s="2"/>
      <c r="RZH5775" s="2"/>
      <c r="RZI5775" s="2"/>
      <c r="RZJ5775" s="2"/>
      <c r="RZK5775" s="2"/>
      <c r="RZL5775" s="2"/>
      <c r="RZM5775" s="2"/>
      <c r="RZN5775" s="2"/>
      <c r="RZO5775" s="2"/>
      <c r="RZP5775" s="2"/>
      <c r="RZQ5775" s="2"/>
      <c r="RZR5775" s="2"/>
      <c r="RZS5775" s="2"/>
      <c r="RZT5775" s="2"/>
      <c r="RZU5775" s="2"/>
      <c r="RZV5775" s="2"/>
      <c r="RZW5775" s="2"/>
      <c r="RZX5775" s="2"/>
      <c r="RZY5775" s="2"/>
      <c r="RZZ5775" s="2"/>
      <c r="SAA5775" s="2"/>
      <c r="SAB5775" s="2"/>
      <c r="SAC5775" s="2"/>
      <c r="SAD5775" s="2"/>
      <c r="SAE5775" s="2"/>
      <c r="SAF5775" s="2"/>
      <c r="SAG5775" s="2"/>
      <c r="SAH5775" s="2"/>
      <c r="SAI5775" s="2"/>
      <c r="SAJ5775" s="2"/>
      <c r="SAK5775" s="2"/>
      <c r="SAL5775" s="2"/>
      <c r="SAM5775" s="2"/>
      <c r="SAN5775" s="2"/>
      <c r="SAO5775" s="2"/>
      <c r="SAP5775" s="2"/>
      <c r="SAQ5775" s="2"/>
      <c r="SAR5775" s="2"/>
      <c r="SAS5775" s="2"/>
      <c r="SAT5775" s="2"/>
      <c r="SAU5775" s="2"/>
      <c r="SAV5775" s="2"/>
      <c r="SAW5775" s="2"/>
      <c r="SAX5775" s="2"/>
      <c r="SAY5775" s="2"/>
      <c r="SAZ5775" s="2"/>
      <c r="SBA5775" s="2"/>
      <c r="SBB5775" s="2"/>
      <c r="SBC5775" s="2"/>
      <c r="SBD5775" s="2"/>
      <c r="SBE5775" s="2"/>
      <c r="SBF5775" s="2"/>
      <c r="SBG5775" s="2"/>
      <c r="SBH5775" s="2"/>
      <c r="SBI5775" s="2"/>
      <c r="SBJ5775" s="2"/>
      <c r="SBK5775" s="2"/>
      <c r="SBL5775" s="2"/>
      <c r="SBM5775" s="2"/>
      <c r="SBN5775" s="2"/>
      <c r="SBO5775" s="2"/>
      <c r="SBP5775" s="2"/>
      <c r="SBQ5775" s="2"/>
      <c r="SBR5775" s="2"/>
      <c r="SBS5775" s="2"/>
      <c r="SBT5775" s="2"/>
      <c r="SBU5775" s="2"/>
      <c r="SBV5775" s="2"/>
      <c r="SBW5775" s="2"/>
      <c r="SBX5775" s="2"/>
      <c r="SBY5775" s="2"/>
      <c r="SBZ5775" s="2"/>
      <c r="SCA5775" s="2"/>
      <c r="SCB5775" s="2"/>
      <c r="SCC5775" s="2"/>
      <c r="SCD5775" s="2"/>
      <c r="SCE5775" s="2"/>
      <c r="SCF5775" s="2"/>
      <c r="SCG5775" s="2"/>
      <c r="SCH5775" s="2"/>
      <c r="SCI5775" s="2"/>
      <c r="SCJ5775" s="2"/>
      <c r="SCK5775" s="2"/>
      <c r="SCL5775" s="2"/>
      <c r="SCM5775" s="2"/>
      <c r="SCN5775" s="2"/>
      <c r="SCO5775" s="2"/>
      <c r="SCP5775" s="2"/>
      <c r="SCQ5775" s="2"/>
      <c r="SCR5775" s="2"/>
      <c r="SCS5775" s="2"/>
      <c r="SCT5775" s="2"/>
      <c r="SCU5775" s="2"/>
      <c r="SCV5775" s="2"/>
      <c r="SCW5775" s="2"/>
      <c r="SCX5775" s="2"/>
      <c r="SCY5775" s="2"/>
      <c r="SCZ5775" s="2"/>
      <c r="SDA5775" s="2"/>
      <c r="SDB5775" s="2"/>
      <c r="SDC5775" s="2"/>
      <c r="SDD5775" s="2"/>
      <c r="SDE5775" s="2"/>
      <c r="SDF5775" s="2"/>
      <c r="SDG5775" s="2"/>
      <c r="SDH5775" s="2"/>
      <c r="SDI5775" s="2"/>
      <c r="SDJ5775" s="2"/>
      <c r="SDK5775" s="2"/>
      <c r="SDL5775" s="2"/>
      <c r="SDM5775" s="2"/>
      <c r="SDN5775" s="2"/>
      <c r="SDO5775" s="2"/>
      <c r="SDP5775" s="2"/>
      <c r="SDQ5775" s="2"/>
      <c r="SDR5775" s="2"/>
      <c r="SDS5775" s="2"/>
      <c r="SDT5775" s="2"/>
      <c r="SDU5775" s="2"/>
      <c r="SDV5775" s="2"/>
      <c r="SDW5775" s="2"/>
      <c r="SDX5775" s="2"/>
      <c r="SDY5775" s="2"/>
      <c r="SDZ5775" s="2"/>
      <c r="SEA5775" s="2"/>
      <c r="SEB5775" s="2"/>
      <c r="SEC5775" s="2"/>
      <c r="SED5775" s="2"/>
      <c r="SEE5775" s="2"/>
      <c r="SEF5775" s="2"/>
      <c r="SEG5775" s="2"/>
      <c r="SEH5775" s="2"/>
      <c r="SEI5775" s="2"/>
      <c r="SEJ5775" s="2"/>
      <c r="SEK5775" s="2"/>
      <c r="SEL5775" s="2"/>
      <c r="SEM5775" s="2"/>
      <c r="SEN5775" s="2"/>
      <c r="SEO5775" s="2"/>
      <c r="SEP5775" s="2"/>
      <c r="SEQ5775" s="2"/>
      <c r="SER5775" s="2"/>
      <c r="SES5775" s="2"/>
      <c r="SET5775" s="2"/>
      <c r="SEU5775" s="2"/>
      <c r="SEV5775" s="2"/>
      <c r="SEW5775" s="2"/>
      <c r="SEX5775" s="2"/>
      <c r="SEY5775" s="2"/>
      <c r="SEZ5775" s="2"/>
      <c r="SFA5775" s="2"/>
      <c r="SFB5775" s="2"/>
      <c r="SFC5775" s="2"/>
      <c r="SFD5775" s="2"/>
      <c r="SFE5775" s="2"/>
      <c r="SFF5775" s="2"/>
      <c r="SFG5775" s="2"/>
      <c r="SFH5775" s="2"/>
      <c r="SFI5775" s="2"/>
      <c r="SFJ5775" s="2"/>
      <c r="SFK5775" s="2"/>
      <c r="SFL5775" s="2"/>
      <c r="SFM5775" s="2"/>
      <c r="SFN5775" s="2"/>
      <c r="SFO5775" s="2"/>
      <c r="SFP5775" s="2"/>
      <c r="SFQ5775" s="2"/>
      <c r="SFR5775" s="2"/>
      <c r="SFS5775" s="2"/>
      <c r="SFT5775" s="2"/>
      <c r="SFU5775" s="2"/>
      <c r="SFV5775" s="2"/>
      <c r="SFW5775" s="2"/>
      <c r="SFX5775" s="2"/>
      <c r="SFY5775" s="2"/>
      <c r="SFZ5775" s="2"/>
      <c r="SGA5775" s="2"/>
      <c r="SGB5775" s="2"/>
      <c r="SGC5775" s="2"/>
      <c r="SGD5775" s="2"/>
      <c r="SGE5775" s="2"/>
      <c r="SGF5775" s="2"/>
      <c r="SGG5775" s="2"/>
      <c r="SGH5775" s="2"/>
      <c r="SGI5775" s="2"/>
      <c r="SGJ5775" s="2"/>
      <c r="SGK5775" s="2"/>
      <c r="SGL5775" s="2"/>
      <c r="SGM5775" s="2"/>
      <c r="SGN5775" s="2"/>
      <c r="SGO5775" s="2"/>
      <c r="SGP5775" s="2"/>
      <c r="SGQ5775" s="2"/>
      <c r="SGR5775" s="2"/>
      <c r="SGS5775" s="2"/>
      <c r="SGT5775" s="2"/>
      <c r="SGU5775" s="2"/>
      <c r="SGV5775" s="2"/>
      <c r="SGW5775" s="2"/>
      <c r="SGX5775" s="2"/>
      <c r="SGY5775" s="2"/>
      <c r="SGZ5775" s="2"/>
      <c r="SHA5775" s="2"/>
      <c r="SHB5775" s="2"/>
      <c r="SHC5775" s="2"/>
      <c r="SHD5775" s="2"/>
      <c r="SHE5775" s="2"/>
      <c r="SHF5775" s="2"/>
      <c r="SHG5775" s="2"/>
      <c r="SHH5775" s="2"/>
      <c r="SHI5775" s="2"/>
      <c r="SHJ5775" s="2"/>
      <c r="SHK5775" s="2"/>
      <c r="SHL5775" s="2"/>
      <c r="SHM5775" s="2"/>
      <c r="SHN5775" s="2"/>
      <c r="SHO5775" s="2"/>
      <c r="SHP5775" s="2"/>
      <c r="SHQ5775" s="2"/>
      <c r="SHR5775" s="2"/>
      <c r="SHS5775" s="2"/>
      <c r="SHT5775" s="2"/>
      <c r="SHU5775" s="2"/>
      <c r="SHV5775" s="2"/>
      <c r="SHW5775" s="2"/>
      <c r="SHX5775" s="2"/>
      <c r="SHY5775" s="2"/>
      <c r="SHZ5775" s="2"/>
      <c r="SIA5775" s="2"/>
      <c r="SIB5775" s="2"/>
      <c r="SIC5775" s="2"/>
      <c r="SID5775" s="2"/>
      <c r="SIE5775" s="2"/>
      <c r="SIF5775" s="2"/>
      <c r="SIG5775" s="2"/>
      <c r="SIH5775" s="2"/>
      <c r="SII5775" s="2"/>
      <c r="SIJ5775" s="2"/>
      <c r="SIK5775" s="2"/>
      <c r="SIL5775" s="2"/>
      <c r="SIM5775" s="2"/>
      <c r="SIN5775" s="2"/>
      <c r="SIO5775" s="2"/>
      <c r="SIP5775" s="2"/>
      <c r="SIQ5775" s="2"/>
      <c r="SIR5775" s="2"/>
      <c r="SIS5775" s="2"/>
      <c r="SIT5775" s="2"/>
      <c r="SIU5775" s="2"/>
      <c r="SIV5775" s="2"/>
      <c r="SIW5775" s="2"/>
      <c r="SIX5775" s="2"/>
      <c r="SIY5775" s="2"/>
      <c r="SIZ5775" s="2"/>
      <c r="SJA5775" s="2"/>
      <c r="SJB5775" s="2"/>
      <c r="SJC5775" s="2"/>
      <c r="SJD5775" s="2"/>
      <c r="SJE5775" s="2"/>
      <c r="SJF5775" s="2"/>
      <c r="SJG5775" s="2"/>
      <c r="SJH5775" s="2"/>
      <c r="SJI5775" s="2"/>
      <c r="SJJ5775" s="2"/>
      <c r="SJK5775" s="2"/>
      <c r="SJL5775" s="2"/>
      <c r="SJM5775" s="2"/>
      <c r="SJN5775" s="2"/>
      <c r="SJO5775" s="2"/>
      <c r="SJP5775" s="2"/>
      <c r="SJQ5775" s="2"/>
      <c r="SJR5775" s="2"/>
      <c r="SJS5775" s="2"/>
      <c r="SJT5775" s="2"/>
      <c r="SJU5775" s="2"/>
      <c r="SJV5775" s="2"/>
      <c r="SJW5775" s="2"/>
      <c r="SJX5775" s="2"/>
      <c r="SJY5775" s="2"/>
      <c r="SJZ5775" s="2"/>
      <c r="SKA5775" s="2"/>
      <c r="SKB5775" s="2"/>
      <c r="SKC5775" s="2"/>
      <c r="SKD5775" s="2"/>
      <c r="SKE5775" s="2"/>
      <c r="SKF5775" s="2"/>
      <c r="SKG5775" s="2"/>
      <c r="SKH5775" s="2"/>
      <c r="SKI5775" s="2"/>
      <c r="SKJ5775" s="2"/>
      <c r="SKK5775" s="2"/>
      <c r="SKL5775" s="2"/>
      <c r="SKM5775" s="2"/>
      <c r="SKN5775" s="2"/>
      <c r="SKO5775" s="2"/>
      <c r="SKP5775" s="2"/>
      <c r="SKQ5775" s="2"/>
      <c r="SKR5775" s="2"/>
      <c r="SKS5775" s="2"/>
      <c r="SKT5775" s="2"/>
      <c r="SKU5775" s="2"/>
      <c r="SKV5775" s="2"/>
      <c r="SKW5775" s="2"/>
      <c r="SKX5775" s="2"/>
      <c r="SKY5775" s="2"/>
      <c r="SKZ5775" s="2"/>
      <c r="SLA5775" s="2"/>
      <c r="SLB5775" s="2"/>
      <c r="SLC5775" s="2"/>
      <c r="SLD5775" s="2"/>
      <c r="SLE5775" s="2"/>
      <c r="SLF5775" s="2"/>
      <c r="SLG5775" s="2"/>
      <c r="SLH5775" s="2"/>
      <c r="SLI5775" s="2"/>
      <c r="SLJ5775" s="2"/>
      <c r="SLK5775" s="2"/>
      <c r="SLL5775" s="2"/>
      <c r="SLM5775" s="2"/>
      <c r="SLN5775" s="2"/>
      <c r="SLO5775" s="2"/>
      <c r="SLP5775" s="2"/>
      <c r="SLQ5775" s="2"/>
      <c r="SLR5775" s="2"/>
      <c r="SLS5775" s="2"/>
      <c r="SLT5775" s="2"/>
      <c r="SLU5775" s="2"/>
      <c r="SLV5775" s="2"/>
      <c r="SLW5775" s="2"/>
      <c r="SLX5775" s="2"/>
      <c r="SLY5775" s="2"/>
      <c r="SLZ5775" s="2"/>
      <c r="SMA5775" s="2"/>
      <c r="SMB5775" s="2"/>
      <c r="SMC5775" s="2"/>
      <c r="SMD5775" s="2"/>
      <c r="SME5775" s="2"/>
      <c r="SMF5775" s="2"/>
      <c r="SMG5775" s="2"/>
      <c r="SMH5775" s="2"/>
      <c r="SMI5775" s="2"/>
      <c r="SMJ5775" s="2"/>
      <c r="SMK5775" s="2"/>
      <c r="SML5775" s="2"/>
      <c r="SMM5775" s="2"/>
      <c r="SMN5775" s="2"/>
      <c r="SMO5775" s="2"/>
      <c r="SMP5775" s="2"/>
      <c r="SMQ5775" s="2"/>
      <c r="SMR5775" s="2"/>
      <c r="SMS5775" s="2"/>
      <c r="SMT5775" s="2"/>
      <c r="SMU5775" s="2"/>
      <c r="SMV5775" s="2"/>
      <c r="SMW5775" s="2"/>
      <c r="SMX5775" s="2"/>
      <c r="SMY5775" s="2"/>
      <c r="SMZ5775" s="2"/>
      <c r="SNA5775" s="2"/>
      <c r="SNB5775" s="2"/>
      <c r="SNC5775" s="2"/>
      <c r="SND5775" s="2"/>
      <c r="SNE5775" s="2"/>
      <c r="SNF5775" s="2"/>
      <c r="SNG5775" s="2"/>
      <c r="SNH5775" s="2"/>
      <c r="SNI5775" s="2"/>
      <c r="SNJ5775" s="2"/>
      <c r="SNK5775" s="2"/>
      <c r="SNL5775" s="2"/>
      <c r="SNM5775" s="2"/>
      <c r="SNN5775" s="2"/>
      <c r="SNO5775" s="2"/>
      <c r="SNP5775" s="2"/>
      <c r="SNQ5775" s="2"/>
      <c r="SNR5775" s="2"/>
      <c r="SNS5775" s="2"/>
      <c r="SNT5775" s="2"/>
      <c r="SNU5775" s="2"/>
      <c r="SNV5775" s="2"/>
      <c r="SNW5775" s="2"/>
      <c r="SNX5775" s="2"/>
      <c r="SNY5775" s="2"/>
      <c r="SNZ5775" s="2"/>
      <c r="SOA5775" s="2"/>
      <c r="SOB5775" s="2"/>
      <c r="SOC5775" s="2"/>
      <c r="SOD5775" s="2"/>
      <c r="SOE5775" s="2"/>
      <c r="SOF5775" s="2"/>
      <c r="SOG5775" s="2"/>
      <c r="SOH5775" s="2"/>
      <c r="SOI5775" s="2"/>
      <c r="SOJ5775" s="2"/>
      <c r="SOK5775" s="2"/>
      <c r="SOL5775" s="2"/>
      <c r="SOM5775" s="2"/>
      <c r="SON5775" s="2"/>
      <c r="SOO5775" s="2"/>
      <c r="SOP5775" s="2"/>
      <c r="SOQ5775" s="2"/>
      <c r="SOR5775" s="2"/>
      <c r="SOS5775" s="2"/>
      <c r="SOT5775" s="2"/>
      <c r="SOU5775" s="2"/>
      <c r="SOV5775" s="2"/>
      <c r="SOW5775" s="2"/>
      <c r="SOX5775" s="2"/>
      <c r="SOY5775" s="2"/>
      <c r="SOZ5775" s="2"/>
      <c r="SPA5775" s="2"/>
      <c r="SPB5775" s="2"/>
      <c r="SPC5775" s="2"/>
      <c r="SPD5775" s="2"/>
      <c r="SPE5775" s="2"/>
      <c r="SPF5775" s="2"/>
      <c r="SPG5775" s="2"/>
      <c r="SPH5775" s="2"/>
      <c r="SPI5775" s="2"/>
      <c r="SPJ5775" s="2"/>
      <c r="SPK5775" s="2"/>
      <c r="SPL5775" s="2"/>
      <c r="SPM5775" s="2"/>
      <c r="SPN5775" s="2"/>
      <c r="SPO5775" s="2"/>
      <c r="SPP5775" s="2"/>
      <c r="SPQ5775" s="2"/>
      <c r="SPR5775" s="2"/>
      <c r="SPS5775" s="2"/>
      <c r="SPT5775" s="2"/>
      <c r="SPU5775" s="2"/>
      <c r="SPV5775" s="2"/>
      <c r="SPW5775" s="2"/>
      <c r="SPX5775" s="2"/>
      <c r="SPY5775" s="2"/>
      <c r="SPZ5775" s="2"/>
      <c r="SQA5775" s="2"/>
      <c r="SQB5775" s="2"/>
      <c r="SQC5775" s="2"/>
      <c r="SQD5775" s="2"/>
      <c r="SQE5775" s="2"/>
      <c r="SQF5775" s="2"/>
      <c r="SQG5775" s="2"/>
      <c r="SQH5775" s="2"/>
      <c r="SQI5775" s="2"/>
      <c r="SQJ5775" s="2"/>
      <c r="SQK5775" s="2"/>
      <c r="SQL5775" s="2"/>
      <c r="SQM5775" s="2"/>
      <c r="SQN5775" s="2"/>
      <c r="SQO5775" s="2"/>
      <c r="SQP5775" s="2"/>
      <c r="SQQ5775" s="2"/>
      <c r="SQR5775" s="2"/>
      <c r="SQS5775" s="2"/>
      <c r="SQT5775" s="2"/>
      <c r="SQU5775" s="2"/>
      <c r="SQV5775" s="2"/>
      <c r="SQW5775" s="2"/>
      <c r="SQX5775" s="2"/>
      <c r="SQY5775" s="2"/>
      <c r="SQZ5775" s="2"/>
      <c r="SRA5775" s="2"/>
      <c r="SRB5775" s="2"/>
      <c r="SRC5775" s="2"/>
      <c r="SRD5775" s="2"/>
      <c r="SRE5775" s="2"/>
      <c r="SRF5775" s="2"/>
      <c r="SRG5775" s="2"/>
      <c r="SRH5775" s="2"/>
      <c r="SRI5775" s="2"/>
      <c r="SRJ5775" s="2"/>
      <c r="SRK5775" s="2"/>
      <c r="SRL5775" s="2"/>
      <c r="SRM5775" s="2"/>
      <c r="SRN5775" s="2"/>
      <c r="SRO5775" s="2"/>
      <c r="SRP5775" s="2"/>
      <c r="SRQ5775" s="2"/>
      <c r="SRR5775" s="2"/>
      <c r="SRS5775" s="2"/>
      <c r="SRT5775" s="2"/>
      <c r="SRU5775" s="2"/>
      <c r="SRV5775" s="2"/>
      <c r="SRW5775" s="2"/>
      <c r="SRX5775" s="2"/>
      <c r="SRY5775" s="2"/>
      <c r="SRZ5775" s="2"/>
      <c r="SSA5775" s="2"/>
      <c r="SSB5775" s="2"/>
      <c r="SSC5775" s="2"/>
      <c r="SSD5775" s="2"/>
      <c r="SSE5775" s="2"/>
      <c r="SSF5775" s="2"/>
      <c r="SSG5775" s="2"/>
      <c r="SSH5775" s="2"/>
      <c r="SSI5775" s="2"/>
      <c r="SSJ5775" s="2"/>
      <c r="SSK5775" s="2"/>
      <c r="SSL5775" s="2"/>
      <c r="SSM5775" s="2"/>
      <c r="SSN5775" s="2"/>
      <c r="SSO5775" s="2"/>
      <c r="SSP5775" s="2"/>
      <c r="SSQ5775" s="2"/>
      <c r="SSR5775" s="2"/>
      <c r="SSS5775" s="2"/>
      <c r="SST5775" s="2"/>
      <c r="SSU5775" s="2"/>
      <c r="SSV5775" s="2"/>
      <c r="SSW5775" s="2"/>
      <c r="SSX5775" s="2"/>
      <c r="SSY5775" s="2"/>
      <c r="SSZ5775" s="2"/>
      <c r="STA5775" s="2"/>
      <c r="STB5775" s="2"/>
      <c r="STC5775" s="2"/>
      <c r="STD5775" s="2"/>
      <c r="STE5775" s="2"/>
      <c r="STF5775" s="2"/>
      <c r="STG5775" s="2"/>
      <c r="STH5775" s="2"/>
      <c r="STI5775" s="2"/>
      <c r="STJ5775" s="2"/>
      <c r="STK5775" s="2"/>
      <c r="STL5775" s="2"/>
      <c r="STM5775" s="2"/>
      <c r="STN5775" s="2"/>
      <c r="STO5775" s="2"/>
      <c r="STP5775" s="2"/>
      <c r="STQ5775" s="2"/>
      <c r="STR5775" s="2"/>
      <c r="STS5775" s="2"/>
      <c r="STT5775" s="2"/>
      <c r="STU5775" s="2"/>
      <c r="STV5775" s="2"/>
      <c r="STW5775" s="2"/>
      <c r="STX5775" s="2"/>
      <c r="STY5775" s="2"/>
      <c r="STZ5775" s="2"/>
      <c r="SUA5775" s="2"/>
      <c r="SUB5775" s="2"/>
      <c r="SUC5775" s="2"/>
      <c r="SUD5775" s="2"/>
      <c r="SUE5775" s="2"/>
      <c r="SUF5775" s="2"/>
      <c r="SUG5775" s="2"/>
      <c r="SUH5775" s="2"/>
      <c r="SUI5775" s="2"/>
      <c r="SUJ5775" s="2"/>
      <c r="SUK5775" s="2"/>
      <c r="SUL5775" s="2"/>
      <c r="SUM5775" s="2"/>
      <c r="SUN5775" s="2"/>
      <c r="SUO5775" s="2"/>
      <c r="SUP5775" s="2"/>
      <c r="SUQ5775" s="2"/>
      <c r="SUR5775" s="2"/>
      <c r="SUS5775" s="2"/>
      <c r="SUT5775" s="2"/>
      <c r="SUU5775" s="2"/>
      <c r="SUV5775" s="2"/>
      <c r="SUW5775" s="2"/>
      <c r="SUX5775" s="2"/>
      <c r="SUY5775" s="2"/>
      <c r="SUZ5775" s="2"/>
      <c r="SVA5775" s="2"/>
      <c r="SVB5775" s="2"/>
      <c r="SVC5775" s="2"/>
      <c r="SVD5775" s="2"/>
      <c r="SVE5775" s="2"/>
      <c r="SVF5775" s="2"/>
      <c r="SVG5775" s="2"/>
      <c r="SVH5775" s="2"/>
      <c r="SVI5775" s="2"/>
      <c r="SVJ5775" s="2"/>
      <c r="SVK5775" s="2"/>
      <c r="SVL5775" s="2"/>
      <c r="SVM5775" s="2"/>
      <c r="SVN5775" s="2"/>
      <c r="SVO5775" s="2"/>
      <c r="SVP5775" s="2"/>
      <c r="SVQ5775" s="2"/>
      <c r="SVR5775" s="2"/>
      <c r="SVS5775" s="2"/>
      <c r="SVT5775" s="2"/>
      <c r="SVU5775" s="2"/>
      <c r="SVV5775" s="2"/>
      <c r="SVW5775" s="2"/>
      <c r="SVX5775" s="2"/>
      <c r="SVY5775" s="2"/>
      <c r="SVZ5775" s="2"/>
      <c r="SWA5775" s="2"/>
      <c r="SWB5775" s="2"/>
      <c r="SWC5775" s="2"/>
      <c r="SWD5775" s="2"/>
      <c r="SWE5775" s="2"/>
      <c r="SWF5775" s="2"/>
      <c r="SWG5775" s="2"/>
      <c r="SWH5775" s="2"/>
      <c r="SWI5775" s="2"/>
      <c r="SWJ5775" s="2"/>
      <c r="SWK5775" s="2"/>
      <c r="SWL5775" s="2"/>
      <c r="SWM5775" s="2"/>
      <c r="SWN5775" s="2"/>
      <c r="SWO5775" s="2"/>
      <c r="SWP5775" s="2"/>
      <c r="SWQ5775" s="2"/>
      <c r="SWR5775" s="2"/>
      <c r="SWS5775" s="2"/>
      <c r="SWT5775" s="2"/>
      <c r="SWU5775" s="2"/>
      <c r="SWV5775" s="2"/>
      <c r="SWW5775" s="2"/>
      <c r="SWX5775" s="2"/>
      <c r="SWY5775" s="2"/>
      <c r="SWZ5775" s="2"/>
      <c r="SXA5775" s="2"/>
      <c r="SXB5775" s="2"/>
      <c r="SXC5775" s="2"/>
      <c r="SXD5775" s="2"/>
      <c r="SXE5775" s="2"/>
      <c r="SXF5775" s="2"/>
      <c r="SXG5775" s="2"/>
      <c r="SXH5775" s="2"/>
      <c r="SXI5775" s="2"/>
      <c r="SXJ5775" s="2"/>
      <c r="SXK5775" s="2"/>
      <c r="SXL5775" s="2"/>
      <c r="SXM5775" s="2"/>
      <c r="SXN5775" s="2"/>
      <c r="SXO5775" s="2"/>
      <c r="SXP5775" s="2"/>
      <c r="SXQ5775" s="2"/>
      <c r="SXR5775" s="2"/>
      <c r="SXS5775" s="2"/>
      <c r="SXT5775" s="2"/>
      <c r="SXU5775" s="2"/>
      <c r="SXV5775" s="2"/>
      <c r="SXW5775" s="2"/>
      <c r="SXX5775" s="2"/>
      <c r="SXY5775" s="2"/>
      <c r="SXZ5775" s="2"/>
      <c r="SYA5775" s="2"/>
      <c r="SYB5775" s="2"/>
      <c r="SYC5775" s="2"/>
      <c r="SYD5775" s="2"/>
      <c r="SYE5775" s="2"/>
      <c r="SYF5775" s="2"/>
      <c r="SYG5775" s="2"/>
      <c r="SYH5775" s="2"/>
      <c r="SYI5775" s="2"/>
      <c r="SYJ5775" s="2"/>
      <c r="SYK5775" s="2"/>
      <c r="SYL5775" s="2"/>
      <c r="SYM5775" s="2"/>
      <c r="SYN5775" s="2"/>
      <c r="SYO5775" s="2"/>
      <c r="SYP5775" s="2"/>
      <c r="SYQ5775" s="2"/>
      <c r="SYR5775" s="2"/>
      <c r="SYS5775" s="2"/>
      <c r="SYT5775" s="2"/>
      <c r="SYU5775" s="2"/>
      <c r="SYV5775" s="2"/>
      <c r="SYW5775" s="2"/>
      <c r="SYX5775" s="2"/>
      <c r="SYY5775" s="2"/>
      <c r="SYZ5775" s="2"/>
      <c r="SZA5775" s="2"/>
      <c r="SZB5775" s="2"/>
      <c r="SZC5775" s="2"/>
      <c r="SZD5775" s="2"/>
      <c r="SZE5775" s="2"/>
      <c r="SZF5775" s="2"/>
      <c r="SZG5775" s="2"/>
      <c r="SZH5775" s="2"/>
      <c r="SZI5775" s="2"/>
      <c r="SZJ5775" s="2"/>
      <c r="SZK5775" s="2"/>
      <c r="SZL5775" s="2"/>
      <c r="SZM5775" s="2"/>
      <c r="SZN5775" s="2"/>
      <c r="SZO5775" s="2"/>
      <c r="SZP5775" s="2"/>
      <c r="SZQ5775" s="2"/>
      <c r="SZR5775" s="2"/>
      <c r="SZS5775" s="2"/>
      <c r="SZT5775" s="2"/>
      <c r="SZU5775" s="2"/>
      <c r="SZV5775" s="2"/>
      <c r="SZW5775" s="2"/>
      <c r="SZX5775" s="2"/>
      <c r="SZY5775" s="2"/>
      <c r="SZZ5775" s="2"/>
      <c r="TAA5775" s="2"/>
      <c r="TAB5775" s="2"/>
      <c r="TAC5775" s="2"/>
      <c r="TAD5775" s="2"/>
      <c r="TAE5775" s="2"/>
      <c r="TAF5775" s="2"/>
      <c r="TAG5775" s="2"/>
      <c r="TAH5775" s="2"/>
      <c r="TAI5775" s="2"/>
      <c r="TAJ5775" s="2"/>
      <c r="TAK5775" s="2"/>
      <c r="TAL5775" s="2"/>
      <c r="TAM5775" s="2"/>
      <c r="TAN5775" s="2"/>
      <c r="TAO5775" s="2"/>
      <c r="TAP5775" s="2"/>
      <c r="TAQ5775" s="2"/>
      <c r="TAR5775" s="2"/>
      <c r="TAS5775" s="2"/>
      <c r="TAT5775" s="2"/>
      <c r="TAU5775" s="2"/>
      <c r="TAV5775" s="2"/>
      <c r="TAW5775" s="2"/>
      <c r="TAX5775" s="2"/>
      <c r="TAY5775" s="2"/>
      <c r="TAZ5775" s="2"/>
      <c r="TBA5775" s="2"/>
      <c r="TBB5775" s="2"/>
      <c r="TBC5775" s="2"/>
      <c r="TBD5775" s="2"/>
      <c r="TBE5775" s="2"/>
      <c r="TBF5775" s="2"/>
      <c r="TBG5775" s="2"/>
      <c r="TBH5775" s="2"/>
      <c r="TBI5775" s="2"/>
      <c r="TBJ5775" s="2"/>
      <c r="TBK5775" s="2"/>
      <c r="TBL5775" s="2"/>
      <c r="TBM5775" s="2"/>
      <c r="TBN5775" s="2"/>
      <c r="TBO5775" s="2"/>
      <c r="TBP5775" s="2"/>
      <c r="TBQ5775" s="2"/>
      <c r="TBR5775" s="2"/>
      <c r="TBS5775" s="2"/>
      <c r="TBT5775" s="2"/>
      <c r="TBU5775" s="2"/>
      <c r="TBV5775" s="2"/>
      <c r="TBW5775" s="2"/>
      <c r="TBX5775" s="2"/>
      <c r="TBY5775" s="2"/>
      <c r="TBZ5775" s="2"/>
      <c r="TCA5775" s="2"/>
      <c r="TCB5775" s="2"/>
      <c r="TCC5775" s="2"/>
      <c r="TCD5775" s="2"/>
      <c r="TCE5775" s="2"/>
      <c r="TCF5775" s="2"/>
      <c r="TCG5775" s="2"/>
      <c r="TCH5775" s="2"/>
      <c r="TCI5775" s="2"/>
      <c r="TCJ5775" s="2"/>
      <c r="TCK5775" s="2"/>
      <c r="TCL5775" s="2"/>
      <c r="TCM5775" s="2"/>
      <c r="TCN5775" s="2"/>
      <c r="TCO5775" s="2"/>
      <c r="TCP5775" s="2"/>
      <c r="TCQ5775" s="2"/>
      <c r="TCR5775" s="2"/>
      <c r="TCS5775" s="2"/>
      <c r="TCT5775" s="2"/>
      <c r="TCU5775" s="2"/>
      <c r="TCV5775" s="2"/>
      <c r="TCW5775" s="2"/>
      <c r="TCX5775" s="2"/>
      <c r="TCY5775" s="2"/>
      <c r="TCZ5775" s="2"/>
      <c r="TDA5775" s="2"/>
      <c r="TDB5775" s="2"/>
      <c r="TDC5775" s="2"/>
      <c r="TDD5775" s="2"/>
      <c r="TDE5775" s="2"/>
      <c r="TDF5775" s="2"/>
      <c r="TDG5775" s="2"/>
      <c r="TDH5775" s="2"/>
      <c r="TDI5775" s="2"/>
      <c r="TDJ5775" s="2"/>
      <c r="TDK5775" s="2"/>
      <c r="TDL5775" s="2"/>
      <c r="TDM5775" s="2"/>
      <c r="TDN5775" s="2"/>
      <c r="TDO5775" s="2"/>
      <c r="TDP5775" s="2"/>
      <c r="TDQ5775" s="2"/>
      <c r="TDR5775" s="2"/>
      <c r="TDS5775" s="2"/>
      <c r="TDT5775" s="2"/>
      <c r="TDU5775" s="2"/>
      <c r="TDV5775" s="2"/>
      <c r="TDW5775" s="2"/>
      <c r="TDX5775" s="2"/>
      <c r="TDY5775" s="2"/>
      <c r="TDZ5775" s="2"/>
      <c r="TEA5775" s="2"/>
      <c r="TEB5775" s="2"/>
      <c r="TEC5775" s="2"/>
      <c r="TED5775" s="2"/>
      <c r="TEE5775" s="2"/>
      <c r="TEF5775" s="2"/>
      <c r="TEG5775" s="2"/>
      <c r="TEH5775" s="2"/>
      <c r="TEI5775" s="2"/>
      <c r="TEJ5775" s="2"/>
      <c r="TEK5775" s="2"/>
      <c r="TEL5775" s="2"/>
      <c r="TEM5775" s="2"/>
      <c r="TEN5775" s="2"/>
      <c r="TEO5775" s="2"/>
      <c r="TEP5775" s="2"/>
      <c r="TEQ5775" s="2"/>
      <c r="TER5775" s="2"/>
      <c r="TES5775" s="2"/>
      <c r="TET5775" s="2"/>
      <c r="TEU5775" s="2"/>
      <c r="TEV5775" s="2"/>
      <c r="TEW5775" s="2"/>
      <c r="TEX5775" s="2"/>
      <c r="TEY5775" s="2"/>
      <c r="TEZ5775" s="2"/>
      <c r="TFA5775" s="2"/>
      <c r="TFB5775" s="2"/>
      <c r="TFC5775" s="2"/>
      <c r="TFD5775" s="2"/>
      <c r="TFE5775" s="2"/>
      <c r="TFF5775" s="2"/>
      <c r="TFG5775" s="2"/>
      <c r="TFH5775" s="2"/>
      <c r="TFI5775" s="2"/>
      <c r="TFJ5775" s="2"/>
      <c r="TFK5775" s="2"/>
      <c r="TFL5775" s="2"/>
      <c r="TFM5775" s="2"/>
      <c r="TFN5775" s="2"/>
      <c r="TFO5775" s="2"/>
      <c r="TFP5775" s="2"/>
      <c r="TFQ5775" s="2"/>
      <c r="TFR5775" s="2"/>
      <c r="TFS5775" s="2"/>
      <c r="TFT5775" s="2"/>
      <c r="TFU5775" s="2"/>
      <c r="TFV5775" s="2"/>
      <c r="TFW5775" s="2"/>
      <c r="TFX5775" s="2"/>
      <c r="TFY5775" s="2"/>
      <c r="TFZ5775" s="2"/>
      <c r="TGA5775" s="2"/>
      <c r="TGB5775" s="2"/>
      <c r="TGC5775" s="2"/>
      <c r="TGD5775" s="2"/>
      <c r="TGE5775" s="2"/>
      <c r="TGF5775" s="2"/>
      <c r="TGG5775" s="2"/>
      <c r="TGH5775" s="2"/>
      <c r="TGI5775" s="2"/>
      <c r="TGJ5775" s="2"/>
      <c r="TGK5775" s="2"/>
      <c r="TGL5775" s="2"/>
      <c r="TGM5775" s="2"/>
      <c r="TGN5775" s="2"/>
      <c r="TGO5775" s="2"/>
      <c r="TGP5775" s="2"/>
      <c r="TGQ5775" s="2"/>
      <c r="TGR5775" s="2"/>
      <c r="TGS5775" s="2"/>
      <c r="TGT5775" s="2"/>
      <c r="TGU5775" s="2"/>
      <c r="TGV5775" s="2"/>
      <c r="TGW5775" s="2"/>
      <c r="TGX5775" s="2"/>
      <c r="TGY5775" s="2"/>
      <c r="TGZ5775" s="2"/>
      <c r="THA5775" s="2"/>
      <c r="THB5775" s="2"/>
      <c r="THC5775" s="2"/>
      <c r="THD5775" s="2"/>
      <c r="THE5775" s="2"/>
      <c r="THF5775" s="2"/>
      <c r="THG5775" s="2"/>
      <c r="THH5775" s="2"/>
      <c r="THI5775" s="2"/>
      <c r="THJ5775" s="2"/>
      <c r="THK5775" s="2"/>
      <c r="THL5775" s="2"/>
      <c r="THM5775" s="2"/>
      <c r="THN5775" s="2"/>
      <c r="THO5775" s="2"/>
      <c r="THP5775" s="2"/>
      <c r="THQ5775" s="2"/>
      <c r="THR5775" s="2"/>
      <c r="THS5775" s="2"/>
      <c r="THT5775" s="2"/>
      <c r="THU5775" s="2"/>
      <c r="THV5775" s="2"/>
      <c r="THW5775" s="2"/>
      <c r="THX5775" s="2"/>
      <c r="THY5775" s="2"/>
      <c r="THZ5775" s="2"/>
      <c r="TIA5775" s="2"/>
      <c r="TIB5775" s="2"/>
      <c r="TIC5775" s="2"/>
      <c r="TID5775" s="2"/>
      <c r="TIE5775" s="2"/>
      <c r="TIF5775" s="2"/>
      <c r="TIG5775" s="2"/>
      <c r="TIH5775" s="2"/>
      <c r="TII5775" s="2"/>
      <c r="TIJ5775" s="2"/>
      <c r="TIK5775" s="2"/>
      <c r="TIL5775" s="2"/>
      <c r="TIM5775" s="2"/>
      <c r="TIN5775" s="2"/>
      <c r="TIO5775" s="2"/>
      <c r="TIP5775" s="2"/>
      <c r="TIQ5775" s="2"/>
      <c r="TIR5775" s="2"/>
      <c r="TIS5775" s="2"/>
      <c r="TIT5775" s="2"/>
      <c r="TIU5775" s="2"/>
      <c r="TIV5775" s="2"/>
      <c r="TIW5775" s="2"/>
      <c r="TIX5775" s="2"/>
      <c r="TIY5775" s="2"/>
      <c r="TIZ5775" s="2"/>
      <c r="TJA5775" s="2"/>
      <c r="TJB5775" s="2"/>
      <c r="TJC5775" s="2"/>
      <c r="TJD5775" s="2"/>
      <c r="TJE5775" s="2"/>
      <c r="TJF5775" s="2"/>
      <c r="TJG5775" s="2"/>
      <c r="TJH5775" s="2"/>
      <c r="TJI5775" s="2"/>
      <c r="TJJ5775" s="2"/>
      <c r="TJK5775" s="2"/>
      <c r="TJL5775" s="2"/>
      <c r="TJM5775" s="2"/>
      <c r="TJN5775" s="2"/>
      <c r="TJO5775" s="2"/>
      <c r="TJP5775" s="2"/>
      <c r="TJQ5775" s="2"/>
      <c r="TJR5775" s="2"/>
      <c r="TJS5775" s="2"/>
      <c r="TJT5775" s="2"/>
      <c r="TJU5775" s="2"/>
      <c r="TJV5775" s="2"/>
      <c r="TJW5775" s="2"/>
      <c r="TJX5775" s="2"/>
      <c r="TJY5775" s="2"/>
      <c r="TJZ5775" s="2"/>
      <c r="TKA5775" s="2"/>
      <c r="TKB5775" s="2"/>
      <c r="TKC5775" s="2"/>
      <c r="TKD5775" s="2"/>
      <c r="TKE5775" s="2"/>
      <c r="TKF5775" s="2"/>
      <c r="TKG5775" s="2"/>
      <c r="TKH5775" s="2"/>
      <c r="TKI5775" s="2"/>
      <c r="TKJ5775" s="2"/>
      <c r="TKK5775" s="2"/>
      <c r="TKL5775" s="2"/>
      <c r="TKM5775" s="2"/>
      <c r="TKN5775" s="2"/>
      <c r="TKO5775" s="2"/>
      <c r="TKP5775" s="2"/>
      <c r="TKQ5775" s="2"/>
      <c r="TKR5775" s="2"/>
      <c r="TKS5775" s="2"/>
      <c r="TKT5775" s="2"/>
      <c r="TKU5775" s="2"/>
      <c r="TKV5775" s="2"/>
      <c r="TKW5775" s="2"/>
      <c r="TKX5775" s="2"/>
      <c r="TKY5775" s="2"/>
      <c r="TKZ5775" s="2"/>
      <c r="TLA5775" s="2"/>
      <c r="TLB5775" s="2"/>
      <c r="TLC5775" s="2"/>
      <c r="TLD5775" s="2"/>
      <c r="TLE5775" s="2"/>
      <c r="TLF5775" s="2"/>
      <c r="TLG5775" s="2"/>
      <c r="TLH5775" s="2"/>
      <c r="TLI5775" s="2"/>
      <c r="TLJ5775" s="2"/>
      <c r="TLK5775" s="2"/>
      <c r="TLL5775" s="2"/>
      <c r="TLM5775" s="2"/>
      <c r="TLN5775" s="2"/>
      <c r="TLO5775" s="2"/>
      <c r="TLP5775" s="2"/>
      <c r="TLQ5775" s="2"/>
      <c r="TLR5775" s="2"/>
      <c r="TLS5775" s="2"/>
      <c r="TLT5775" s="2"/>
      <c r="TLU5775" s="2"/>
      <c r="TLV5775" s="2"/>
      <c r="TLW5775" s="2"/>
      <c r="TLX5775" s="2"/>
      <c r="TLY5775" s="2"/>
      <c r="TLZ5775" s="2"/>
      <c r="TMA5775" s="2"/>
      <c r="TMB5775" s="2"/>
      <c r="TMC5775" s="2"/>
      <c r="TMD5775" s="2"/>
      <c r="TME5775" s="2"/>
      <c r="TMF5775" s="2"/>
      <c r="TMG5775" s="2"/>
      <c r="TMH5775" s="2"/>
      <c r="TMI5775" s="2"/>
      <c r="TMJ5775" s="2"/>
      <c r="TMK5775" s="2"/>
      <c r="TML5775" s="2"/>
      <c r="TMM5775" s="2"/>
      <c r="TMN5775" s="2"/>
      <c r="TMO5775" s="2"/>
      <c r="TMP5775" s="2"/>
      <c r="TMQ5775" s="2"/>
      <c r="TMR5775" s="2"/>
      <c r="TMS5775" s="2"/>
      <c r="TMT5775" s="2"/>
      <c r="TMU5775" s="2"/>
      <c r="TMV5775" s="2"/>
      <c r="TMW5775" s="2"/>
      <c r="TMX5775" s="2"/>
      <c r="TMY5775" s="2"/>
      <c r="TMZ5775" s="2"/>
      <c r="TNA5775" s="2"/>
      <c r="TNB5775" s="2"/>
      <c r="TNC5775" s="2"/>
      <c r="TND5775" s="2"/>
      <c r="TNE5775" s="2"/>
      <c r="TNF5775" s="2"/>
      <c r="TNG5775" s="2"/>
      <c r="TNH5775" s="2"/>
      <c r="TNI5775" s="2"/>
      <c r="TNJ5775" s="2"/>
      <c r="TNK5775" s="2"/>
      <c r="TNL5775" s="2"/>
      <c r="TNM5775" s="2"/>
      <c r="TNN5775" s="2"/>
      <c r="TNO5775" s="2"/>
      <c r="TNP5775" s="2"/>
      <c r="TNQ5775" s="2"/>
      <c r="TNR5775" s="2"/>
      <c r="TNS5775" s="2"/>
      <c r="TNT5775" s="2"/>
      <c r="TNU5775" s="2"/>
      <c r="TNV5775" s="2"/>
      <c r="TNW5775" s="2"/>
      <c r="TNX5775" s="2"/>
      <c r="TNY5775" s="2"/>
      <c r="TNZ5775" s="2"/>
      <c r="TOA5775" s="2"/>
      <c r="TOB5775" s="2"/>
      <c r="TOC5775" s="2"/>
      <c r="TOD5775" s="2"/>
      <c r="TOE5775" s="2"/>
      <c r="TOF5775" s="2"/>
      <c r="TOG5775" s="2"/>
      <c r="TOH5775" s="2"/>
      <c r="TOI5775" s="2"/>
      <c r="TOJ5775" s="2"/>
      <c r="TOK5775" s="2"/>
      <c r="TOL5775" s="2"/>
      <c r="TOM5775" s="2"/>
      <c r="TON5775" s="2"/>
      <c r="TOO5775" s="2"/>
      <c r="TOP5775" s="2"/>
      <c r="TOQ5775" s="2"/>
      <c r="TOR5775" s="2"/>
      <c r="TOS5775" s="2"/>
      <c r="TOT5775" s="2"/>
      <c r="TOU5775" s="2"/>
      <c r="TOV5775" s="2"/>
      <c r="TOW5775" s="2"/>
      <c r="TOX5775" s="2"/>
      <c r="TOY5775" s="2"/>
      <c r="TOZ5775" s="2"/>
      <c r="TPA5775" s="2"/>
      <c r="TPB5775" s="2"/>
      <c r="TPC5775" s="2"/>
      <c r="TPD5775" s="2"/>
      <c r="TPE5775" s="2"/>
      <c r="TPF5775" s="2"/>
      <c r="TPG5775" s="2"/>
      <c r="TPH5775" s="2"/>
      <c r="TPI5775" s="2"/>
      <c r="TPJ5775" s="2"/>
      <c r="TPK5775" s="2"/>
      <c r="TPL5775" s="2"/>
      <c r="TPM5775" s="2"/>
      <c r="TPN5775" s="2"/>
      <c r="TPO5775" s="2"/>
      <c r="TPP5775" s="2"/>
      <c r="TPQ5775" s="2"/>
      <c r="TPR5775" s="2"/>
      <c r="TPS5775" s="2"/>
      <c r="TPT5775" s="2"/>
      <c r="TPU5775" s="2"/>
      <c r="TPV5775" s="2"/>
      <c r="TPW5775" s="2"/>
      <c r="TPX5775" s="2"/>
      <c r="TPY5775" s="2"/>
      <c r="TPZ5775" s="2"/>
      <c r="TQA5775" s="2"/>
      <c r="TQB5775" s="2"/>
      <c r="TQC5775" s="2"/>
      <c r="TQD5775" s="2"/>
      <c r="TQE5775" s="2"/>
      <c r="TQF5775" s="2"/>
      <c r="TQG5775" s="2"/>
      <c r="TQH5775" s="2"/>
      <c r="TQI5775" s="2"/>
      <c r="TQJ5775" s="2"/>
      <c r="TQK5775" s="2"/>
      <c r="TQL5775" s="2"/>
      <c r="TQM5775" s="2"/>
      <c r="TQN5775" s="2"/>
      <c r="TQO5775" s="2"/>
      <c r="TQP5775" s="2"/>
      <c r="TQQ5775" s="2"/>
      <c r="TQR5775" s="2"/>
      <c r="TQS5775" s="2"/>
      <c r="TQT5775" s="2"/>
      <c r="TQU5775" s="2"/>
      <c r="TQV5775" s="2"/>
      <c r="TQW5775" s="2"/>
      <c r="TQX5775" s="2"/>
      <c r="TQY5775" s="2"/>
      <c r="TQZ5775" s="2"/>
      <c r="TRA5775" s="2"/>
      <c r="TRB5775" s="2"/>
      <c r="TRC5775" s="2"/>
      <c r="TRD5775" s="2"/>
      <c r="TRE5775" s="2"/>
      <c r="TRF5775" s="2"/>
      <c r="TRG5775" s="2"/>
      <c r="TRH5775" s="2"/>
      <c r="TRI5775" s="2"/>
      <c r="TRJ5775" s="2"/>
      <c r="TRK5775" s="2"/>
      <c r="TRL5775" s="2"/>
      <c r="TRM5775" s="2"/>
      <c r="TRN5775" s="2"/>
      <c r="TRO5775" s="2"/>
      <c r="TRP5775" s="2"/>
      <c r="TRQ5775" s="2"/>
      <c r="TRR5775" s="2"/>
      <c r="TRS5775" s="2"/>
      <c r="TRT5775" s="2"/>
      <c r="TRU5775" s="2"/>
      <c r="TRV5775" s="2"/>
      <c r="TRW5775" s="2"/>
      <c r="TRX5775" s="2"/>
      <c r="TRY5775" s="2"/>
      <c r="TRZ5775" s="2"/>
      <c r="TSA5775" s="2"/>
      <c r="TSB5775" s="2"/>
      <c r="TSC5775" s="2"/>
      <c r="TSD5775" s="2"/>
      <c r="TSE5775" s="2"/>
      <c r="TSF5775" s="2"/>
      <c r="TSG5775" s="2"/>
      <c r="TSH5775" s="2"/>
      <c r="TSI5775" s="2"/>
      <c r="TSJ5775" s="2"/>
      <c r="TSK5775" s="2"/>
      <c r="TSL5775" s="2"/>
      <c r="TSM5775" s="2"/>
      <c r="TSN5775" s="2"/>
      <c r="TSO5775" s="2"/>
      <c r="TSP5775" s="2"/>
      <c r="TSQ5775" s="2"/>
      <c r="TSR5775" s="2"/>
      <c r="TSS5775" s="2"/>
      <c r="TST5775" s="2"/>
      <c r="TSU5775" s="2"/>
      <c r="TSV5775" s="2"/>
      <c r="TSW5775" s="2"/>
      <c r="TSX5775" s="2"/>
      <c r="TSY5775" s="2"/>
      <c r="TSZ5775" s="2"/>
      <c r="TTA5775" s="2"/>
      <c r="TTB5775" s="2"/>
      <c r="TTC5775" s="2"/>
      <c r="TTD5775" s="2"/>
      <c r="TTE5775" s="2"/>
      <c r="TTF5775" s="2"/>
      <c r="TTG5775" s="2"/>
      <c r="TTH5775" s="2"/>
      <c r="TTI5775" s="2"/>
      <c r="TTJ5775" s="2"/>
      <c r="TTK5775" s="2"/>
      <c r="TTL5775" s="2"/>
      <c r="TTM5775" s="2"/>
      <c r="TTN5775" s="2"/>
      <c r="TTO5775" s="2"/>
      <c r="TTP5775" s="2"/>
      <c r="TTQ5775" s="2"/>
      <c r="TTR5775" s="2"/>
      <c r="TTS5775" s="2"/>
      <c r="TTT5775" s="2"/>
      <c r="TTU5775" s="2"/>
      <c r="TTV5775" s="2"/>
      <c r="TTW5775" s="2"/>
      <c r="TTX5775" s="2"/>
      <c r="TTY5775" s="2"/>
      <c r="TTZ5775" s="2"/>
      <c r="TUA5775" s="2"/>
      <c r="TUB5775" s="2"/>
      <c r="TUC5775" s="2"/>
      <c r="TUD5775" s="2"/>
      <c r="TUE5775" s="2"/>
      <c r="TUF5775" s="2"/>
      <c r="TUG5775" s="2"/>
      <c r="TUH5775" s="2"/>
      <c r="TUI5775" s="2"/>
      <c r="TUJ5775" s="2"/>
      <c r="TUK5775" s="2"/>
      <c r="TUL5775" s="2"/>
      <c r="TUM5775" s="2"/>
      <c r="TUN5775" s="2"/>
      <c r="TUO5775" s="2"/>
      <c r="TUP5775" s="2"/>
      <c r="TUQ5775" s="2"/>
      <c r="TUR5775" s="2"/>
      <c r="TUS5775" s="2"/>
      <c r="TUT5775" s="2"/>
      <c r="TUU5775" s="2"/>
      <c r="TUV5775" s="2"/>
      <c r="TUW5775" s="2"/>
      <c r="TUX5775" s="2"/>
      <c r="TUY5775" s="2"/>
      <c r="TUZ5775" s="2"/>
      <c r="TVA5775" s="2"/>
      <c r="TVB5775" s="2"/>
      <c r="TVC5775" s="2"/>
      <c r="TVD5775" s="2"/>
      <c r="TVE5775" s="2"/>
      <c r="TVF5775" s="2"/>
      <c r="TVG5775" s="2"/>
      <c r="TVH5775" s="2"/>
      <c r="TVI5775" s="2"/>
      <c r="TVJ5775" s="2"/>
      <c r="TVK5775" s="2"/>
      <c r="TVL5775" s="2"/>
      <c r="TVM5775" s="2"/>
      <c r="TVN5775" s="2"/>
      <c r="TVO5775" s="2"/>
      <c r="TVP5775" s="2"/>
      <c r="TVQ5775" s="2"/>
      <c r="TVR5775" s="2"/>
      <c r="TVS5775" s="2"/>
      <c r="TVT5775" s="2"/>
      <c r="TVU5775" s="2"/>
      <c r="TVV5775" s="2"/>
      <c r="TVW5775" s="2"/>
      <c r="TVX5775" s="2"/>
      <c r="TVY5775" s="2"/>
      <c r="TVZ5775" s="2"/>
      <c r="TWA5775" s="2"/>
      <c r="TWB5775" s="2"/>
      <c r="TWC5775" s="2"/>
      <c r="TWD5775" s="2"/>
      <c r="TWE5775" s="2"/>
      <c r="TWF5775" s="2"/>
      <c r="TWG5775" s="2"/>
      <c r="TWH5775" s="2"/>
      <c r="TWI5775" s="2"/>
      <c r="TWJ5775" s="2"/>
      <c r="TWK5775" s="2"/>
      <c r="TWL5775" s="2"/>
      <c r="TWM5775" s="2"/>
      <c r="TWN5775" s="2"/>
      <c r="TWO5775" s="2"/>
      <c r="TWP5775" s="2"/>
      <c r="TWQ5775" s="2"/>
      <c r="TWR5775" s="2"/>
      <c r="TWS5775" s="2"/>
      <c r="TWT5775" s="2"/>
      <c r="TWU5775" s="2"/>
      <c r="TWV5775" s="2"/>
      <c r="TWW5775" s="2"/>
      <c r="TWX5775" s="2"/>
      <c r="TWY5775" s="2"/>
      <c r="TWZ5775" s="2"/>
      <c r="TXA5775" s="2"/>
      <c r="TXB5775" s="2"/>
      <c r="TXC5775" s="2"/>
      <c r="TXD5775" s="2"/>
      <c r="TXE5775" s="2"/>
      <c r="TXF5775" s="2"/>
      <c r="TXG5775" s="2"/>
      <c r="TXH5775" s="2"/>
      <c r="TXI5775" s="2"/>
      <c r="TXJ5775" s="2"/>
      <c r="TXK5775" s="2"/>
      <c r="TXL5775" s="2"/>
      <c r="TXM5775" s="2"/>
      <c r="TXN5775" s="2"/>
      <c r="TXO5775" s="2"/>
      <c r="TXP5775" s="2"/>
      <c r="TXQ5775" s="2"/>
      <c r="TXR5775" s="2"/>
      <c r="TXS5775" s="2"/>
      <c r="TXT5775" s="2"/>
      <c r="TXU5775" s="2"/>
      <c r="TXV5775" s="2"/>
      <c r="TXW5775" s="2"/>
      <c r="TXX5775" s="2"/>
      <c r="TXY5775" s="2"/>
      <c r="TXZ5775" s="2"/>
      <c r="TYA5775" s="2"/>
      <c r="TYB5775" s="2"/>
      <c r="TYC5775" s="2"/>
      <c r="TYD5775" s="2"/>
      <c r="TYE5775" s="2"/>
      <c r="TYF5775" s="2"/>
      <c r="TYG5775" s="2"/>
      <c r="TYH5775" s="2"/>
      <c r="TYI5775" s="2"/>
      <c r="TYJ5775" s="2"/>
      <c r="TYK5775" s="2"/>
      <c r="TYL5775" s="2"/>
      <c r="TYM5775" s="2"/>
      <c r="TYN5775" s="2"/>
      <c r="TYO5775" s="2"/>
      <c r="TYP5775" s="2"/>
      <c r="TYQ5775" s="2"/>
      <c r="TYR5775" s="2"/>
      <c r="TYS5775" s="2"/>
      <c r="TYT5775" s="2"/>
      <c r="TYU5775" s="2"/>
      <c r="TYV5775" s="2"/>
      <c r="TYW5775" s="2"/>
      <c r="TYX5775" s="2"/>
      <c r="TYY5775" s="2"/>
      <c r="TYZ5775" s="2"/>
      <c r="TZA5775" s="2"/>
      <c r="TZB5775" s="2"/>
      <c r="TZC5775" s="2"/>
      <c r="TZD5775" s="2"/>
      <c r="TZE5775" s="2"/>
      <c r="TZF5775" s="2"/>
      <c r="TZG5775" s="2"/>
      <c r="TZH5775" s="2"/>
      <c r="TZI5775" s="2"/>
      <c r="TZJ5775" s="2"/>
      <c r="TZK5775" s="2"/>
      <c r="TZL5775" s="2"/>
      <c r="TZM5775" s="2"/>
      <c r="TZN5775" s="2"/>
      <c r="TZO5775" s="2"/>
      <c r="TZP5775" s="2"/>
      <c r="TZQ5775" s="2"/>
      <c r="TZR5775" s="2"/>
      <c r="TZS5775" s="2"/>
      <c r="TZT5775" s="2"/>
      <c r="TZU5775" s="2"/>
      <c r="TZV5775" s="2"/>
      <c r="TZW5775" s="2"/>
      <c r="TZX5775" s="2"/>
      <c r="TZY5775" s="2"/>
      <c r="TZZ5775" s="2"/>
      <c r="UAA5775" s="2"/>
      <c r="UAB5775" s="2"/>
      <c r="UAC5775" s="2"/>
      <c r="UAD5775" s="2"/>
      <c r="UAE5775" s="2"/>
      <c r="UAF5775" s="2"/>
      <c r="UAG5775" s="2"/>
      <c r="UAH5775" s="2"/>
      <c r="UAI5775" s="2"/>
      <c r="UAJ5775" s="2"/>
      <c r="UAK5775" s="2"/>
      <c r="UAL5775" s="2"/>
      <c r="UAM5775" s="2"/>
      <c r="UAN5775" s="2"/>
      <c r="UAO5775" s="2"/>
      <c r="UAP5775" s="2"/>
      <c r="UAQ5775" s="2"/>
      <c r="UAR5775" s="2"/>
      <c r="UAS5775" s="2"/>
      <c r="UAT5775" s="2"/>
      <c r="UAU5775" s="2"/>
      <c r="UAV5775" s="2"/>
      <c r="UAW5775" s="2"/>
      <c r="UAX5775" s="2"/>
      <c r="UAY5775" s="2"/>
      <c r="UAZ5775" s="2"/>
      <c r="UBA5775" s="2"/>
      <c r="UBB5775" s="2"/>
      <c r="UBC5775" s="2"/>
      <c r="UBD5775" s="2"/>
      <c r="UBE5775" s="2"/>
      <c r="UBF5775" s="2"/>
      <c r="UBG5775" s="2"/>
      <c r="UBH5775" s="2"/>
      <c r="UBI5775" s="2"/>
      <c r="UBJ5775" s="2"/>
      <c r="UBK5775" s="2"/>
      <c r="UBL5775" s="2"/>
      <c r="UBM5775" s="2"/>
      <c r="UBN5775" s="2"/>
      <c r="UBO5775" s="2"/>
      <c r="UBP5775" s="2"/>
      <c r="UBQ5775" s="2"/>
      <c r="UBR5775" s="2"/>
      <c r="UBS5775" s="2"/>
      <c r="UBT5775" s="2"/>
      <c r="UBU5775" s="2"/>
      <c r="UBV5775" s="2"/>
      <c r="UBW5775" s="2"/>
      <c r="UBX5775" s="2"/>
      <c r="UBY5775" s="2"/>
      <c r="UBZ5775" s="2"/>
      <c r="UCA5775" s="2"/>
      <c r="UCB5775" s="2"/>
      <c r="UCC5775" s="2"/>
      <c r="UCD5775" s="2"/>
      <c r="UCE5775" s="2"/>
      <c r="UCF5775" s="2"/>
      <c r="UCG5775" s="2"/>
      <c r="UCH5775" s="2"/>
      <c r="UCI5775" s="2"/>
      <c r="UCJ5775" s="2"/>
      <c r="UCK5775" s="2"/>
      <c r="UCL5775" s="2"/>
      <c r="UCM5775" s="2"/>
      <c r="UCN5775" s="2"/>
      <c r="UCO5775" s="2"/>
      <c r="UCP5775" s="2"/>
      <c r="UCQ5775" s="2"/>
      <c r="UCR5775" s="2"/>
      <c r="UCS5775" s="2"/>
      <c r="UCT5775" s="2"/>
      <c r="UCU5775" s="2"/>
      <c r="UCV5775" s="2"/>
      <c r="UCW5775" s="2"/>
      <c r="UCX5775" s="2"/>
      <c r="UCY5775" s="2"/>
      <c r="UCZ5775" s="2"/>
      <c r="UDA5775" s="2"/>
      <c r="UDB5775" s="2"/>
      <c r="UDC5775" s="2"/>
      <c r="UDD5775" s="2"/>
      <c r="UDE5775" s="2"/>
      <c r="UDF5775" s="2"/>
      <c r="UDG5775" s="2"/>
      <c r="UDH5775" s="2"/>
      <c r="UDI5775" s="2"/>
      <c r="UDJ5775" s="2"/>
      <c r="UDK5775" s="2"/>
      <c r="UDL5775" s="2"/>
      <c r="UDM5775" s="2"/>
      <c r="UDN5775" s="2"/>
      <c r="UDO5775" s="2"/>
      <c r="UDP5775" s="2"/>
      <c r="UDQ5775" s="2"/>
      <c r="UDR5775" s="2"/>
      <c r="UDS5775" s="2"/>
      <c r="UDT5775" s="2"/>
      <c r="UDU5775" s="2"/>
      <c r="UDV5775" s="2"/>
      <c r="UDW5775" s="2"/>
      <c r="UDX5775" s="2"/>
      <c r="UDY5775" s="2"/>
      <c r="UDZ5775" s="2"/>
      <c r="UEA5775" s="2"/>
      <c r="UEB5775" s="2"/>
      <c r="UEC5775" s="2"/>
      <c r="UED5775" s="2"/>
      <c r="UEE5775" s="2"/>
      <c r="UEF5775" s="2"/>
      <c r="UEG5775" s="2"/>
      <c r="UEH5775" s="2"/>
      <c r="UEI5775" s="2"/>
      <c r="UEJ5775" s="2"/>
      <c r="UEK5775" s="2"/>
      <c r="UEL5775" s="2"/>
      <c r="UEM5775" s="2"/>
      <c r="UEN5775" s="2"/>
      <c r="UEO5775" s="2"/>
      <c r="UEP5775" s="2"/>
      <c r="UEQ5775" s="2"/>
      <c r="UER5775" s="2"/>
      <c r="UES5775" s="2"/>
      <c r="UET5775" s="2"/>
      <c r="UEU5775" s="2"/>
      <c r="UEV5775" s="2"/>
      <c r="UEW5775" s="2"/>
      <c r="UEX5775" s="2"/>
      <c r="UEY5775" s="2"/>
      <c r="UEZ5775" s="2"/>
      <c r="UFA5775" s="2"/>
      <c r="UFB5775" s="2"/>
      <c r="UFC5775" s="2"/>
      <c r="UFD5775" s="2"/>
      <c r="UFE5775" s="2"/>
      <c r="UFF5775" s="2"/>
      <c r="UFG5775" s="2"/>
      <c r="UFH5775" s="2"/>
      <c r="UFI5775" s="2"/>
      <c r="UFJ5775" s="2"/>
      <c r="UFK5775" s="2"/>
      <c r="UFL5775" s="2"/>
      <c r="UFM5775" s="2"/>
      <c r="UFN5775" s="2"/>
      <c r="UFO5775" s="2"/>
      <c r="UFP5775" s="2"/>
      <c r="UFQ5775" s="2"/>
      <c r="UFR5775" s="2"/>
      <c r="UFS5775" s="2"/>
      <c r="UFT5775" s="2"/>
      <c r="UFU5775" s="2"/>
      <c r="UFV5775" s="2"/>
      <c r="UFW5775" s="2"/>
      <c r="UFX5775" s="2"/>
      <c r="UFY5775" s="2"/>
      <c r="UFZ5775" s="2"/>
      <c r="UGA5775" s="2"/>
      <c r="UGB5775" s="2"/>
      <c r="UGC5775" s="2"/>
      <c r="UGD5775" s="2"/>
      <c r="UGE5775" s="2"/>
      <c r="UGF5775" s="2"/>
      <c r="UGG5775" s="2"/>
      <c r="UGH5775" s="2"/>
      <c r="UGI5775" s="2"/>
      <c r="UGJ5775" s="2"/>
      <c r="UGK5775" s="2"/>
      <c r="UGL5775" s="2"/>
      <c r="UGM5775" s="2"/>
      <c r="UGN5775" s="2"/>
      <c r="UGO5775" s="2"/>
      <c r="UGP5775" s="2"/>
      <c r="UGQ5775" s="2"/>
      <c r="UGR5775" s="2"/>
      <c r="UGS5775" s="2"/>
      <c r="UGT5775" s="2"/>
      <c r="UGU5775" s="2"/>
      <c r="UGV5775" s="2"/>
      <c r="UGW5775" s="2"/>
      <c r="UGX5775" s="2"/>
      <c r="UGY5775" s="2"/>
      <c r="UGZ5775" s="2"/>
      <c r="UHA5775" s="2"/>
      <c r="UHB5775" s="2"/>
      <c r="UHC5775" s="2"/>
      <c r="UHD5775" s="2"/>
      <c r="UHE5775" s="2"/>
      <c r="UHF5775" s="2"/>
      <c r="UHG5775" s="2"/>
      <c r="UHH5775" s="2"/>
      <c r="UHI5775" s="2"/>
      <c r="UHJ5775" s="2"/>
      <c r="UHK5775" s="2"/>
      <c r="UHL5775" s="2"/>
      <c r="UHM5775" s="2"/>
      <c r="UHN5775" s="2"/>
      <c r="UHO5775" s="2"/>
      <c r="UHP5775" s="2"/>
      <c r="UHQ5775" s="2"/>
      <c r="UHR5775" s="2"/>
      <c r="UHS5775" s="2"/>
      <c r="UHT5775" s="2"/>
      <c r="UHU5775" s="2"/>
      <c r="UHV5775" s="2"/>
      <c r="UHW5775" s="2"/>
      <c r="UHX5775" s="2"/>
      <c r="UHY5775" s="2"/>
      <c r="UHZ5775" s="2"/>
      <c r="UIA5775" s="2"/>
      <c r="UIB5775" s="2"/>
      <c r="UIC5775" s="2"/>
      <c r="UID5775" s="2"/>
      <c r="UIE5775" s="2"/>
      <c r="UIF5775" s="2"/>
      <c r="UIG5775" s="2"/>
      <c r="UIH5775" s="2"/>
      <c r="UII5775" s="2"/>
      <c r="UIJ5775" s="2"/>
      <c r="UIK5775" s="2"/>
      <c r="UIL5775" s="2"/>
      <c r="UIM5775" s="2"/>
      <c r="UIN5775" s="2"/>
      <c r="UIO5775" s="2"/>
      <c r="UIP5775" s="2"/>
      <c r="UIQ5775" s="2"/>
      <c r="UIR5775" s="2"/>
      <c r="UIS5775" s="2"/>
      <c r="UIT5775" s="2"/>
      <c r="UIU5775" s="2"/>
      <c r="UIV5775" s="2"/>
      <c r="UIW5775" s="2"/>
      <c r="UIX5775" s="2"/>
      <c r="UIY5775" s="2"/>
      <c r="UIZ5775" s="2"/>
      <c r="UJA5775" s="2"/>
      <c r="UJB5775" s="2"/>
      <c r="UJC5775" s="2"/>
      <c r="UJD5775" s="2"/>
      <c r="UJE5775" s="2"/>
      <c r="UJF5775" s="2"/>
      <c r="UJG5775" s="2"/>
      <c r="UJH5775" s="2"/>
      <c r="UJI5775" s="2"/>
      <c r="UJJ5775" s="2"/>
      <c r="UJK5775" s="2"/>
      <c r="UJL5775" s="2"/>
      <c r="UJM5775" s="2"/>
      <c r="UJN5775" s="2"/>
      <c r="UJO5775" s="2"/>
      <c r="UJP5775" s="2"/>
      <c r="UJQ5775" s="2"/>
      <c r="UJR5775" s="2"/>
      <c r="UJS5775" s="2"/>
      <c r="UJT5775" s="2"/>
      <c r="UJU5775" s="2"/>
      <c r="UJV5775" s="2"/>
      <c r="UJW5775" s="2"/>
      <c r="UJX5775" s="2"/>
      <c r="UJY5775" s="2"/>
      <c r="UJZ5775" s="2"/>
      <c r="UKA5775" s="2"/>
      <c r="UKB5775" s="2"/>
      <c r="UKC5775" s="2"/>
      <c r="UKD5775" s="2"/>
      <c r="UKE5775" s="2"/>
      <c r="UKF5775" s="2"/>
      <c r="UKG5775" s="2"/>
      <c r="UKH5775" s="2"/>
      <c r="UKI5775" s="2"/>
      <c r="UKJ5775" s="2"/>
      <c r="UKK5775" s="2"/>
      <c r="UKL5775" s="2"/>
      <c r="UKM5775" s="2"/>
      <c r="UKN5775" s="2"/>
      <c r="UKO5775" s="2"/>
      <c r="UKP5775" s="2"/>
      <c r="UKQ5775" s="2"/>
      <c r="UKR5775" s="2"/>
      <c r="UKS5775" s="2"/>
      <c r="UKT5775" s="2"/>
      <c r="UKU5775" s="2"/>
      <c r="UKV5775" s="2"/>
      <c r="UKW5775" s="2"/>
      <c r="UKX5775" s="2"/>
      <c r="UKY5775" s="2"/>
      <c r="UKZ5775" s="2"/>
      <c r="ULA5775" s="2"/>
      <c r="ULB5775" s="2"/>
      <c r="ULC5775" s="2"/>
      <c r="ULD5775" s="2"/>
      <c r="ULE5775" s="2"/>
      <c r="ULF5775" s="2"/>
      <c r="ULG5775" s="2"/>
      <c r="ULH5775" s="2"/>
      <c r="ULI5775" s="2"/>
      <c r="ULJ5775" s="2"/>
      <c r="ULK5775" s="2"/>
      <c r="ULL5775" s="2"/>
      <c r="ULM5775" s="2"/>
      <c r="ULN5775" s="2"/>
      <c r="ULO5775" s="2"/>
      <c r="ULP5775" s="2"/>
      <c r="ULQ5775" s="2"/>
      <c r="ULR5775" s="2"/>
      <c r="ULS5775" s="2"/>
      <c r="ULT5775" s="2"/>
      <c r="ULU5775" s="2"/>
      <c r="ULV5775" s="2"/>
      <c r="ULW5775" s="2"/>
      <c r="ULX5775" s="2"/>
      <c r="ULY5775" s="2"/>
      <c r="ULZ5775" s="2"/>
      <c r="UMA5775" s="2"/>
      <c r="UMB5775" s="2"/>
      <c r="UMC5775" s="2"/>
      <c r="UMD5775" s="2"/>
      <c r="UME5775" s="2"/>
      <c r="UMF5775" s="2"/>
      <c r="UMG5775" s="2"/>
      <c r="UMH5775" s="2"/>
      <c r="UMI5775" s="2"/>
      <c r="UMJ5775" s="2"/>
      <c r="UMK5775" s="2"/>
      <c r="UML5775" s="2"/>
      <c r="UMM5775" s="2"/>
      <c r="UMN5775" s="2"/>
      <c r="UMO5775" s="2"/>
      <c r="UMP5775" s="2"/>
      <c r="UMQ5775" s="2"/>
      <c r="UMR5775" s="2"/>
      <c r="UMS5775" s="2"/>
      <c r="UMT5775" s="2"/>
      <c r="UMU5775" s="2"/>
      <c r="UMV5775" s="2"/>
      <c r="UMW5775" s="2"/>
      <c r="UMX5775" s="2"/>
      <c r="UMY5775" s="2"/>
      <c r="UMZ5775" s="2"/>
      <c r="UNA5775" s="2"/>
      <c r="UNB5775" s="2"/>
      <c r="UNC5775" s="2"/>
      <c r="UND5775" s="2"/>
      <c r="UNE5775" s="2"/>
      <c r="UNF5775" s="2"/>
      <c r="UNG5775" s="2"/>
      <c r="UNH5775" s="2"/>
      <c r="UNI5775" s="2"/>
      <c r="UNJ5775" s="2"/>
      <c r="UNK5775" s="2"/>
      <c r="UNL5775" s="2"/>
      <c r="UNM5775" s="2"/>
      <c r="UNN5775" s="2"/>
      <c r="UNO5775" s="2"/>
      <c r="UNP5775" s="2"/>
      <c r="UNQ5775" s="2"/>
      <c r="UNR5775" s="2"/>
      <c r="UNS5775" s="2"/>
      <c r="UNT5775" s="2"/>
      <c r="UNU5775" s="2"/>
      <c r="UNV5775" s="2"/>
      <c r="UNW5775" s="2"/>
      <c r="UNX5775" s="2"/>
      <c r="UNY5775" s="2"/>
      <c r="UNZ5775" s="2"/>
      <c r="UOA5775" s="2"/>
      <c r="UOB5775" s="2"/>
      <c r="UOC5775" s="2"/>
      <c r="UOD5775" s="2"/>
      <c r="UOE5775" s="2"/>
      <c r="UOF5775" s="2"/>
      <c r="UOG5775" s="2"/>
      <c r="UOH5775" s="2"/>
      <c r="UOI5775" s="2"/>
      <c r="UOJ5775" s="2"/>
      <c r="UOK5775" s="2"/>
      <c r="UOL5775" s="2"/>
      <c r="UOM5775" s="2"/>
      <c r="UON5775" s="2"/>
      <c r="UOO5775" s="2"/>
      <c r="UOP5775" s="2"/>
      <c r="UOQ5775" s="2"/>
      <c r="UOR5775" s="2"/>
      <c r="UOS5775" s="2"/>
      <c r="UOT5775" s="2"/>
      <c r="UOU5775" s="2"/>
      <c r="UOV5775" s="2"/>
      <c r="UOW5775" s="2"/>
      <c r="UOX5775" s="2"/>
      <c r="UOY5775" s="2"/>
      <c r="UOZ5775" s="2"/>
      <c r="UPA5775" s="2"/>
      <c r="UPB5775" s="2"/>
      <c r="UPC5775" s="2"/>
      <c r="UPD5775" s="2"/>
      <c r="UPE5775" s="2"/>
      <c r="UPF5775" s="2"/>
      <c r="UPG5775" s="2"/>
      <c r="UPH5775" s="2"/>
      <c r="UPI5775" s="2"/>
      <c r="UPJ5775" s="2"/>
      <c r="UPK5775" s="2"/>
      <c r="UPL5775" s="2"/>
      <c r="UPM5775" s="2"/>
      <c r="UPN5775" s="2"/>
      <c r="UPO5775" s="2"/>
      <c r="UPP5775" s="2"/>
      <c r="UPQ5775" s="2"/>
      <c r="UPR5775" s="2"/>
      <c r="UPS5775" s="2"/>
      <c r="UPT5775" s="2"/>
      <c r="UPU5775" s="2"/>
      <c r="UPV5775" s="2"/>
      <c r="UPW5775" s="2"/>
      <c r="UPX5775" s="2"/>
      <c r="UPY5775" s="2"/>
      <c r="UPZ5775" s="2"/>
      <c r="UQA5775" s="2"/>
      <c r="UQB5775" s="2"/>
      <c r="UQC5775" s="2"/>
      <c r="UQD5775" s="2"/>
      <c r="UQE5775" s="2"/>
      <c r="UQF5775" s="2"/>
      <c r="UQG5775" s="2"/>
      <c r="UQH5775" s="2"/>
      <c r="UQI5775" s="2"/>
      <c r="UQJ5775" s="2"/>
      <c r="UQK5775" s="2"/>
      <c r="UQL5775" s="2"/>
      <c r="UQM5775" s="2"/>
      <c r="UQN5775" s="2"/>
      <c r="UQO5775" s="2"/>
      <c r="UQP5775" s="2"/>
      <c r="UQQ5775" s="2"/>
      <c r="UQR5775" s="2"/>
      <c r="UQS5775" s="2"/>
      <c r="UQT5775" s="2"/>
      <c r="UQU5775" s="2"/>
      <c r="UQV5775" s="2"/>
      <c r="UQW5775" s="2"/>
      <c r="UQX5775" s="2"/>
      <c r="UQY5775" s="2"/>
      <c r="UQZ5775" s="2"/>
      <c r="URA5775" s="2"/>
      <c r="URB5775" s="2"/>
      <c r="URC5775" s="2"/>
      <c r="URD5775" s="2"/>
      <c r="URE5775" s="2"/>
      <c r="URF5775" s="2"/>
      <c r="URG5775" s="2"/>
      <c r="URH5775" s="2"/>
      <c r="URI5775" s="2"/>
      <c r="URJ5775" s="2"/>
      <c r="URK5775" s="2"/>
      <c r="URL5775" s="2"/>
      <c r="URM5775" s="2"/>
      <c r="URN5775" s="2"/>
      <c r="URO5775" s="2"/>
      <c r="URP5775" s="2"/>
      <c r="URQ5775" s="2"/>
      <c r="URR5775" s="2"/>
      <c r="URS5775" s="2"/>
      <c r="URT5775" s="2"/>
      <c r="URU5775" s="2"/>
      <c r="URV5775" s="2"/>
      <c r="URW5775" s="2"/>
      <c r="URX5775" s="2"/>
      <c r="URY5775" s="2"/>
      <c r="URZ5775" s="2"/>
      <c r="USA5775" s="2"/>
      <c r="USB5775" s="2"/>
      <c r="USC5775" s="2"/>
      <c r="USD5775" s="2"/>
      <c r="USE5775" s="2"/>
      <c r="USF5775" s="2"/>
      <c r="USG5775" s="2"/>
      <c r="USH5775" s="2"/>
      <c r="USI5775" s="2"/>
      <c r="USJ5775" s="2"/>
      <c r="USK5775" s="2"/>
      <c r="USL5775" s="2"/>
      <c r="USM5775" s="2"/>
      <c r="USN5775" s="2"/>
      <c r="USO5775" s="2"/>
      <c r="USP5775" s="2"/>
      <c r="USQ5775" s="2"/>
      <c r="USR5775" s="2"/>
      <c r="USS5775" s="2"/>
      <c r="UST5775" s="2"/>
      <c r="USU5775" s="2"/>
      <c r="USV5775" s="2"/>
      <c r="USW5775" s="2"/>
      <c r="USX5775" s="2"/>
      <c r="USY5775" s="2"/>
      <c r="USZ5775" s="2"/>
      <c r="UTA5775" s="2"/>
      <c r="UTB5775" s="2"/>
      <c r="UTC5775" s="2"/>
      <c r="UTD5775" s="2"/>
      <c r="UTE5775" s="2"/>
      <c r="UTF5775" s="2"/>
      <c r="UTG5775" s="2"/>
      <c r="UTH5775" s="2"/>
      <c r="UTI5775" s="2"/>
      <c r="UTJ5775" s="2"/>
      <c r="UTK5775" s="2"/>
      <c r="UTL5775" s="2"/>
      <c r="UTM5775" s="2"/>
      <c r="UTN5775" s="2"/>
      <c r="UTO5775" s="2"/>
      <c r="UTP5775" s="2"/>
      <c r="UTQ5775" s="2"/>
      <c r="UTR5775" s="2"/>
      <c r="UTS5775" s="2"/>
      <c r="UTT5775" s="2"/>
      <c r="UTU5775" s="2"/>
      <c r="UTV5775" s="2"/>
      <c r="UTW5775" s="2"/>
      <c r="UTX5775" s="2"/>
      <c r="UTY5775" s="2"/>
      <c r="UTZ5775" s="2"/>
      <c r="UUA5775" s="2"/>
      <c r="UUB5775" s="2"/>
      <c r="UUC5775" s="2"/>
      <c r="UUD5775" s="2"/>
      <c r="UUE5775" s="2"/>
      <c r="UUF5775" s="2"/>
      <c r="UUG5775" s="2"/>
      <c r="UUH5775" s="2"/>
      <c r="UUI5775" s="2"/>
      <c r="UUJ5775" s="2"/>
      <c r="UUK5775" s="2"/>
      <c r="UUL5775" s="2"/>
      <c r="UUM5775" s="2"/>
      <c r="UUN5775" s="2"/>
      <c r="UUO5775" s="2"/>
      <c r="UUP5775" s="2"/>
      <c r="UUQ5775" s="2"/>
      <c r="UUR5775" s="2"/>
      <c r="UUS5775" s="2"/>
      <c r="UUT5775" s="2"/>
      <c r="UUU5775" s="2"/>
      <c r="UUV5775" s="2"/>
      <c r="UUW5775" s="2"/>
      <c r="UUX5775" s="2"/>
      <c r="UUY5775" s="2"/>
      <c r="UUZ5775" s="2"/>
      <c r="UVA5775" s="2"/>
      <c r="UVB5775" s="2"/>
      <c r="UVC5775" s="2"/>
      <c r="UVD5775" s="2"/>
      <c r="UVE5775" s="2"/>
      <c r="UVF5775" s="2"/>
      <c r="UVG5775" s="2"/>
      <c r="UVH5775" s="2"/>
      <c r="UVI5775" s="2"/>
      <c r="UVJ5775" s="2"/>
      <c r="UVK5775" s="2"/>
      <c r="UVL5775" s="2"/>
      <c r="UVM5775" s="2"/>
      <c r="UVN5775" s="2"/>
      <c r="UVO5775" s="2"/>
      <c r="UVP5775" s="2"/>
      <c r="UVQ5775" s="2"/>
      <c r="UVR5775" s="2"/>
      <c r="UVS5775" s="2"/>
      <c r="UVT5775" s="2"/>
      <c r="UVU5775" s="2"/>
      <c r="UVV5775" s="2"/>
      <c r="UVW5775" s="2"/>
      <c r="UVX5775" s="2"/>
      <c r="UVY5775" s="2"/>
      <c r="UVZ5775" s="2"/>
      <c r="UWA5775" s="2"/>
      <c r="UWB5775" s="2"/>
      <c r="UWC5775" s="2"/>
      <c r="UWD5775" s="2"/>
      <c r="UWE5775" s="2"/>
      <c r="UWF5775" s="2"/>
      <c r="UWG5775" s="2"/>
      <c r="UWH5775" s="2"/>
      <c r="UWI5775" s="2"/>
      <c r="UWJ5775" s="2"/>
      <c r="UWK5775" s="2"/>
      <c r="UWL5775" s="2"/>
      <c r="UWM5775" s="2"/>
      <c r="UWN5775" s="2"/>
      <c r="UWO5775" s="2"/>
      <c r="UWP5775" s="2"/>
      <c r="UWQ5775" s="2"/>
      <c r="UWR5775" s="2"/>
      <c r="UWS5775" s="2"/>
      <c r="UWT5775" s="2"/>
      <c r="UWU5775" s="2"/>
      <c r="UWV5775" s="2"/>
      <c r="UWW5775" s="2"/>
      <c r="UWX5775" s="2"/>
      <c r="UWY5775" s="2"/>
      <c r="UWZ5775" s="2"/>
      <c r="UXA5775" s="2"/>
      <c r="UXB5775" s="2"/>
      <c r="UXC5775" s="2"/>
      <c r="UXD5775" s="2"/>
      <c r="UXE5775" s="2"/>
      <c r="UXF5775" s="2"/>
      <c r="UXG5775" s="2"/>
      <c r="UXH5775" s="2"/>
      <c r="UXI5775" s="2"/>
      <c r="UXJ5775" s="2"/>
      <c r="UXK5775" s="2"/>
      <c r="UXL5775" s="2"/>
      <c r="UXM5775" s="2"/>
      <c r="UXN5775" s="2"/>
      <c r="UXO5775" s="2"/>
      <c r="UXP5775" s="2"/>
      <c r="UXQ5775" s="2"/>
      <c r="UXR5775" s="2"/>
      <c r="UXS5775" s="2"/>
      <c r="UXT5775" s="2"/>
      <c r="UXU5775" s="2"/>
      <c r="UXV5775" s="2"/>
      <c r="UXW5775" s="2"/>
      <c r="UXX5775" s="2"/>
      <c r="UXY5775" s="2"/>
      <c r="UXZ5775" s="2"/>
      <c r="UYA5775" s="2"/>
      <c r="UYB5775" s="2"/>
      <c r="UYC5775" s="2"/>
      <c r="UYD5775" s="2"/>
      <c r="UYE5775" s="2"/>
      <c r="UYF5775" s="2"/>
      <c r="UYG5775" s="2"/>
      <c r="UYH5775" s="2"/>
      <c r="UYI5775" s="2"/>
      <c r="UYJ5775" s="2"/>
      <c r="UYK5775" s="2"/>
      <c r="UYL5775" s="2"/>
      <c r="UYM5775" s="2"/>
      <c r="UYN5775" s="2"/>
      <c r="UYO5775" s="2"/>
      <c r="UYP5775" s="2"/>
      <c r="UYQ5775" s="2"/>
      <c r="UYR5775" s="2"/>
      <c r="UYS5775" s="2"/>
      <c r="UYT5775" s="2"/>
      <c r="UYU5775" s="2"/>
      <c r="UYV5775" s="2"/>
      <c r="UYW5775" s="2"/>
      <c r="UYX5775" s="2"/>
      <c r="UYY5775" s="2"/>
      <c r="UYZ5775" s="2"/>
      <c r="UZA5775" s="2"/>
      <c r="UZB5775" s="2"/>
      <c r="UZC5775" s="2"/>
      <c r="UZD5775" s="2"/>
      <c r="UZE5775" s="2"/>
      <c r="UZF5775" s="2"/>
      <c r="UZG5775" s="2"/>
      <c r="UZH5775" s="2"/>
      <c r="UZI5775" s="2"/>
      <c r="UZJ5775" s="2"/>
      <c r="UZK5775" s="2"/>
      <c r="UZL5775" s="2"/>
      <c r="UZM5775" s="2"/>
      <c r="UZN5775" s="2"/>
      <c r="UZO5775" s="2"/>
      <c r="UZP5775" s="2"/>
      <c r="UZQ5775" s="2"/>
      <c r="UZR5775" s="2"/>
      <c r="UZS5775" s="2"/>
      <c r="UZT5775" s="2"/>
      <c r="UZU5775" s="2"/>
      <c r="UZV5775" s="2"/>
      <c r="UZW5775" s="2"/>
      <c r="UZX5775" s="2"/>
      <c r="UZY5775" s="2"/>
      <c r="UZZ5775" s="2"/>
      <c r="VAA5775" s="2"/>
      <c r="VAB5775" s="2"/>
      <c r="VAC5775" s="2"/>
      <c r="VAD5775" s="2"/>
      <c r="VAE5775" s="2"/>
      <c r="VAF5775" s="2"/>
      <c r="VAG5775" s="2"/>
      <c r="VAH5775" s="2"/>
      <c r="VAI5775" s="2"/>
      <c r="VAJ5775" s="2"/>
      <c r="VAK5775" s="2"/>
      <c r="VAL5775" s="2"/>
      <c r="VAM5775" s="2"/>
      <c r="VAN5775" s="2"/>
      <c r="VAO5775" s="2"/>
      <c r="VAP5775" s="2"/>
      <c r="VAQ5775" s="2"/>
      <c r="VAR5775" s="2"/>
      <c r="VAS5775" s="2"/>
      <c r="VAT5775" s="2"/>
      <c r="VAU5775" s="2"/>
      <c r="VAV5775" s="2"/>
      <c r="VAW5775" s="2"/>
      <c r="VAX5775" s="2"/>
      <c r="VAY5775" s="2"/>
      <c r="VAZ5775" s="2"/>
      <c r="VBA5775" s="2"/>
      <c r="VBB5775" s="2"/>
      <c r="VBC5775" s="2"/>
      <c r="VBD5775" s="2"/>
      <c r="VBE5775" s="2"/>
      <c r="VBF5775" s="2"/>
      <c r="VBG5775" s="2"/>
      <c r="VBH5775" s="2"/>
      <c r="VBI5775" s="2"/>
      <c r="VBJ5775" s="2"/>
      <c r="VBK5775" s="2"/>
      <c r="VBL5775" s="2"/>
      <c r="VBM5775" s="2"/>
      <c r="VBN5775" s="2"/>
      <c r="VBO5775" s="2"/>
      <c r="VBP5775" s="2"/>
      <c r="VBQ5775" s="2"/>
      <c r="VBR5775" s="2"/>
      <c r="VBS5775" s="2"/>
      <c r="VBT5775" s="2"/>
      <c r="VBU5775" s="2"/>
      <c r="VBV5775" s="2"/>
      <c r="VBW5775" s="2"/>
      <c r="VBX5775" s="2"/>
      <c r="VBY5775" s="2"/>
      <c r="VBZ5775" s="2"/>
      <c r="VCA5775" s="2"/>
      <c r="VCB5775" s="2"/>
      <c r="VCC5775" s="2"/>
      <c r="VCD5775" s="2"/>
      <c r="VCE5775" s="2"/>
      <c r="VCF5775" s="2"/>
      <c r="VCG5775" s="2"/>
      <c r="VCH5775" s="2"/>
      <c r="VCI5775" s="2"/>
      <c r="VCJ5775" s="2"/>
      <c r="VCK5775" s="2"/>
      <c r="VCL5775" s="2"/>
      <c r="VCM5775" s="2"/>
      <c r="VCN5775" s="2"/>
      <c r="VCO5775" s="2"/>
      <c r="VCP5775" s="2"/>
      <c r="VCQ5775" s="2"/>
      <c r="VCR5775" s="2"/>
      <c r="VCS5775" s="2"/>
      <c r="VCT5775" s="2"/>
      <c r="VCU5775" s="2"/>
      <c r="VCV5775" s="2"/>
      <c r="VCW5775" s="2"/>
      <c r="VCX5775" s="2"/>
      <c r="VCY5775" s="2"/>
      <c r="VCZ5775" s="2"/>
      <c r="VDA5775" s="2"/>
      <c r="VDB5775" s="2"/>
      <c r="VDC5775" s="2"/>
      <c r="VDD5775" s="2"/>
      <c r="VDE5775" s="2"/>
      <c r="VDF5775" s="2"/>
      <c r="VDG5775" s="2"/>
      <c r="VDH5775" s="2"/>
      <c r="VDI5775" s="2"/>
      <c r="VDJ5775" s="2"/>
      <c r="VDK5775" s="2"/>
      <c r="VDL5775" s="2"/>
      <c r="VDM5775" s="2"/>
      <c r="VDN5775" s="2"/>
      <c r="VDO5775" s="2"/>
      <c r="VDP5775" s="2"/>
      <c r="VDQ5775" s="2"/>
      <c r="VDR5775" s="2"/>
      <c r="VDS5775" s="2"/>
      <c r="VDT5775" s="2"/>
      <c r="VDU5775" s="2"/>
      <c r="VDV5775" s="2"/>
      <c r="VDW5775" s="2"/>
      <c r="VDX5775" s="2"/>
      <c r="VDY5775" s="2"/>
      <c r="VDZ5775" s="2"/>
      <c r="VEA5775" s="2"/>
      <c r="VEB5775" s="2"/>
      <c r="VEC5775" s="2"/>
      <c r="VED5775" s="2"/>
      <c r="VEE5775" s="2"/>
      <c r="VEF5775" s="2"/>
      <c r="VEG5775" s="2"/>
      <c r="VEH5775" s="2"/>
      <c r="VEI5775" s="2"/>
      <c r="VEJ5775" s="2"/>
      <c r="VEK5775" s="2"/>
      <c r="VEL5775" s="2"/>
      <c r="VEM5775" s="2"/>
      <c r="VEN5775" s="2"/>
      <c r="VEO5775" s="2"/>
      <c r="VEP5775" s="2"/>
      <c r="VEQ5775" s="2"/>
      <c r="VER5775" s="2"/>
      <c r="VES5775" s="2"/>
      <c r="VET5775" s="2"/>
      <c r="VEU5775" s="2"/>
      <c r="VEV5775" s="2"/>
      <c r="VEW5775" s="2"/>
      <c r="VEX5775" s="2"/>
      <c r="VEY5775" s="2"/>
      <c r="VEZ5775" s="2"/>
      <c r="VFA5775" s="2"/>
      <c r="VFB5775" s="2"/>
      <c r="VFC5775" s="2"/>
      <c r="VFD5775" s="2"/>
      <c r="VFE5775" s="2"/>
      <c r="VFF5775" s="2"/>
      <c r="VFG5775" s="2"/>
      <c r="VFH5775" s="2"/>
      <c r="VFI5775" s="2"/>
      <c r="VFJ5775" s="2"/>
      <c r="VFK5775" s="2"/>
      <c r="VFL5775" s="2"/>
      <c r="VFM5775" s="2"/>
      <c r="VFN5775" s="2"/>
      <c r="VFO5775" s="2"/>
      <c r="VFP5775" s="2"/>
      <c r="VFQ5775" s="2"/>
      <c r="VFR5775" s="2"/>
      <c r="VFS5775" s="2"/>
      <c r="VFT5775" s="2"/>
      <c r="VFU5775" s="2"/>
      <c r="VFV5775" s="2"/>
      <c r="VFW5775" s="2"/>
      <c r="VFX5775" s="2"/>
      <c r="VFY5775" s="2"/>
      <c r="VFZ5775" s="2"/>
      <c r="VGA5775" s="2"/>
      <c r="VGB5775" s="2"/>
      <c r="VGC5775" s="2"/>
      <c r="VGD5775" s="2"/>
      <c r="VGE5775" s="2"/>
      <c r="VGF5775" s="2"/>
      <c r="VGG5775" s="2"/>
      <c r="VGH5775" s="2"/>
      <c r="VGI5775" s="2"/>
      <c r="VGJ5775" s="2"/>
      <c r="VGK5775" s="2"/>
      <c r="VGL5775" s="2"/>
      <c r="VGM5775" s="2"/>
      <c r="VGN5775" s="2"/>
      <c r="VGO5775" s="2"/>
      <c r="VGP5775" s="2"/>
      <c r="VGQ5775" s="2"/>
      <c r="VGR5775" s="2"/>
      <c r="VGS5775" s="2"/>
      <c r="VGT5775" s="2"/>
      <c r="VGU5775" s="2"/>
      <c r="VGV5775" s="2"/>
      <c r="VGW5775" s="2"/>
      <c r="VGX5775" s="2"/>
      <c r="VGY5775" s="2"/>
      <c r="VGZ5775" s="2"/>
      <c r="VHA5775" s="2"/>
      <c r="VHB5775" s="2"/>
      <c r="VHC5775" s="2"/>
      <c r="VHD5775" s="2"/>
      <c r="VHE5775" s="2"/>
      <c r="VHF5775" s="2"/>
      <c r="VHG5775" s="2"/>
      <c r="VHH5775" s="2"/>
      <c r="VHI5775" s="2"/>
      <c r="VHJ5775" s="2"/>
      <c r="VHK5775" s="2"/>
      <c r="VHL5775" s="2"/>
      <c r="VHM5775" s="2"/>
      <c r="VHN5775" s="2"/>
      <c r="VHO5775" s="2"/>
      <c r="VHP5775" s="2"/>
      <c r="VHQ5775" s="2"/>
      <c r="VHR5775" s="2"/>
      <c r="VHS5775" s="2"/>
      <c r="VHT5775" s="2"/>
      <c r="VHU5775" s="2"/>
      <c r="VHV5775" s="2"/>
      <c r="VHW5775" s="2"/>
      <c r="VHX5775" s="2"/>
      <c r="VHY5775" s="2"/>
      <c r="VHZ5775" s="2"/>
      <c r="VIA5775" s="2"/>
      <c r="VIB5775" s="2"/>
      <c r="VIC5775" s="2"/>
      <c r="VID5775" s="2"/>
      <c r="VIE5775" s="2"/>
      <c r="VIF5775" s="2"/>
      <c r="VIG5775" s="2"/>
      <c r="VIH5775" s="2"/>
      <c r="VII5775" s="2"/>
      <c r="VIJ5775" s="2"/>
      <c r="VIK5775" s="2"/>
      <c r="VIL5775" s="2"/>
      <c r="VIM5775" s="2"/>
      <c r="VIN5775" s="2"/>
      <c r="VIO5775" s="2"/>
      <c r="VIP5775" s="2"/>
      <c r="VIQ5775" s="2"/>
      <c r="VIR5775" s="2"/>
      <c r="VIS5775" s="2"/>
      <c r="VIT5775" s="2"/>
      <c r="VIU5775" s="2"/>
      <c r="VIV5775" s="2"/>
      <c r="VIW5775" s="2"/>
      <c r="VIX5775" s="2"/>
      <c r="VIY5775" s="2"/>
      <c r="VIZ5775" s="2"/>
      <c r="VJA5775" s="2"/>
      <c r="VJB5775" s="2"/>
      <c r="VJC5775" s="2"/>
      <c r="VJD5775" s="2"/>
      <c r="VJE5775" s="2"/>
      <c r="VJF5775" s="2"/>
      <c r="VJG5775" s="2"/>
      <c r="VJH5775" s="2"/>
      <c r="VJI5775" s="2"/>
      <c r="VJJ5775" s="2"/>
      <c r="VJK5775" s="2"/>
      <c r="VJL5775" s="2"/>
      <c r="VJM5775" s="2"/>
      <c r="VJN5775" s="2"/>
      <c r="VJO5775" s="2"/>
      <c r="VJP5775" s="2"/>
      <c r="VJQ5775" s="2"/>
      <c r="VJR5775" s="2"/>
      <c r="VJS5775" s="2"/>
      <c r="VJT5775" s="2"/>
      <c r="VJU5775" s="2"/>
      <c r="VJV5775" s="2"/>
      <c r="VJW5775" s="2"/>
      <c r="VJX5775" s="2"/>
      <c r="VJY5775" s="2"/>
      <c r="VJZ5775" s="2"/>
      <c r="VKA5775" s="2"/>
      <c r="VKB5775" s="2"/>
      <c r="VKC5775" s="2"/>
      <c r="VKD5775" s="2"/>
      <c r="VKE5775" s="2"/>
      <c r="VKF5775" s="2"/>
      <c r="VKG5775" s="2"/>
      <c r="VKH5775" s="2"/>
      <c r="VKI5775" s="2"/>
      <c r="VKJ5775" s="2"/>
      <c r="VKK5775" s="2"/>
      <c r="VKL5775" s="2"/>
      <c r="VKM5775" s="2"/>
      <c r="VKN5775" s="2"/>
      <c r="VKO5775" s="2"/>
      <c r="VKP5775" s="2"/>
      <c r="VKQ5775" s="2"/>
      <c r="VKR5775" s="2"/>
      <c r="VKS5775" s="2"/>
      <c r="VKT5775" s="2"/>
      <c r="VKU5775" s="2"/>
      <c r="VKV5775" s="2"/>
      <c r="VKW5775" s="2"/>
      <c r="VKX5775" s="2"/>
      <c r="VKY5775" s="2"/>
      <c r="VKZ5775" s="2"/>
      <c r="VLA5775" s="2"/>
      <c r="VLB5775" s="2"/>
      <c r="VLC5775" s="2"/>
      <c r="VLD5775" s="2"/>
      <c r="VLE5775" s="2"/>
      <c r="VLF5775" s="2"/>
      <c r="VLG5775" s="2"/>
      <c r="VLH5775" s="2"/>
      <c r="VLI5775" s="2"/>
      <c r="VLJ5775" s="2"/>
      <c r="VLK5775" s="2"/>
      <c r="VLL5775" s="2"/>
      <c r="VLM5775" s="2"/>
      <c r="VLN5775" s="2"/>
      <c r="VLO5775" s="2"/>
      <c r="VLP5775" s="2"/>
      <c r="VLQ5775" s="2"/>
      <c r="VLR5775" s="2"/>
      <c r="VLS5775" s="2"/>
      <c r="VLT5775" s="2"/>
      <c r="VLU5775" s="2"/>
      <c r="VLV5775" s="2"/>
      <c r="VLW5775" s="2"/>
      <c r="VLX5775" s="2"/>
      <c r="VLY5775" s="2"/>
      <c r="VLZ5775" s="2"/>
      <c r="VMA5775" s="2"/>
      <c r="VMB5775" s="2"/>
      <c r="VMC5775" s="2"/>
      <c r="VMD5775" s="2"/>
      <c r="VME5775" s="2"/>
      <c r="VMF5775" s="2"/>
      <c r="VMG5775" s="2"/>
      <c r="VMH5775" s="2"/>
      <c r="VMI5775" s="2"/>
      <c r="VMJ5775" s="2"/>
      <c r="VMK5775" s="2"/>
      <c r="VML5775" s="2"/>
      <c r="VMM5775" s="2"/>
      <c r="VMN5775" s="2"/>
      <c r="VMO5775" s="2"/>
      <c r="VMP5775" s="2"/>
      <c r="VMQ5775" s="2"/>
      <c r="VMR5775" s="2"/>
      <c r="VMS5775" s="2"/>
      <c r="VMT5775" s="2"/>
      <c r="VMU5775" s="2"/>
      <c r="VMV5775" s="2"/>
      <c r="VMW5775" s="2"/>
      <c r="VMX5775" s="2"/>
      <c r="VMY5775" s="2"/>
      <c r="VMZ5775" s="2"/>
      <c r="VNA5775" s="2"/>
      <c r="VNB5775" s="2"/>
      <c r="VNC5775" s="2"/>
      <c r="VND5775" s="2"/>
      <c r="VNE5775" s="2"/>
      <c r="VNF5775" s="2"/>
      <c r="VNG5775" s="2"/>
      <c r="VNH5775" s="2"/>
      <c r="VNI5775" s="2"/>
      <c r="VNJ5775" s="2"/>
      <c r="VNK5775" s="2"/>
      <c r="VNL5775" s="2"/>
      <c r="VNM5775" s="2"/>
      <c r="VNN5775" s="2"/>
      <c r="VNO5775" s="2"/>
      <c r="VNP5775" s="2"/>
      <c r="VNQ5775" s="2"/>
      <c r="VNR5775" s="2"/>
      <c r="VNS5775" s="2"/>
      <c r="VNT5775" s="2"/>
      <c r="VNU5775" s="2"/>
      <c r="VNV5775" s="2"/>
      <c r="VNW5775" s="2"/>
      <c r="VNX5775" s="2"/>
      <c r="VNY5775" s="2"/>
      <c r="VNZ5775" s="2"/>
      <c r="VOA5775" s="2"/>
      <c r="VOB5775" s="2"/>
      <c r="VOC5775" s="2"/>
      <c r="VOD5775" s="2"/>
      <c r="VOE5775" s="2"/>
      <c r="VOF5775" s="2"/>
      <c r="VOG5775" s="2"/>
      <c r="VOH5775" s="2"/>
      <c r="VOI5775" s="2"/>
      <c r="VOJ5775" s="2"/>
      <c r="VOK5775" s="2"/>
      <c r="VOL5775" s="2"/>
      <c r="VOM5775" s="2"/>
      <c r="VON5775" s="2"/>
      <c r="VOO5775" s="2"/>
      <c r="VOP5775" s="2"/>
      <c r="VOQ5775" s="2"/>
      <c r="VOR5775" s="2"/>
      <c r="VOS5775" s="2"/>
      <c r="VOT5775" s="2"/>
      <c r="VOU5775" s="2"/>
      <c r="VOV5775" s="2"/>
      <c r="VOW5775" s="2"/>
      <c r="VOX5775" s="2"/>
      <c r="VOY5775" s="2"/>
      <c r="VOZ5775" s="2"/>
      <c r="VPA5775" s="2"/>
      <c r="VPB5775" s="2"/>
      <c r="VPC5775" s="2"/>
      <c r="VPD5775" s="2"/>
      <c r="VPE5775" s="2"/>
      <c r="VPF5775" s="2"/>
      <c r="VPG5775" s="2"/>
      <c r="VPH5775" s="2"/>
      <c r="VPI5775" s="2"/>
      <c r="VPJ5775" s="2"/>
      <c r="VPK5775" s="2"/>
      <c r="VPL5775" s="2"/>
      <c r="VPM5775" s="2"/>
      <c r="VPN5775" s="2"/>
      <c r="VPO5775" s="2"/>
      <c r="VPP5775" s="2"/>
      <c r="VPQ5775" s="2"/>
      <c r="VPR5775" s="2"/>
      <c r="VPS5775" s="2"/>
      <c r="VPT5775" s="2"/>
      <c r="VPU5775" s="2"/>
      <c r="VPV5775" s="2"/>
      <c r="VPW5775" s="2"/>
      <c r="VPX5775" s="2"/>
      <c r="VPY5775" s="2"/>
      <c r="VPZ5775" s="2"/>
      <c r="VQA5775" s="2"/>
      <c r="VQB5775" s="2"/>
      <c r="VQC5775" s="2"/>
      <c r="VQD5775" s="2"/>
      <c r="VQE5775" s="2"/>
      <c r="VQF5775" s="2"/>
      <c r="VQG5775" s="2"/>
      <c r="VQH5775" s="2"/>
      <c r="VQI5775" s="2"/>
      <c r="VQJ5775" s="2"/>
      <c r="VQK5775" s="2"/>
      <c r="VQL5775" s="2"/>
      <c r="VQM5775" s="2"/>
      <c r="VQN5775" s="2"/>
      <c r="VQO5775" s="2"/>
      <c r="VQP5775" s="2"/>
      <c r="VQQ5775" s="2"/>
      <c r="VQR5775" s="2"/>
      <c r="VQS5775" s="2"/>
      <c r="VQT5775" s="2"/>
      <c r="VQU5775" s="2"/>
      <c r="VQV5775" s="2"/>
      <c r="VQW5775" s="2"/>
      <c r="VQX5775" s="2"/>
      <c r="VQY5775" s="2"/>
      <c r="VQZ5775" s="2"/>
      <c r="VRA5775" s="2"/>
      <c r="VRB5775" s="2"/>
      <c r="VRC5775" s="2"/>
      <c r="VRD5775" s="2"/>
      <c r="VRE5775" s="2"/>
      <c r="VRF5775" s="2"/>
      <c r="VRG5775" s="2"/>
      <c r="VRH5775" s="2"/>
      <c r="VRI5775" s="2"/>
      <c r="VRJ5775" s="2"/>
      <c r="VRK5775" s="2"/>
      <c r="VRL5775" s="2"/>
      <c r="VRM5775" s="2"/>
      <c r="VRN5775" s="2"/>
      <c r="VRO5775" s="2"/>
      <c r="VRP5775" s="2"/>
      <c r="VRQ5775" s="2"/>
      <c r="VRR5775" s="2"/>
      <c r="VRS5775" s="2"/>
      <c r="VRT5775" s="2"/>
      <c r="VRU5775" s="2"/>
      <c r="VRV5775" s="2"/>
      <c r="VRW5775" s="2"/>
      <c r="VRX5775" s="2"/>
      <c r="VRY5775" s="2"/>
      <c r="VRZ5775" s="2"/>
      <c r="VSA5775" s="2"/>
      <c r="VSB5775" s="2"/>
      <c r="VSC5775" s="2"/>
      <c r="VSD5775" s="2"/>
      <c r="VSE5775" s="2"/>
      <c r="VSF5775" s="2"/>
      <c r="VSG5775" s="2"/>
      <c r="VSH5775" s="2"/>
      <c r="VSI5775" s="2"/>
      <c r="VSJ5775" s="2"/>
      <c r="VSK5775" s="2"/>
      <c r="VSL5775" s="2"/>
      <c r="VSM5775" s="2"/>
      <c r="VSN5775" s="2"/>
      <c r="VSO5775" s="2"/>
      <c r="VSP5775" s="2"/>
      <c r="VSQ5775" s="2"/>
      <c r="VSR5775" s="2"/>
      <c r="VSS5775" s="2"/>
      <c r="VST5775" s="2"/>
      <c r="VSU5775" s="2"/>
      <c r="VSV5775" s="2"/>
      <c r="VSW5775" s="2"/>
      <c r="VSX5775" s="2"/>
      <c r="VSY5775" s="2"/>
      <c r="VSZ5775" s="2"/>
      <c r="VTA5775" s="2"/>
      <c r="VTB5775" s="2"/>
      <c r="VTC5775" s="2"/>
      <c r="VTD5775" s="2"/>
      <c r="VTE5775" s="2"/>
      <c r="VTF5775" s="2"/>
      <c r="VTG5775" s="2"/>
      <c r="VTH5775" s="2"/>
      <c r="VTI5775" s="2"/>
      <c r="VTJ5775" s="2"/>
      <c r="VTK5775" s="2"/>
      <c r="VTL5775" s="2"/>
      <c r="VTM5775" s="2"/>
      <c r="VTN5775" s="2"/>
      <c r="VTO5775" s="2"/>
      <c r="VTP5775" s="2"/>
      <c r="VTQ5775" s="2"/>
      <c r="VTR5775" s="2"/>
      <c r="VTS5775" s="2"/>
      <c r="VTT5775" s="2"/>
      <c r="VTU5775" s="2"/>
      <c r="VTV5775" s="2"/>
      <c r="VTW5775" s="2"/>
      <c r="VTX5775" s="2"/>
      <c r="VTY5775" s="2"/>
      <c r="VTZ5775" s="2"/>
      <c r="VUA5775" s="2"/>
      <c r="VUB5775" s="2"/>
      <c r="VUC5775" s="2"/>
      <c r="VUD5775" s="2"/>
      <c r="VUE5775" s="2"/>
      <c r="VUF5775" s="2"/>
      <c r="VUG5775" s="2"/>
      <c r="VUH5775" s="2"/>
      <c r="VUI5775" s="2"/>
      <c r="VUJ5775" s="2"/>
      <c r="VUK5775" s="2"/>
      <c r="VUL5775" s="2"/>
      <c r="VUM5775" s="2"/>
      <c r="VUN5775" s="2"/>
      <c r="VUO5775" s="2"/>
      <c r="VUP5775" s="2"/>
      <c r="VUQ5775" s="2"/>
      <c r="VUR5775" s="2"/>
      <c r="VUS5775" s="2"/>
      <c r="VUT5775" s="2"/>
      <c r="VUU5775" s="2"/>
      <c r="VUV5775" s="2"/>
      <c r="VUW5775" s="2"/>
      <c r="VUX5775" s="2"/>
      <c r="VUY5775" s="2"/>
      <c r="VUZ5775" s="2"/>
      <c r="VVA5775" s="2"/>
      <c r="VVB5775" s="2"/>
      <c r="VVC5775" s="2"/>
      <c r="VVD5775" s="2"/>
      <c r="VVE5775" s="2"/>
      <c r="VVF5775" s="2"/>
      <c r="VVG5775" s="2"/>
      <c r="VVH5775" s="2"/>
      <c r="VVI5775" s="2"/>
      <c r="VVJ5775" s="2"/>
      <c r="VVK5775" s="2"/>
      <c r="VVL5775" s="2"/>
      <c r="VVM5775" s="2"/>
      <c r="VVN5775" s="2"/>
      <c r="VVO5775" s="2"/>
      <c r="VVP5775" s="2"/>
      <c r="VVQ5775" s="2"/>
      <c r="VVR5775" s="2"/>
      <c r="VVS5775" s="2"/>
      <c r="VVT5775" s="2"/>
      <c r="VVU5775" s="2"/>
      <c r="VVV5775" s="2"/>
      <c r="VVW5775" s="2"/>
      <c r="VVX5775" s="2"/>
      <c r="VVY5775" s="2"/>
      <c r="VVZ5775" s="2"/>
      <c r="VWA5775" s="2"/>
      <c r="VWB5775" s="2"/>
      <c r="VWC5775" s="2"/>
      <c r="VWD5775" s="2"/>
      <c r="VWE5775" s="2"/>
      <c r="VWF5775" s="2"/>
      <c r="VWG5775" s="2"/>
      <c r="VWH5775" s="2"/>
      <c r="VWI5775" s="2"/>
      <c r="VWJ5775" s="2"/>
      <c r="VWK5775" s="2"/>
      <c r="VWL5775" s="2"/>
      <c r="VWM5775" s="2"/>
      <c r="VWN5775" s="2"/>
      <c r="VWO5775" s="2"/>
      <c r="VWP5775" s="2"/>
      <c r="VWQ5775" s="2"/>
      <c r="VWR5775" s="2"/>
      <c r="VWS5775" s="2"/>
      <c r="VWT5775" s="2"/>
      <c r="VWU5775" s="2"/>
      <c r="VWV5775" s="2"/>
      <c r="VWW5775" s="2"/>
      <c r="VWX5775" s="2"/>
      <c r="VWY5775" s="2"/>
      <c r="VWZ5775" s="2"/>
      <c r="VXA5775" s="2"/>
      <c r="VXB5775" s="2"/>
      <c r="VXC5775" s="2"/>
      <c r="VXD5775" s="2"/>
      <c r="VXE5775" s="2"/>
      <c r="VXF5775" s="2"/>
      <c r="VXG5775" s="2"/>
      <c r="VXH5775" s="2"/>
      <c r="VXI5775" s="2"/>
      <c r="VXJ5775" s="2"/>
      <c r="VXK5775" s="2"/>
      <c r="VXL5775" s="2"/>
      <c r="VXM5775" s="2"/>
      <c r="VXN5775" s="2"/>
      <c r="VXO5775" s="2"/>
      <c r="VXP5775" s="2"/>
      <c r="VXQ5775" s="2"/>
      <c r="VXR5775" s="2"/>
      <c r="VXS5775" s="2"/>
      <c r="VXT5775" s="2"/>
      <c r="VXU5775" s="2"/>
      <c r="VXV5775" s="2"/>
      <c r="VXW5775" s="2"/>
      <c r="VXX5775" s="2"/>
      <c r="VXY5775" s="2"/>
      <c r="VXZ5775" s="2"/>
      <c r="VYA5775" s="2"/>
      <c r="VYB5775" s="2"/>
      <c r="VYC5775" s="2"/>
      <c r="VYD5775" s="2"/>
      <c r="VYE5775" s="2"/>
      <c r="VYF5775" s="2"/>
      <c r="VYG5775" s="2"/>
      <c r="VYH5775" s="2"/>
      <c r="VYI5775" s="2"/>
      <c r="VYJ5775" s="2"/>
      <c r="VYK5775" s="2"/>
      <c r="VYL5775" s="2"/>
      <c r="VYM5775" s="2"/>
      <c r="VYN5775" s="2"/>
      <c r="VYO5775" s="2"/>
      <c r="VYP5775" s="2"/>
      <c r="VYQ5775" s="2"/>
      <c r="VYR5775" s="2"/>
      <c r="VYS5775" s="2"/>
      <c r="VYT5775" s="2"/>
      <c r="VYU5775" s="2"/>
      <c r="VYV5775" s="2"/>
      <c r="VYW5775" s="2"/>
      <c r="VYX5775" s="2"/>
      <c r="VYY5775" s="2"/>
      <c r="VYZ5775" s="2"/>
      <c r="VZA5775" s="2"/>
      <c r="VZB5775" s="2"/>
      <c r="VZC5775" s="2"/>
      <c r="VZD5775" s="2"/>
      <c r="VZE5775" s="2"/>
      <c r="VZF5775" s="2"/>
      <c r="VZG5775" s="2"/>
      <c r="VZH5775" s="2"/>
      <c r="VZI5775" s="2"/>
      <c r="VZJ5775" s="2"/>
      <c r="VZK5775" s="2"/>
      <c r="VZL5775" s="2"/>
      <c r="VZM5775" s="2"/>
      <c r="VZN5775" s="2"/>
      <c r="VZO5775" s="2"/>
      <c r="VZP5775" s="2"/>
      <c r="VZQ5775" s="2"/>
      <c r="VZR5775" s="2"/>
      <c r="VZS5775" s="2"/>
      <c r="VZT5775" s="2"/>
      <c r="VZU5775" s="2"/>
      <c r="VZV5775" s="2"/>
      <c r="VZW5775" s="2"/>
      <c r="VZX5775" s="2"/>
      <c r="VZY5775" s="2"/>
      <c r="VZZ5775" s="2"/>
      <c r="WAA5775" s="2"/>
      <c r="WAB5775" s="2"/>
      <c r="WAC5775" s="2"/>
      <c r="WAD5775" s="2"/>
      <c r="WAE5775" s="2"/>
      <c r="WAF5775" s="2"/>
      <c r="WAG5775" s="2"/>
      <c r="WAH5775" s="2"/>
      <c r="WAI5775" s="2"/>
      <c r="WAJ5775" s="2"/>
      <c r="WAK5775" s="2"/>
      <c r="WAL5775" s="2"/>
      <c r="WAM5775" s="2"/>
      <c r="WAN5775" s="2"/>
      <c r="WAO5775" s="2"/>
      <c r="WAP5775" s="2"/>
      <c r="WAQ5775" s="2"/>
      <c r="WAR5775" s="2"/>
      <c r="WAS5775" s="2"/>
      <c r="WAT5775" s="2"/>
      <c r="WAU5775" s="2"/>
      <c r="WAV5775" s="2"/>
      <c r="WAW5775" s="2"/>
      <c r="WAX5775" s="2"/>
      <c r="WAY5775" s="2"/>
      <c r="WAZ5775" s="2"/>
      <c r="WBA5775" s="2"/>
      <c r="WBB5775" s="2"/>
      <c r="WBC5775" s="2"/>
      <c r="WBD5775" s="2"/>
      <c r="WBE5775" s="2"/>
      <c r="WBF5775" s="2"/>
      <c r="WBG5775" s="2"/>
      <c r="WBH5775" s="2"/>
      <c r="WBI5775" s="2"/>
      <c r="WBJ5775" s="2"/>
      <c r="WBK5775" s="2"/>
      <c r="WBL5775" s="2"/>
      <c r="WBM5775" s="2"/>
      <c r="WBN5775" s="2"/>
      <c r="WBO5775" s="2"/>
      <c r="WBP5775" s="2"/>
      <c r="WBQ5775" s="2"/>
      <c r="WBR5775" s="2"/>
      <c r="WBS5775" s="2"/>
      <c r="WBT5775" s="2"/>
      <c r="WBU5775" s="2"/>
      <c r="WBV5775" s="2"/>
      <c r="WBW5775" s="2"/>
      <c r="WBX5775" s="2"/>
      <c r="WBY5775" s="2"/>
      <c r="WBZ5775" s="2"/>
      <c r="WCA5775" s="2"/>
      <c r="WCB5775" s="2"/>
      <c r="WCC5775" s="2"/>
      <c r="WCD5775" s="2"/>
      <c r="WCE5775" s="2"/>
      <c r="WCF5775" s="2"/>
      <c r="WCG5775" s="2"/>
      <c r="WCH5775" s="2"/>
      <c r="WCI5775" s="2"/>
      <c r="WCJ5775" s="2"/>
      <c r="WCK5775" s="2"/>
      <c r="WCL5775" s="2"/>
      <c r="WCM5775" s="2"/>
      <c r="WCN5775" s="2"/>
      <c r="WCO5775" s="2"/>
      <c r="WCP5775" s="2"/>
      <c r="WCQ5775" s="2"/>
      <c r="WCR5775" s="2"/>
      <c r="WCS5775" s="2"/>
      <c r="WCT5775" s="2"/>
      <c r="WCU5775" s="2"/>
      <c r="WCV5775" s="2"/>
      <c r="WCW5775" s="2"/>
      <c r="WCX5775" s="2"/>
      <c r="WCY5775" s="2"/>
      <c r="WCZ5775" s="2"/>
      <c r="WDA5775" s="2"/>
      <c r="WDB5775" s="2"/>
      <c r="WDC5775" s="2"/>
      <c r="WDD5775" s="2"/>
      <c r="WDE5775" s="2"/>
      <c r="WDF5775" s="2"/>
      <c r="WDG5775" s="2"/>
      <c r="WDH5775" s="2"/>
      <c r="WDI5775" s="2"/>
      <c r="WDJ5775" s="2"/>
      <c r="WDK5775" s="2"/>
      <c r="WDL5775" s="2"/>
      <c r="WDM5775" s="2"/>
      <c r="WDN5775" s="2"/>
      <c r="WDO5775" s="2"/>
      <c r="WDP5775" s="2"/>
      <c r="WDQ5775" s="2"/>
      <c r="WDR5775" s="2"/>
      <c r="WDS5775" s="2"/>
      <c r="WDT5775" s="2"/>
      <c r="WDU5775" s="2"/>
      <c r="WDV5775" s="2"/>
      <c r="WDW5775" s="2"/>
      <c r="WDX5775" s="2"/>
      <c r="WDY5775" s="2"/>
      <c r="WDZ5775" s="2"/>
      <c r="WEA5775" s="2"/>
      <c r="WEB5775" s="2"/>
      <c r="WEC5775" s="2"/>
      <c r="WED5775" s="2"/>
      <c r="WEE5775" s="2"/>
      <c r="WEF5775" s="2"/>
      <c r="WEG5775" s="2"/>
      <c r="WEH5775" s="2"/>
      <c r="WEI5775" s="2"/>
      <c r="WEJ5775" s="2"/>
      <c r="WEK5775" s="2"/>
      <c r="WEL5775" s="2"/>
      <c r="WEM5775" s="2"/>
      <c r="WEN5775" s="2"/>
      <c r="WEO5775" s="2"/>
      <c r="WEP5775" s="2"/>
      <c r="WEQ5775" s="2"/>
      <c r="WER5775" s="2"/>
      <c r="WES5775" s="2"/>
      <c r="WET5775" s="2"/>
      <c r="WEU5775" s="2"/>
      <c r="WEV5775" s="2"/>
      <c r="WEW5775" s="2"/>
      <c r="WEX5775" s="2"/>
      <c r="WEY5775" s="2"/>
      <c r="WEZ5775" s="2"/>
      <c r="WFA5775" s="2"/>
      <c r="WFB5775" s="2"/>
      <c r="WFC5775" s="2"/>
      <c r="WFD5775" s="2"/>
      <c r="WFE5775" s="2"/>
      <c r="WFF5775" s="2"/>
      <c r="WFG5775" s="2"/>
      <c r="WFH5775" s="2"/>
      <c r="WFI5775" s="2"/>
      <c r="WFJ5775" s="2"/>
      <c r="WFK5775" s="2"/>
      <c r="WFL5775" s="2"/>
      <c r="WFM5775" s="2"/>
      <c r="WFN5775" s="2"/>
      <c r="WFO5775" s="2"/>
      <c r="WFP5775" s="2"/>
      <c r="WFQ5775" s="2"/>
      <c r="WFR5775" s="2"/>
      <c r="WFS5775" s="2"/>
      <c r="WFT5775" s="2"/>
      <c r="WFU5775" s="2"/>
      <c r="WFV5775" s="2"/>
      <c r="WFW5775" s="2"/>
      <c r="WFX5775" s="2"/>
      <c r="WFY5775" s="2"/>
      <c r="WFZ5775" s="2"/>
      <c r="WGA5775" s="2"/>
      <c r="WGB5775" s="2"/>
      <c r="WGC5775" s="2"/>
      <c r="WGD5775" s="2"/>
      <c r="WGE5775" s="2"/>
      <c r="WGF5775" s="2"/>
      <c r="WGG5775" s="2"/>
      <c r="WGH5775" s="2"/>
      <c r="WGI5775" s="2"/>
      <c r="WGJ5775" s="2"/>
      <c r="WGK5775" s="2"/>
      <c r="WGL5775" s="2"/>
      <c r="WGM5775" s="2"/>
      <c r="WGN5775" s="2"/>
      <c r="WGO5775" s="2"/>
      <c r="WGP5775" s="2"/>
      <c r="WGQ5775" s="2"/>
      <c r="WGR5775" s="2"/>
      <c r="WGS5775" s="2"/>
      <c r="WGT5775" s="2"/>
      <c r="WGU5775" s="2"/>
      <c r="WGV5775" s="2"/>
      <c r="WGW5775" s="2"/>
      <c r="WGX5775" s="2"/>
      <c r="WGY5775" s="2"/>
      <c r="WGZ5775" s="2"/>
      <c r="WHA5775" s="2"/>
      <c r="WHB5775" s="2"/>
      <c r="WHC5775" s="2"/>
      <c r="WHD5775" s="2"/>
      <c r="WHE5775" s="2"/>
      <c r="WHF5775" s="2"/>
      <c r="WHG5775" s="2"/>
      <c r="WHH5775" s="2"/>
      <c r="WHI5775" s="2"/>
      <c r="WHJ5775" s="2"/>
      <c r="WHK5775" s="2"/>
      <c r="WHL5775" s="2"/>
      <c r="WHM5775" s="2"/>
      <c r="WHN5775" s="2"/>
      <c r="WHO5775" s="2"/>
      <c r="WHP5775" s="2"/>
      <c r="WHQ5775" s="2"/>
      <c r="WHR5775" s="2"/>
      <c r="WHS5775" s="2"/>
      <c r="WHT5775" s="2"/>
      <c r="WHU5775" s="2"/>
      <c r="WHV5775" s="2"/>
      <c r="WHW5775" s="2"/>
      <c r="WHX5775" s="2"/>
      <c r="WHY5775" s="2"/>
      <c r="WHZ5775" s="2"/>
      <c r="WIA5775" s="2"/>
      <c r="WIB5775" s="2"/>
      <c r="WIC5775" s="2"/>
      <c r="WID5775" s="2"/>
      <c r="WIE5775" s="2"/>
      <c r="WIF5775" s="2"/>
      <c r="WIG5775" s="2"/>
      <c r="WIH5775" s="2"/>
      <c r="WII5775" s="2"/>
      <c r="WIJ5775" s="2"/>
      <c r="WIK5775" s="2"/>
      <c r="WIL5775" s="2"/>
      <c r="WIM5775" s="2"/>
      <c r="WIN5775" s="2"/>
      <c r="WIO5775" s="2"/>
      <c r="WIP5775" s="2"/>
      <c r="WIQ5775" s="2"/>
      <c r="WIR5775" s="2"/>
      <c r="WIS5775" s="2"/>
      <c r="WIT5775" s="2"/>
      <c r="WIU5775" s="2"/>
      <c r="WIV5775" s="2"/>
      <c r="WIW5775" s="2"/>
      <c r="WIX5775" s="2"/>
      <c r="WIY5775" s="2"/>
      <c r="WIZ5775" s="2"/>
      <c r="WJA5775" s="2"/>
      <c r="WJB5775" s="2"/>
      <c r="WJC5775" s="2"/>
      <c r="WJD5775" s="2"/>
      <c r="WJE5775" s="2"/>
      <c r="WJF5775" s="2"/>
      <c r="WJG5775" s="2"/>
      <c r="WJH5775" s="2"/>
      <c r="WJI5775" s="2"/>
      <c r="WJJ5775" s="2"/>
      <c r="WJK5775" s="2"/>
      <c r="WJL5775" s="2"/>
      <c r="WJM5775" s="2"/>
      <c r="WJN5775" s="2"/>
      <c r="WJO5775" s="2"/>
      <c r="WJP5775" s="2"/>
      <c r="WJQ5775" s="2"/>
      <c r="WJR5775" s="2"/>
      <c r="WJS5775" s="2"/>
      <c r="WJT5775" s="2"/>
      <c r="WJU5775" s="2"/>
      <c r="WJV5775" s="2"/>
      <c r="WJW5775" s="2"/>
      <c r="WJX5775" s="2"/>
      <c r="WJY5775" s="2"/>
      <c r="WJZ5775" s="2"/>
      <c r="WKA5775" s="2"/>
      <c r="WKB5775" s="2"/>
      <c r="WKC5775" s="2"/>
      <c r="WKD5775" s="2"/>
      <c r="WKE5775" s="2"/>
      <c r="WKF5775" s="2"/>
      <c r="WKG5775" s="2"/>
      <c r="WKH5775" s="2"/>
      <c r="WKI5775" s="2"/>
      <c r="WKJ5775" s="2"/>
      <c r="WKK5775" s="2"/>
      <c r="WKL5775" s="2"/>
      <c r="WKM5775" s="2"/>
      <c r="WKN5775" s="2"/>
      <c r="WKO5775" s="2"/>
      <c r="WKP5775" s="2"/>
      <c r="WKQ5775" s="2"/>
      <c r="WKR5775" s="2"/>
      <c r="WKS5775" s="2"/>
      <c r="WKT5775" s="2"/>
      <c r="WKU5775" s="2"/>
      <c r="WKV5775" s="2"/>
      <c r="WKW5775" s="2"/>
      <c r="WKX5775" s="2"/>
      <c r="WKY5775" s="2"/>
      <c r="WKZ5775" s="2"/>
      <c r="WLA5775" s="2"/>
      <c r="WLB5775" s="2"/>
      <c r="WLC5775" s="2"/>
      <c r="WLD5775" s="2"/>
      <c r="WLE5775" s="2"/>
      <c r="WLF5775" s="2"/>
      <c r="WLG5775" s="2"/>
      <c r="WLH5775" s="2"/>
      <c r="WLI5775" s="2"/>
      <c r="WLJ5775" s="2"/>
      <c r="WLK5775" s="2"/>
      <c r="WLL5775" s="2"/>
      <c r="WLM5775" s="2"/>
      <c r="WLN5775" s="2"/>
      <c r="WLO5775" s="2"/>
      <c r="WLP5775" s="2"/>
      <c r="WLQ5775" s="2"/>
      <c r="WLR5775" s="2"/>
      <c r="WLS5775" s="2"/>
      <c r="WLT5775" s="2"/>
      <c r="WLU5775" s="2"/>
      <c r="WLV5775" s="2"/>
      <c r="WLW5775" s="2"/>
      <c r="WLX5775" s="2"/>
      <c r="WLY5775" s="2"/>
      <c r="WLZ5775" s="2"/>
      <c r="WMA5775" s="2"/>
      <c r="WMB5775" s="2"/>
      <c r="WMC5775" s="2"/>
      <c r="WMD5775" s="2"/>
      <c r="WME5775" s="2"/>
      <c r="WMF5775" s="2"/>
      <c r="WMG5775" s="2"/>
      <c r="WMH5775" s="2"/>
      <c r="WMI5775" s="2"/>
      <c r="WMJ5775" s="2"/>
      <c r="WMK5775" s="2"/>
      <c r="WML5775" s="2"/>
      <c r="WMM5775" s="2"/>
      <c r="WMN5775" s="2"/>
      <c r="WMO5775" s="2"/>
      <c r="WMP5775" s="2"/>
      <c r="WMQ5775" s="2"/>
      <c r="WMR5775" s="2"/>
      <c r="WMS5775" s="2"/>
      <c r="WMT5775" s="2"/>
      <c r="WMU5775" s="2"/>
      <c r="WMV5775" s="2"/>
      <c r="WMW5775" s="2"/>
      <c r="WMX5775" s="2"/>
      <c r="WMY5775" s="2"/>
      <c r="WMZ5775" s="2"/>
      <c r="WNA5775" s="2"/>
      <c r="WNB5775" s="2"/>
      <c r="WNC5775" s="2"/>
      <c r="WND5775" s="2"/>
      <c r="WNE5775" s="2"/>
      <c r="WNF5775" s="2"/>
      <c r="WNG5775" s="2"/>
      <c r="WNH5775" s="2"/>
      <c r="WNI5775" s="2"/>
      <c r="WNJ5775" s="2"/>
      <c r="WNK5775" s="2"/>
      <c r="WNL5775" s="2"/>
      <c r="WNM5775" s="2"/>
      <c r="WNN5775" s="2"/>
      <c r="WNO5775" s="2"/>
      <c r="WNP5775" s="2"/>
      <c r="WNQ5775" s="2"/>
      <c r="WNR5775" s="2"/>
      <c r="WNS5775" s="2"/>
      <c r="WNT5775" s="2"/>
      <c r="WNU5775" s="2"/>
      <c r="WNV5775" s="2"/>
      <c r="WNW5775" s="2"/>
      <c r="WNX5775" s="2"/>
      <c r="WNY5775" s="2"/>
      <c r="WNZ5775" s="2"/>
      <c r="WOA5775" s="2"/>
      <c r="WOB5775" s="2"/>
      <c r="WOC5775" s="2"/>
      <c r="WOD5775" s="2"/>
      <c r="WOE5775" s="2"/>
      <c r="WOF5775" s="2"/>
      <c r="WOG5775" s="2"/>
      <c r="WOH5775" s="2"/>
      <c r="WOI5775" s="2"/>
      <c r="WOJ5775" s="2"/>
      <c r="WOK5775" s="2"/>
      <c r="WOL5775" s="2"/>
      <c r="WOM5775" s="2"/>
      <c r="WON5775" s="2"/>
      <c r="WOO5775" s="2"/>
      <c r="WOP5775" s="2"/>
      <c r="WOQ5775" s="2"/>
      <c r="WOR5775" s="2"/>
      <c r="WOS5775" s="2"/>
      <c r="WOT5775" s="2"/>
      <c r="WOU5775" s="2"/>
      <c r="WOV5775" s="2"/>
      <c r="WOW5775" s="2"/>
      <c r="WOX5775" s="2"/>
      <c r="WOY5775" s="2"/>
      <c r="WOZ5775" s="2"/>
      <c r="WPA5775" s="2"/>
      <c r="WPB5775" s="2"/>
      <c r="WPC5775" s="2"/>
      <c r="WPD5775" s="2"/>
      <c r="WPE5775" s="2"/>
      <c r="WPF5775" s="2"/>
      <c r="WPG5775" s="2"/>
      <c r="WPH5775" s="2"/>
      <c r="WPI5775" s="2"/>
      <c r="WPJ5775" s="2"/>
      <c r="WPK5775" s="2"/>
      <c r="WPL5775" s="2"/>
      <c r="WPM5775" s="2"/>
      <c r="WPN5775" s="2"/>
      <c r="WPO5775" s="2"/>
      <c r="WPP5775" s="2"/>
      <c r="WPQ5775" s="2"/>
      <c r="WPR5775" s="2"/>
      <c r="WPS5775" s="2"/>
      <c r="WPT5775" s="2"/>
      <c r="WPU5775" s="2"/>
      <c r="WPV5775" s="2"/>
      <c r="WPW5775" s="2"/>
      <c r="WPX5775" s="2"/>
      <c r="WPY5775" s="2"/>
      <c r="WPZ5775" s="2"/>
      <c r="WQA5775" s="2"/>
      <c r="WQB5775" s="2"/>
      <c r="WQC5775" s="2"/>
      <c r="WQD5775" s="2"/>
      <c r="WQE5775" s="2"/>
      <c r="WQF5775" s="2"/>
      <c r="WQG5775" s="2"/>
      <c r="WQH5775" s="2"/>
      <c r="WQI5775" s="2"/>
      <c r="WQJ5775" s="2"/>
      <c r="WQK5775" s="2"/>
      <c r="WQL5775" s="2"/>
      <c r="WQM5775" s="2"/>
      <c r="WQN5775" s="2"/>
      <c r="WQO5775" s="2"/>
      <c r="WQP5775" s="2"/>
      <c r="WQQ5775" s="2"/>
      <c r="WQR5775" s="2"/>
      <c r="WQS5775" s="2"/>
      <c r="WQT5775" s="2"/>
      <c r="WQU5775" s="2"/>
      <c r="WQV5775" s="2"/>
      <c r="WQW5775" s="2"/>
      <c r="WQX5775" s="2"/>
      <c r="WQY5775" s="2"/>
      <c r="WQZ5775" s="2"/>
      <c r="WRA5775" s="2"/>
      <c r="WRB5775" s="2"/>
      <c r="WRC5775" s="2"/>
      <c r="WRD5775" s="2"/>
      <c r="WRE5775" s="2"/>
      <c r="WRF5775" s="2"/>
      <c r="WRG5775" s="2"/>
      <c r="WRH5775" s="2"/>
      <c r="WRI5775" s="2"/>
      <c r="WRJ5775" s="2"/>
      <c r="WRK5775" s="2"/>
      <c r="WRL5775" s="2"/>
      <c r="WRM5775" s="2"/>
      <c r="WRN5775" s="2"/>
      <c r="WRO5775" s="2"/>
      <c r="WRP5775" s="2"/>
      <c r="WRQ5775" s="2"/>
      <c r="WRR5775" s="2"/>
      <c r="WRS5775" s="2"/>
      <c r="WRT5775" s="2"/>
      <c r="WRU5775" s="2"/>
      <c r="WRV5775" s="2"/>
      <c r="WRW5775" s="2"/>
      <c r="WRX5775" s="2"/>
      <c r="WRY5775" s="2"/>
      <c r="WRZ5775" s="2"/>
      <c r="WSA5775" s="2"/>
      <c r="WSB5775" s="2"/>
      <c r="WSC5775" s="2"/>
      <c r="WSD5775" s="2"/>
      <c r="WSE5775" s="2"/>
      <c r="WSF5775" s="2"/>
      <c r="WSG5775" s="2"/>
      <c r="WSH5775" s="2"/>
      <c r="WSI5775" s="2"/>
      <c r="WSJ5775" s="2"/>
      <c r="WSK5775" s="2"/>
      <c r="WSL5775" s="2"/>
      <c r="WSM5775" s="2"/>
      <c r="WSN5775" s="2"/>
      <c r="WSO5775" s="2"/>
      <c r="WSP5775" s="2"/>
      <c r="WSQ5775" s="2"/>
      <c r="WSR5775" s="2"/>
      <c r="WSS5775" s="2"/>
      <c r="WST5775" s="2"/>
      <c r="WSU5775" s="2"/>
      <c r="WSV5775" s="2"/>
      <c r="WSW5775" s="2"/>
      <c r="WSX5775" s="2"/>
      <c r="WSY5775" s="2"/>
      <c r="WSZ5775" s="2"/>
      <c r="WTA5775" s="2"/>
      <c r="WTB5775" s="2"/>
      <c r="WTC5775" s="2"/>
      <c r="WTD5775" s="2"/>
      <c r="WTE5775" s="2"/>
      <c r="WTF5775" s="2"/>
      <c r="WTG5775" s="2"/>
      <c r="WTH5775" s="2"/>
      <c r="WTI5775" s="2"/>
      <c r="WTJ5775" s="2"/>
      <c r="WTK5775" s="2"/>
      <c r="WTL5775" s="2"/>
      <c r="WTM5775" s="2"/>
      <c r="WTN5775" s="2"/>
      <c r="WTO5775" s="2"/>
      <c r="WTP5775" s="2"/>
      <c r="WTQ5775" s="2"/>
      <c r="WTR5775" s="2"/>
      <c r="WTS5775" s="2"/>
      <c r="WTT5775" s="2"/>
      <c r="WTU5775" s="2"/>
      <c r="WTV5775" s="2"/>
      <c r="WTW5775" s="2"/>
      <c r="WTX5775" s="2"/>
      <c r="WTY5775" s="2"/>
      <c r="WTZ5775" s="2"/>
      <c r="WUA5775" s="2"/>
      <c r="WUB5775" s="2"/>
      <c r="WUC5775" s="2"/>
      <c r="WUD5775" s="2"/>
      <c r="WUE5775" s="2"/>
      <c r="WUF5775" s="2"/>
      <c r="WUG5775" s="2"/>
      <c r="WUH5775" s="2"/>
      <c r="WUI5775" s="2"/>
      <c r="WUJ5775" s="2"/>
      <c r="WUK5775" s="2"/>
      <c r="WUL5775" s="2"/>
      <c r="WUM5775" s="2"/>
      <c r="WUN5775" s="2"/>
      <c r="WUO5775" s="2"/>
      <c r="WUP5775" s="2"/>
      <c r="WUQ5775" s="2"/>
      <c r="WUR5775" s="2"/>
      <c r="WUS5775" s="2"/>
      <c r="WUT5775" s="2"/>
      <c r="WUU5775" s="2"/>
      <c r="WUV5775" s="2"/>
      <c r="WUW5775" s="2"/>
      <c r="WUX5775" s="2"/>
      <c r="WUY5775" s="2"/>
      <c r="WUZ5775" s="2"/>
      <c r="WVA5775" s="2"/>
      <c r="WVB5775" s="2"/>
      <c r="WVC5775" s="2"/>
      <c r="WVD5775" s="2"/>
      <c r="WVE5775" s="2"/>
      <c r="WVF5775" s="2"/>
      <c r="WVG5775" s="2"/>
      <c r="WVH5775" s="2"/>
      <c r="WVI5775" s="2"/>
      <c r="WVJ5775" s="2"/>
      <c r="WVK5775" s="2"/>
      <c r="WVL5775" s="2"/>
      <c r="WVM5775" s="2"/>
      <c r="WVN5775" s="2"/>
      <c r="WVO5775" s="2"/>
      <c r="WVP5775" s="2"/>
      <c r="WVQ5775" s="2"/>
      <c r="WVR5775" s="2"/>
      <c r="WVS5775" s="2"/>
      <c r="WVT5775" s="2"/>
      <c r="WVU5775" s="2"/>
      <c r="WVV5775" s="2"/>
      <c r="WVW5775" s="2"/>
      <c r="WVX5775" s="2"/>
      <c r="WVY5775" s="2"/>
      <c r="WVZ5775" s="2"/>
      <c r="WWA5775" s="2"/>
      <c r="WWB5775" s="2"/>
      <c r="WWC5775" s="2"/>
      <c r="WWD5775" s="2"/>
      <c r="WWE5775" s="2"/>
      <c r="WWF5775" s="2"/>
      <c r="WWG5775" s="2"/>
      <c r="WWH5775" s="2"/>
      <c r="WWI5775" s="2"/>
      <c r="WWJ5775" s="2"/>
      <c r="WWK5775" s="2"/>
      <c r="WWL5775" s="2"/>
      <c r="WWM5775" s="2"/>
      <c r="WWN5775" s="2"/>
      <c r="WWO5775" s="2"/>
      <c r="WWP5775" s="2"/>
      <c r="WWQ5775" s="2"/>
      <c r="WWR5775" s="2"/>
      <c r="WWS5775" s="2"/>
      <c r="WWT5775" s="2"/>
      <c r="WWU5775" s="2"/>
      <c r="WWV5775" s="2"/>
      <c r="WWW5775" s="2"/>
      <c r="WWX5775" s="2"/>
      <c r="WWY5775" s="2"/>
      <c r="WWZ5775" s="2"/>
      <c r="WXA5775" s="2"/>
      <c r="WXB5775" s="2"/>
      <c r="WXC5775" s="2"/>
      <c r="WXD5775" s="2"/>
      <c r="WXE5775" s="2"/>
      <c r="WXF5775" s="2"/>
      <c r="WXG5775" s="2"/>
      <c r="WXH5775" s="2"/>
      <c r="WXI5775" s="2"/>
      <c r="WXJ5775" s="2"/>
      <c r="WXK5775" s="2"/>
      <c r="WXL5775" s="2"/>
      <c r="WXM5775" s="2"/>
      <c r="WXN5775" s="2"/>
      <c r="WXO5775" s="2"/>
      <c r="WXP5775" s="2"/>
      <c r="WXQ5775" s="2"/>
      <c r="WXR5775" s="2"/>
      <c r="WXS5775" s="2"/>
      <c r="WXT5775" s="2"/>
      <c r="WXU5775" s="2"/>
      <c r="WXV5775" s="2"/>
      <c r="WXW5775" s="2"/>
      <c r="WXX5775" s="2"/>
      <c r="WXY5775" s="2"/>
      <c r="WXZ5775" s="2"/>
      <c r="WYA5775" s="2"/>
      <c r="WYB5775" s="2"/>
      <c r="WYC5775" s="2"/>
      <c r="WYD5775" s="2"/>
      <c r="WYE5775" s="2"/>
      <c r="WYF5775" s="2"/>
      <c r="WYG5775" s="2"/>
      <c r="WYH5775" s="2"/>
      <c r="WYI5775" s="2"/>
      <c r="WYJ5775" s="2"/>
      <c r="WYK5775" s="2"/>
      <c r="WYL5775" s="2"/>
      <c r="WYM5775" s="2"/>
      <c r="WYN5775" s="2"/>
      <c r="WYO5775" s="2"/>
      <c r="WYP5775" s="2"/>
      <c r="WYQ5775" s="2"/>
      <c r="WYR5775" s="2"/>
      <c r="WYS5775" s="2"/>
      <c r="WYT5775" s="2"/>
      <c r="WYU5775" s="2"/>
      <c r="WYV5775" s="2"/>
      <c r="WYW5775" s="2"/>
      <c r="WYX5775" s="2"/>
      <c r="WYY5775" s="2"/>
      <c r="WYZ5775" s="2"/>
      <c r="WZA5775" s="2"/>
      <c r="WZB5775" s="2"/>
      <c r="WZC5775" s="2"/>
      <c r="WZD5775" s="2"/>
      <c r="WZE5775" s="2"/>
      <c r="WZF5775" s="2"/>
      <c r="WZG5775" s="2"/>
      <c r="WZH5775" s="2"/>
      <c r="WZI5775" s="2"/>
      <c r="WZJ5775" s="2"/>
      <c r="WZK5775" s="2"/>
      <c r="WZL5775" s="2"/>
      <c r="WZM5775" s="2"/>
      <c r="WZN5775" s="2"/>
      <c r="WZO5775" s="2"/>
      <c r="WZP5775" s="2"/>
      <c r="WZQ5775" s="2"/>
      <c r="WZR5775" s="2"/>
      <c r="WZS5775" s="2"/>
      <c r="WZT5775" s="2"/>
      <c r="WZU5775" s="2"/>
      <c r="WZV5775" s="2"/>
      <c r="WZW5775" s="2"/>
      <c r="WZX5775" s="2"/>
      <c r="WZY5775" s="2"/>
      <c r="WZZ5775" s="2"/>
      <c r="XAA5775" s="2"/>
      <c r="XAB5775" s="2"/>
      <c r="XAC5775" s="2"/>
      <c r="XAD5775" s="2"/>
      <c r="XAE5775" s="2"/>
      <c r="XAF5775" s="2"/>
      <c r="XAG5775" s="2"/>
      <c r="XAH5775" s="2"/>
      <c r="XAI5775" s="2"/>
      <c r="XAJ5775" s="2"/>
      <c r="XAK5775" s="2"/>
      <c r="XAL5775" s="2"/>
      <c r="XAM5775" s="2"/>
      <c r="XAN5775" s="2"/>
      <c r="XAO5775" s="2"/>
      <c r="XAP5775" s="2"/>
      <c r="XAQ5775" s="2"/>
      <c r="XAR5775" s="2"/>
      <c r="XAS5775" s="2"/>
      <c r="XAT5775" s="2"/>
      <c r="XAU5775" s="2"/>
      <c r="XAV5775" s="2"/>
      <c r="XAW5775" s="2"/>
      <c r="XAX5775" s="2"/>
      <c r="XAY5775" s="2"/>
      <c r="XAZ5775" s="2"/>
      <c r="XBA5775" s="2"/>
      <c r="XBB5775" s="2"/>
      <c r="XBC5775" s="2"/>
      <c r="XBD5775" s="2"/>
      <c r="XBE5775" s="2"/>
      <c r="XBF5775" s="2"/>
      <c r="XBG5775" s="2"/>
      <c r="XBH5775" s="2"/>
      <c r="XBI5775" s="2"/>
      <c r="XBJ5775" s="2"/>
      <c r="XBK5775" s="2"/>
      <c r="XBL5775" s="2"/>
      <c r="XBM5775" s="2"/>
      <c r="XBN5775" s="2"/>
      <c r="XBO5775" s="2"/>
      <c r="XBP5775" s="2"/>
      <c r="XBQ5775" s="2"/>
      <c r="XBR5775" s="2"/>
      <c r="XBS5775" s="2"/>
      <c r="XBT5775" s="2"/>
      <c r="XBU5775" s="2"/>
      <c r="XBV5775" s="2"/>
      <c r="XBW5775" s="2"/>
      <c r="XBX5775" s="2"/>
      <c r="XBY5775" s="2"/>
      <c r="XBZ5775" s="2"/>
      <c r="XCA5775" s="2"/>
      <c r="XCB5775" s="2"/>
      <c r="XCC5775" s="2"/>
      <c r="XCD5775" s="2"/>
      <c r="XCE5775" s="2"/>
      <c r="XCF5775" s="2"/>
      <c r="XCG5775" s="2"/>
      <c r="XCH5775" s="2"/>
      <c r="XCI5775" s="2"/>
      <c r="XCJ5775" s="2"/>
      <c r="XCK5775" s="2"/>
      <c r="XCL5775" s="2"/>
      <c r="XCM5775" s="2"/>
      <c r="XCN5775" s="2"/>
      <c r="XCO5775" s="2"/>
      <c r="XCP5775" s="2"/>
      <c r="XCQ5775" s="2"/>
      <c r="XCR5775" s="2"/>
      <c r="XCS5775" s="2"/>
      <c r="XCT5775" s="2"/>
      <c r="XCU5775" s="2"/>
      <c r="XCV5775" s="2"/>
      <c r="XCW5775" s="2"/>
      <c r="XCX5775" s="2"/>
      <c r="XCY5775" s="2"/>
      <c r="XCZ5775" s="2"/>
      <c r="XDA5775" s="2"/>
      <c r="XDB5775" s="2"/>
      <c r="XDC5775" s="2"/>
      <c r="XDD5775" s="2"/>
      <c r="XDE5775" s="2"/>
      <c r="XDF5775" s="2"/>
      <c r="XDG5775" s="2"/>
      <c r="XDH5775" s="2"/>
      <c r="XDI5775" s="2"/>
      <c r="XDJ5775" s="2"/>
      <c r="XDK5775" s="2"/>
      <c r="XDL5775" s="2"/>
      <c r="XDM5775" s="2"/>
      <c r="XDN5775" s="2"/>
      <c r="XDO5775" s="2"/>
      <c r="XDP5775" s="2"/>
      <c r="XDQ5775" s="2"/>
      <c r="XDR5775" s="2"/>
      <c r="XDS5775" s="2"/>
      <c r="XDT5775" s="2"/>
      <c r="XDU5775" s="2"/>
      <c r="XDV5775" s="2"/>
      <c r="XDW5775" s="2"/>
      <c r="XDX5775" s="2"/>
      <c r="XDY5775" s="2"/>
      <c r="XDZ5775" s="2"/>
      <c r="XEA5775" s="2"/>
      <c r="XEB5775" s="2"/>
      <c r="XEC5775" s="2"/>
      <c r="XED5775" s="2"/>
      <c r="XEE5775" s="2"/>
      <c r="XEF5775" s="2"/>
      <c r="XEG5775" s="2"/>
      <c r="XEH5775" s="2"/>
      <c r="XEI5775" s="2"/>
      <c r="XEJ5775" s="2"/>
      <c r="XEK5775" s="2"/>
      <c r="XEL5775" s="2"/>
      <c r="XEM5775" s="2"/>
      <c r="XEN5775" s="2"/>
      <c r="XEO5775" s="2"/>
      <c r="XEP5775" s="2"/>
      <c r="XEQ5775" s="2"/>
      <c r="XER5775" s="2"/>
      <c r="XES5775" s="2"/>
      <c r="XET5775" s="2"/>
      <c r="XEU5775" s="2"/>
      <c r="XEV5775" s="2"/>
      <c r="XEW5775" s="2"/>
      <c r="XEX5775" s="2"/>
      <c r="XEY5775" s="2"/>
      <c r="XEZ5775" s="2"/>
    </row>
    <row r="5776" spans="1:16380" ht="27" x14ac:dyDescent="0.25">
      <c r="A5776" s="10" t="s">
        <v>203</v>
      </c>
      <c r="B5776" s="10" t="s">
        <v>2552</v>
      </c>
      <c r="C5776" s="10" t="s">
        <v>61</v>
      </c>
      <c r="D5776" s="10" t="s">
        <v>38</v>
      </c>
      <c r="E5776" s="10" t="s">
        <v>35</v>
      </c>
      <c r="F5776" s="10">
        <v>0</v>
      </c>
      <c r="G5776" s="10">
        <f t="shared" ref="G5776" si="138">F5776*H5776</f>
        <v>0</v>
      </c>
      <c r="H5776" s="10" t="s">
        <v>115</v>
      </c>
      <c r="I5776" s="43"/>
      <c r="J5776" s="6"/>
      <c r="K5776" s="6"/>
      <c r="L5776" s="6"/>
      <c r="M5776" s="6"/>
      <c r="N5776" s="6"/>
      <c r="O5776" s="6"/>
      <c r="P5776" s="6"/>
      <c r="Q5776" s="6"/>
      <c r="R5776" s="6"/>
      <c r="S5776" s="6"/>
      <c r="T5776" s="6"/>
      <c r="U5776" s="6"/>
      <c r="V5776" s="6"/>
      <c r="W5776" s="6"/>
      <c r="X5776" s="6"/>
      <c r="Y5776" s="6"/>
      <c r="Z5776" s="6"/>
      <c r="AA5776" s="6"/>
      <c r="AB5776" s="9"/>
      <c r="AC5776" s="2"/>
      <c r="AD5776" s="2"/>
      <c r="AE5776" s="2"/>
      <c r="AF5776" s="2"/>
      <c r="AG5776" s="2"/>
      <c r="AH5776" s="2"/>
      <c r="AI5776" s="2"/>
      <c r="AJ5776" s="2"/>
      <c r="AK5776" s="2"/>
      <c r="AL5776" s="2"/>
      <c r="AM5776" s="2"/>
      <c r="AN5776" s="2"/>
      <c r="AO5776" s="2"/>
      <c r="AP5776" s="2"/>
      <c r="AQ5776" s="2"/>
      <c r="AR5776" s="2"/>
      <c r="AS5776" s="2"/>
      <c r="AT5776" s="2"/>
      <c r="AU5776" s="2"/>
      <c r="AV5776" s="2"/>
      <c r="AW5776" s="2"/>
      <c r="AX5776" s="2"/>
      <c r="AY5776" s="2"/>
      <c r="AZ5776" s="2"/>
      <c r="BA5776" s="2"/>
      <c r="BB5776" s="2"/>
      <c r="BC5776" s="2"/>
      <c r="BD5776" s="2"/>
      <c r="BE5776" s="2"/>
      <c r="BF5776" s="2"/>
      <c r="BG5776" s="2"/>
      <c r="BH5776" s="2"/>
      <c r="BI5776" s="2"/>
      <c r="BJ5776" s="2"/>
      <c r="BK5776" s="2"/>
      <c r="BL5776" s="2"/>
      <c r="BM5776" s="2"/>
      <c r="BN5776" s="2"/>
      <c r="BO5776" s="2"/>
      <c r="BP5776" s="2"/>
      <c r="BQ5776" s="2"/>
      <c r="BR5776" s="2"/>
      <c r="BS5776" s="2"/>
      <c r="BT5776" s="2"/>
      <c r="BU5776" s="2"/>
      <c r="BV5776" s="2"/>
      <c r="BW5776" s="2"/>
      <c r="BX5776" s="2"/>
      <c r="BY5776" s="2"/>
      <c r="BZ5776" s="2"/>
      <c r="CA5776" s="2"/>
      <c r="CB5776" s="2"/>
      <c r="CC5776" s="2"/>
      <c r="CD5776" s="2"/>
      <c r="CE5776" s="2"/>
      <c r="CF5776" s="2"/>
      <c r="CG5776" s="2"/>
      <c r="CH5776" s="2"/>
      <c r="CI5776" s="2"/>
      <c r="CJ5776" s="2"/>
      <c r="CK5776" s="2"/>
      <c r="CL5776" s="2"/>
      <c r="CM5776" s="2"/>
      <c r="CN5776" s="2"/>
      <c r="CO5776" s="2"/>
      <c r="CP5776" s="2"/>
      <c r="CQ5776" s="2"/>
      <c r="CR5776" s="2"/>
      <c r="CS5776" s="2"/>
      <c r="CT5776" s="2"/>
      <c r="CU5776" s="2"/>
      <c r="CV5776" s="2"/>
      <c r="CW5776" s="2"/>
      <c r="CX5776" s="2"/>
      <c r="CY5776" s="2"/>
      <c r="CZ5776" s="2"/>
      <c r="DA5776" s="2"/>
      <c r="DB5776" s="2"/>
      <c r="DC5776" s="2"/>
      <c r="DD5776" s="2"/>
      <c r="DE5776" s="2"/>
      <c r="DF5776" s="2"/>
      <c r="DG5776" s="2"/>
      <c r="DH5776" s="2"/>
      <c r="DI5776" s="2"/>
      <c r="DJ5776" s="2"/>
      <c r="DK5776" s="2"/>
      <c r="DL5776" s="2"/>
      <c r="DM5776" s="2"/>
      <c r="DN5776" s="2"/>
      <c r="DO5776" s="2"/>
      <c r="DP5776" s="2"/>
      <c r="DQ5776" s="2"/>
      <c r="DR5776" s="2"/>
      <c r="DS5776" s="2"/>
      <c r="DT5776" s="2"/>
      <c r="DU5776" s="2"/>
      <c r="DV5776" s="2"/>
      <c r="DW5776" s="2"/>
      <c r="DX5776" s="2"/>
      <c r="DY5776" s="2"/>
      <c r="DZ5776" s="2"/>
      <c r="EA5776" s="2"/>
      <c r="EB5776" s="2"/>
      <c r="EC5776" s="2"/>
      <c r="ED5776" s="2"/>
      <c r="EE5776" s="2"/>
      <c r="EF5776" s="2"/>
      <c r="EG5776" s="2"/>
      <c r="EH5776" s="2"/>
      <c r="EI5776" s="2"/>
      <c r="EJ5776" s="2"/>
      <c r="EK5776" s="2"/>
      <c r="EL5776" s="2"/>
      <c r="EM5776" s="2"/>
      <c r="EN5776" s="2"/>
      <c r="EO5776" s="2"/>
      <c r="EP5776" s="2"/>
      <c r="EQ5776" s="2"/>
      <c r="ER5776" s="2"/>
      <c r="ES5776" s="2"/>
      <c r="ET5776" s="2"/>
      <c r="EU5776" s="2"/>
      <c r="EV5776" s="2"/>
      <c r="EW5776" s="2"/>
      <c r="EX5776" s="2"/>
      <c r="EY5776" s="2"/>
      <c r="EZ5776" s="2"/>
      <c r="FA5776" s="2"/>
      <c r="FB5776" s="2"/>
      <c r="FC5776" s="2"/>
      <c r="FD5776" s="2"/>
      <c r="FE5776" s="2"/>
      <c r="FF5776" s="2"/>
      <c r="FG5776" s="2"/>
      <c r="FH5776" s="2"/>
      <c r="FI5776" s="2"/>
      <c r="FJ5776" s="2"/>
      <c r="FK5776" s="2"/>
      <c r="FL5776" s="2"/>
      <c r="FM5776" s="2"/>
      <c r="FN5776" s="2"/>
      <c r="FO5776" s="2"/>
      <c r="FP5776" s="2"/>
      <c r="FQ5776" s="2"/>
      <c r="FR5776" s="2"/>
      <c r="FS5776" s="2"/>
      <c r="FT5776" s="2"/>
      <c r="FU5776" s="2"/>
      <c r="FV5776" s="2"/>
      <c r="FW5776" s="2"/>
      <c r="FX5776" s="2"/>
      <c r="FY5776" s="2"/>
      <c r="FZ5776" s="2"/>
      <c r="GA5776" s="2"/>
      <c r="GB5776" s="2"/>
      <c r="GC5776" s="2"/>
      <c r="GD5776" s="2"/>
      <c r="GE5776" s="2"/>
      <c r="GF5776" s="2"/>
      <c r="GG5776" s="2"/>
      <c r="GH5776" s="2"/>
      <c r="GI5776" s="2"/>
      <c r="GJ5776" s="2"/>
      <c r="GK5776" s="2"/>
      <c r="GL5776" s="2"/>
      <c r="GM5776" s="2"/>
      <c r="GN5776" s="2"/>
      <c r="GO5776" s="2"/>
      <c r="GP5776" s="2"/>
      <c r="GQ5776" s="2"/>
      <c r="GR5776" s="2"/>
      <c r="GS5776" s="2"/>
      <c r="GT5776" s="2"/>
      <c r="GU5776" s="2"/>
      <c r="GV5776" s="2"/>
      <c r="GW5776" s="2"/>
      <c r="GX5776" s="2"/>
      <c r="GY5776" s="2"/>
      <c r="GZ5776" s="2"/>
      <c r="HA5776" s="2"/>
      <c r="HB5776" s="2"/>
      <c r="HC5776" s="2"/>
      <c r="HD5776" s="2"/>
      <c r="HE5776" s="2"/>
      <c r="HF5776" s="2"/>
      <c r="HG5776" s="2"/>
      <c r="HH5776" s="2"/>
      <c r="HI5776" s="2"/>
      <c r="HJ5776" s="2"/>
      <c r="HK5776" s="2"/>
      <c r="HL5776" s="2"/>
      <c r="HM5776" s="2"/>
      <c r="HN5776" s="2"/>
      <c r="HO5776" s="2"/>
      <c r="HP5776" s="2"/>
      <c r="HQ5776" s="2"/>
      <c r="HR5776" s="2"/>
      <c r="HS5776" s="2"/>
      <c r="HT5776" s="2"/>
      <c r="HU5776" s="2"/>
      <c r="HV5776" s="2"/>
      <c r="HW5776" s="2"/>
      <c r="HX5776" s="2"/>
      <c r="HY5776" s="2"/>
      <c r="HZ5776" s="2"/>
      <c r="IA5776" s="2"/>
      <c r="IB5776" s="2"/>
      <c r="IC5776" s="2"/>
      <c r="ID5776" s="2"/>
      <c r="IE5776" s="2"/>
      <c r="IF5776" s="2"/>
      <c r="IG5776" s="2"/>
      <c r="IH5776" s="2"/>
      <c r="II5776" s="2"/>
      <c r="IJ5776" s="2"/>
      <c r="IK5776" s="2"/>
      <c r="IL5776" s="2"/>
      <c r="IM5776" s="2"/>
      <c r="IN5776" s="2"/>
      <c r="IO5776" s="2"/>
      <c r="IP5776" s="2"/>
      <c r="IQ5776" s="2"/>
      <c r="IR5776" s="2"/>
      <c r="IS5776" s="2"/>
      <c r="IT5776" s="2"/>
      <c r="IU5776" s="2"/>
      <c r="IV5776" s="2"/>
      <c r="IW5776" s="2"/>
      <c r="IX5776" s="2"/>
      <c r="IY5776" s="2"/>
      <c r="IZ5776" s="2"/>
      <c r="JA5776" s="2"/>
      <c r="JB5776" s="2"/>
      <c r="JC5776" s="2"/>
      <c r="JD5776" s="2"/>
      <c r="JE5776" s="2"/>
      <c r="JF5776" s="2"/>
      <c r="JG5776" s="2"/>
      <c r="JH5776" s="2"/>
      <c r="JI5776" s="2"/>
      <c r="JJ5776" s="2"/>
      <c r="JK5776" s="2"/>
      <c r="JL5776" s="2"/>
      <c r="JM5776" s="2"/>
      <c r="JN5776" s="2"/>
      <c r="JO5776" s="2"/>
      <c r="JP5776" s="2"/>
      <c r="JQ5776" s="2"/>
      <c r="JR5776" s="2"/>
      <c r="JS5776" s="2"/>
      <c r="JT5776" s="2"/>
      <c r="JU5776" s="2"/>
      <c r="JV5776" s="2"/>
      <c r="JW5776" s="2"/>
      <c r="JX5776" s="2"/>
      <c r="JY5776" s="2"/>
      <c r="JZ5776" s="2"/>
      <c r="KA5776" s="2"/>
      <c r="KB5776" s="2"/>
      <c r="KC5776" s="2"/>
      <c r="KD5776" s="2"/>
      <c r="KE5776" s="2"/>
      <c r="KF5776" s="2"/>
      <c r="KG5776" s="2"/>
      <c r="KH5776" s="2"/>
      <c r="KI5776" s="2"/>
      <c r="KJ5776" s="2"/>
      <c r="KK5776" s="2"/>
      <c r="KL5776" s="2"/>
      <c r="KM5776" s="2"/>
      <c r="KN5776" s="2"/>
      <c r="KO5776" s="2"/>
      <c r="KP5776" s="2"/>
      <c r="KQ5776" s="2"/>
      <c r="KR5776" s="2"/>
      <c r="KS5776" s="2"/>
      <c r="KT5776" s="2"/>
      <c r="KU5776" s="2"/>
      <c r="KV5776" s="2"/>
      <c r="KW5776" s="2"/>
      <c r="KX5776" s="2"/>
      <c r="KY5776" s="2"/>
      <c r="KZ5776" s="2"/>
      <c r="LA5776" s="2"/>
      <c r="LB5776" s="2"/>
      <c r="LC5776" s="2"/>
      <c r="LD5776" s="2"/>
      <c r="LE5776" s="2"/>
      <c r="LF5776" s="2"/>
      <c r="LG5776" s="2"/>
      <c r="LH5776" s="2"/>
      <c r="LI5776" s="2"/>
      <c r="LJ5776" s="2"/>
      <c r="LK5776" s="2"/>
      <c r="LL5776" s="2"/>
      <c r="LM5776" s="2"/>
      <c r="LN5776" s="2"/>
      <c r="LO5776" s="2"/>
      <c r="LP5776" s="2"/>
      <c r="LQ5776" s="2"/>
      <c r="LR5776" s="2"/>
      <c r="LS5776" s="2"/>
      <c r="LT5776" s="2"/>
      <c r="LU5776" s="2"/>
      <c r="LV5776" s="2"/>
      <c r="LW5776" s="2"/>
      <c r="LX5776" s="2"/>
      <c r="LY5776" s="2"/>
      <c r="LZ5776" s="2"/>
      <c r="MA5776" s="2"/>
      <c r="MB5776" s="2"/>
      <c r="MC5776" s="2"/>
      <c r="MD5776" s="2"/>
      <c r="ME5776" s="2"/>
      <c r="MF5776" s="2"/>
      <c r="MG5776" s="2"/>
      <c r="MH5776" s="2"/>
      <c r="MI5776" s="2"/>
      <c r="MJ5776" s="2"/>
      <c r="MK5776" s="2"/>
      <c r="ML5776" s="2"/>
      <c r="MM5776" s="2"/>
      <c r="MN5776" s="2"/>
      <c r="MO5776" s="2"/>
      <c r="MP5776" s="2"/>
      <c r="MQ5776" s="2"/>
      <c r="MR5776" s="2"/>
      <c r="MS5776" s="2"/>
      <c r="MT5776" s="2"/>
      <c r="MU5776" s="2"/>
      <c r="MV5776" s="2"/>
      <c r="MW5776" s="2"/>
      <c r="MX5776" s="2"/>
      <c r="MY5776" s="2"/>
      <c r="MZ5776" s="2"/>
      <c r="NA5776" s="2"/>
      <c r="NB5776" s="2"/>
      <c r="NC5776" s="2"/>
      <c r="ND5776" s="2"/>
      <c r="NE5776" s="2"/>
      <c r="NF5776" s="2"/>
      <c r="NG5776" s="2"/>
      <c r="NH5776" s="2"/>
      <c r="NI5776" s="2"/>
      <c r="NJ5776" s="2"/>
      <c r="NK5776" s="2"/>
      <c r="NL5776" s="2"/>
      <c r="NM5776" s="2"/>
      <c r="NN5776" s="2"/>
      <c r="NO5776" s="2"/>
      <c r="NP5776" s="2"/>
      <c r="NQ5776" s="2"/>
      <c r="NR5776" s="2"/>
      <c r="NS5776" s="2"/>
      <c r="NT5776" s="2"/>
      <c r="NU5776" s="2"/>
      <c r="NV5776" s="2"/>
      <c r="NW5776" s="2"/>
      <c r="NX5776" s="2"/>
      <c r="NY5776" s="2"/>
      <c r="NZ5776" s="2"/>
      <c r="OA5776" s="2"/>
      <c r="OB5776" s="2"/>
      <c r="OC5776" s="2"/>
      <c r="OD5776" s="2"/>
      <c r="OE5776" s="2"/>
      <c r="OF5776" s="2"/>
      <c r="OG5776" s="2"/>
      <c r="OH5776" s="2"/>
      <c r="OI5776" s="2"/>
      <c r="OJ5776" s="2"/>
      <c r="OK5776" s="2"/>
      <c r="OL5776" s="2"/>
      <c r="OM5776" s="2"/>
      <c r="ON5776" s="2"/>
      <c r="OO5776" s="2"/>
      <c r="OP5776" s="2"/>
      <c r="OQ5776" s="2"/>
      <c r="OR5776" s="2"/>
      <c r="OS5776" s="2"/>
      <c r="OT5776" s="2"/>
      <c r="OU5776" s="2"/>
      <c r="OV5776" s="2"/>
      <c r="OW5776" s="2"/>
      <c r="OX5776" s="2"/>
      <c r="OY5776" s="2"/>
      <c r="OZ5776" s="2"/>
      <c r="PA5776" s="2"/>
      <c r="PB5776" s="2"/>
      <c r="PC5776" s="2"/>
      <c r="PD5776" s="2"/>
      <c r="PE5776" s="2"/>
      <c r="PF5776" s="2"/>
      <c r="PG5776" s="2"/>
      <c r="PH5776" s="2"/>
      <c r="PI5776" s="2"/>
      <c r="PJ5776" s="2"/>
      <c r="PK5776" s="2"/>
      <c r="PL5776" s="2"/>
      <c r="PM5776" s="2"/>
      <c r="PN5776" s="2"/>
      <c r="PO5776" s="2"/>
      <c r="PP5776" s="2"/>
      <c r="PQ5776" s="2"/>
      <c r="PR5776" s="2"/>
      <c r="PS5776" s="2"/>
      <c r="PT5776" s="2"/>
      <c r="PU5776" s="2"/>
      <c r="PV5776" s="2"/>
      <c r="PW5776" s="2"/>
      <c r="PX5776" s="2"/>
      <c r="PY5776" s="2"/>
      <c r="PZ5776" s="2"/>
      <c r="QA5776" s="2"/>
      <c r="QB5776" s="2"/>
      <c r="QC5776" s="2"/>
      <c r="QD5776" s="2"/>
      <c r="QE5776" s="2"/>
      <c r="QF5776" s="2"/>
      <c r="QG5776" s="2"/>
      <c r="QH5776" s="2"/>
      <c r="QI5776" s="2"/>
      <c r="QJ5776" s="2"/>
      <c r="QK5776" s="2"/>
      <c r="QL5776" s="2"/>
      <c r="QM5776" s="2"/>
      <c r="QN5776" s="2"/>
      <c r="QO5776" s="2"/>
      <c r="QP5776" s="2"/>
      <c r="QQ5776" s="2"/>
      <c r="QR5776" s="2"/>
      <c r="QS5776" s="2"/>
      <c r="QT5776" s="2"/>
      <c r="QU5776" s="2"/>
      <c r="QV5776" s="2"/>
      <c r="QW5776" s="2"/>
      <c r="QX5776" s="2"/>
      <c r="QY5776" s="2"/>
      <c r="QZ5776" s="2"/>
      <c r="RA5776" s="2"/>
      <c r="RB5776" s="2"/>
      <c r="RC5776" s="2"/>
      <c r="RD5776" s="2"/>
      <c r="RE5776" s="2"/>
      <c r="RF5776" s="2"/>
      <c r="RG5776" s="2"/>
      <c r="RH5776" s="2"/>
      <c r="RI5776" s="2"/>
      <c r="RJ5776" s="2"/>
      <c r="RK5776" s="2"/>
      <c r="RL5776" s="2"/>
      <c r="RM5776" s="2"/>
      <c r="RN5776" s="2"/>
      <c r="RO5776" s="2"/>
      <c r="RP5776" s="2"/>
      <c r="RQ5776" s="2"/>
      <c r="RR5776" s="2"/>
      <c r="RS5776" s="2"/>
      <c r="RT5776" s="2"/>
      <c r="RU5776" s="2"/>
      <c r="RV5776" s="2"/>
      <c r="RW5776" s="2"/>
      <c r="RX5776" s="2"/>
      <c r="RY5776" s="2"/>
      <c r="RZ5776" s="2"/>
      <c r="SA5776" s="2"/>
      <c r="SB5776" s="2"/>
      <c r="SC5776" s="2"/>
      <c r="SD5776" s="2"/>
      <c r="SE5776" s="2"/>
      <c r="SF5776" s="2"/>
      <c r="SG5776" s="2"/>
      <c r="SH5776" s="2"/>
      <c r="SI5776" s="2"/>
      <c r="SJ5776" s="2"/>
      <c r="SK5776" s="2"/>
      <c r="SL5776" s="2"/>
      <c r="SM5776" s="2"/>
      <c r="SN5776" s="2"/>
      <c r="SO5776" s="2"/>
      <c r="SP5776" s="2"/>
      <c r="SQ5776" s="2"/>
      <c r="SR5776" s="2"/>
      <c r="SS5776" s="2"/>
      <c r="ST5776" s="2"/>
      <c r="SU5776" s="2"/>
      <c r="SV5776" s="2"/>
      <c r="SW5776" s="2"/>
      <c r="SX5776" s="2"/>
      <c r="SY5776" s="2"/>
      <c r="SZ5776" s="2"/>
      <c r="TA5776" s="2"/>
      <c r="TB5776" s="2"/>
      <c r="TC5776" s="2"/>
      <c r="TD5776" s="2"/>
      <c r="TE5776" s="2"/>
      <c r="TF5776" s="2"/>
      <c r="TG5776" s="2"/>
      <c r="TH5776" s="2"/>
      <c r="TI5776" s="2"/>
      <c r="TJ5776" s="2"/>
      <c r="TK5776" s="2"/>
      <c r="TL5776" s="2"/>
      <c r="TM5776" s="2"/>
      <c r="TN5776" s="2"/>
      <c r="TO5776" s="2"/>
      <c r="TP5776" s="2"/>
      <c r="TQ5776" s="2"/>
      <c r="TR5776" s="2"/>
      <c r="TS5776" s="2"/>
      <c r="TT5776" s="2"/>
      <c r="TU5776" s="2"/>
      <c r="TV5776" s="2"/>
      <c r="TW5776" s="2"/>
      <c r="TX5776" s="2"/>
      <c r="TY5776" s="2"/>
      <c r="TZ5776" s="2"/>
      <c r="UA5776" s="2"/>
      <c r="UB5776" s="2"/>
      <c r="UC5776" s="2"/>
      <c r="UD5776" s="2"/>
      <c r="UE5776" s="2"/>
      <c r="UF5776" s="2"/>
      <c r="UG5776" s="2"/>
      <c r="UH5776" s="2"/>
      <c r="UI5776" s="2"/>
      <c r="UJ5776" s="2"/>
      <c r="UK5776" s="2"/>
      <c r="UL5776" s="2"/>
      <c r="UM5776" s="2"/>
      <c r="UN5776" s="2"/>
      <c r="UO5776" s="2"/>
      <c r="UP5776" s="2"/>
      <c r="UQ5776" s="2"/>
      <c r="UR5776" s="2"/>
      <c r="US5776" s="2"/>
      <c r="UT5776" s="2"/>
      <c r="UU5776" s="2"/>
      <c r="UV5776" s="2"/>
      <c r="UW5776" s="2"/>
      <c r="UX5776" s="2"/>
      <c r="UY5776" s="2"/>
      <c r="UZ5776" s="2"/>
      <c r="VA5776" s="2"/>
      <c r="VB5776" s="2"/>
      <c r="VC5776" s="2"/>
      <c r="VD5776" s="2"/>
      <c r="VE5776" s="2"/>
      <c r="VF5776" s="2"/>
      <c r="VG5776" s="2"/>
      <c r="VH5776" s="2"/>
      <c r="VI5776" s="2"/>
      <c r="VJ5776" s="2"/>
      <c r="VK5776" s="2"/>
      <c r="VL5776" s="2"/>
      <c r="VM5776" s="2"/>
      <c r="VN5776" s="2"/>
      <c r="VO5776" s="2"/>
      <c r="VP5776" s="2"/>
      <c r="VQ5776" s="2"/>
      <c r="VR5776" s="2"/>
      <c r="VS5776" s="2"/>
      <c r="VT5776" s="2"/>
      <c r="VU5776" s="2"/>
      <c r="VV5776" s="2"/>
      <c r="VW5776" s="2"/>
      <c r="VX5776" s="2"/>
      <c r="VY5776" s="2"/>
      <c r="VZ5776" s="2"/>
      <c r="WA5776" s="2"/>
      <c r="WB5776" s="2"/>
      <c r="WC5776" s="2"/>
      <c r="WD5776" s="2"/>
      <c r="WE5776" s="2"/>
      <c r="WF5776" s="2"/>
      <c r="WG5776" s="2"/>
      <c r="WH5776" s="2"/>
      <c r="WI5776" s="2"/>
      <c r="WJ5776" s="2"/>
      <c r="WK5776" s="2"/>
      <c r="WL5776" s="2"/>
      <c r="WM5776" s="2"/>
      <c r="WN5776" s="2"/>
      <c r="WO5776" s="2"/>
      <c r="WP5776" s="2"/>
      <c r="WQ5776" s="2"/>
      <c r="WR5776" s="2"/>
      <c r="WS5776" s="2"/>
      <c r="WT5776" s="2"/>
      <c r="WU5776" s="2"/>
      <c r="WV5776" s="2"/>
      <c r="WW5776" s="2"/>
      <c r="WX5776" s="2"/>
      <c r="WY5776" s="2"/>
      <c r="WZ5776" s="2"/>
      <c r="XA5776" s="2"/>
      <c r="XB5776" s="2"/>
      <c r="XC5776" s="2"/>
      <c r="XD5776" s="2"/>
      <c r="XE5776" s="2"/>
      <c r="XF5776" s="2"/>
      <c r="XG5776" s="2"/>
      <c r="XH5776" s="2"/>
      <c r="XI5776" s="2"/>
      <c r="XJ5776" s="2"/>
      <c r="XK5776" s="2"/>
      <c r="XL5776" s="2"/>
      <c r="XM5776" s="2"/>
      <c r="XN5776" s="2"/>
      <c r="XO5776" s="2"/>
      <c r="XP5776" s="2"/>
      <c r="XQ5776" s="2"/>
      <c r="XR5776" s="2"/>
      <c r="XS5776" s="2"/>
      <c r="XT5776" s="2"/>
      <c r="XU5776" s="2"/>
      <c r="XV5776" s="2"/>
      <c r="XW5776" s="2"/>
      <c r="XX5776" s="2"/>
      <c r="XY5776" s="2"/>
      <c r="XZ5776" s="2"/>
      <c r="YA5776" s="2"/>
      <c r="YB5776" s="2"/>
      <c r="YC5776" s="2"/>
      <c r="YD5776" s="2"/>
      <c r="YE5776" s="2"/>
      <c r="YF5776" s="2"/>
      <c r="YG5776" s="2"/>
      <c r="YH5776" s="2"/>
      <c r="YI5776" s="2"/>
      <c r="YJ5776" s="2"/>
      <c r="YK5776" s="2"/>
      <c r="YL5776" s="2"/>
      <c r="YM5776" s="2"/>
      <c r="YN5776" s="2"/>
      <c r="YO5776" s="2"/>
      <c r="YP5776" s="2"/>
      <c r="YQ5776" s="2"/>
      <c r="YR5776" s="2"/>
      <c r="YS5776" s="2"/>
      <c r="YT5776" s="2"/>
      <c r="YU5776" s="2"/>
      <c r="YV5776" s="2"/>
      <c r="YW5776" s="2"/>
      <c r="YX5776" s="2"/>
      <c r="YY5776" s="2"/>
      <c r="YZ5776" s="2"/>
      <c r="ZA5776" s="2"/>
      <c r="ZB5776" s="2"/>
      <c r="ZC5776" s="2"/>
      <c r="ZD5776" s="2"/>
      <c r="ZE5776" s="2"/>
      <c r="ZF5776" s="2"/>
      <c r="ZG5776" s="2"/>
      <c r="ZH5776" s="2"/>
      <c r="ZI5776" s="2"/>
      <c r="ZJ5776" s="2"/>
      <c r="ZK5776" s="2"/>
      <c r="ZL5776" s="2"/>
      <c r="ZM5776" s="2"/>
      <c r="ZN5776" s="2"/>
      <c r="ZO5776" s="2"/>
      <c r="ZP5776" s="2"/>
      <c r="ZQ5776" s="2"/>
      <c r="ZR5776" s="2"/>
      <c r="ZS5776" s="2"/>
      <c r="ZT5776" s="2"/>
      <c r="ZU5776" s="2"/>
      <c r="ZV5776" s="2"/>
      <c r="ZW5776" s="2"/>
      <c r="ZX5776" s="2"/>
      <c r="ZY5776" s="2"/>
      <c r="ZZ5776" s="2"/>
      <c r="AAA5776" s="2"/>
      <c r="AAB5776" s="2"/>
      <c r="AAC5776" s="2"/>
      <c r="AAD5776" s="2"/>
      <c r="AAE5776" s="2"/>
      <c r="AAF5776" s="2"/>
      <c r="AAG5776" s="2"/>
      <c r="AAH5776" s="2"/>
      <c r="AAI5776" s="2"/>
      <c r="AAJ5776" s="2"/>
      <c r="AAK5776" s="2"/>
      <c r="AAL5776" s="2"/>
      <c r="AAM5776" s="2"/>
      <c r="AAN5776" s="2"/>
      <c r="AAO5776" s="2"/>
      <c r="AAP5776" s="2"/>
      <c r="AAQ5776" s="2"/>
      <c r="AAR5776" s="2"/>
      <c r="AAS5776" s="2"/>
      <c r="AAT5776" s="2"/>
      <c r="AAU5776" s="2"/>
      <c r="AAV5776" s="2"/>
      <c r="AAW5776" s="2"/>
      <c r="AAX5776" s="2"/>
      <c r="AAY5776" s="2"/>
      <c r="AAZ5776" s="2"/>
      <c r="ABA5776" s="2"/>
      <c r="ABB5776" s="2"/>
      <c r="ABC5776" s="2"/>
      <c r="ABD5776" s="2"/>
      <c r="ABE5776" s="2"/>
      <c r="ABF5776" s="2"/>
      <c r="ABG5776" s="2"/>
      <c r="ABH5776" s="2"/>
      <c r="ABI5776" s="2"/>
      <c r="ABJ5776" s="2"/>
      <c r="ABK5776" s="2"/>
      <c r="ABL5776" s="2"/>
      <c r="ABM5776" s="2"/>
      <c r="ABN5776" s="2"/>
      <c r="ABO5776" s="2"/>
      <c r="ABP5776" s="2"/>
      <c r="ABQ5776" s="2"/>
      <c r="ABR5776" s="2"/>
      <c r="ABS5776" s="2"/>
      <c r="ABT5776" s="2"/>
      <c r="ABU5776" s="2"/>
      <c r="ABV5776" s="2"/>
      <c r="ABW5776" s="2"/>
      <c r="ABX5776" s="2"/>
      <c r="ABY5776" s="2"/>
      <c r="ABZ5776" s="2"/>
      <c r="ACA5776" s="2"/>
      <c r="ACB5776" s="2"/>
      <c r="ACC5776" s="2"/>
      <c r="ACD5776" s="2"/>
      <c r="ACE5776" s="2"/>
      <c r="ACF5776" s="2"/>
      <c r="ACG5776" s="2"/>
      <c r="ACH5776" s="2"/>
      <c r="ACI5776" s="2"/>
      <c r="ACJ5776" s="2"/>
      <c r="ACK5776" s="2"/>
      <c r="ACL5776" s="2"/>
      <c r="ACM5776" s="2"/>
      <c r="ACN5776" s="2"/>
      <c r="ACO5776" s="2"/>
      <c r="ACP5776" s="2"/>
      <c r="ACQ5776" s="2"/>
      <c r="ACR5776" s="2"/>
      <c r="ACS5776" s="2"/>
      <c r="ACT5776" s="2"/>
      <c r="ACU5776" s="2"/>
      <c r="ACV5776" s="2"/>
      <c r="ACW5776" s="2"/>
      <c r="ACX5776" s="2"/>
      <c r="ACY5776" s="2"/>
      <c r="ACZ5776" s="2"/>
      <c r="ADA5776" s="2"/>
      <c r="ADB5776" s="2"/>
      <c r="ADC5776" s="2"/>
      <c r="ADD5776" s="2"/>
      <c r="ADE5776" s="2"/>
      <c r="ADF5776" s="2"/>
      <c r="ADG5776" s="2"/>
      <c r="ADH5776" s="2"/>
      <c r="ADI5776" s="2"/>
      <c r="ADJ5776" s="2"/>
      <c r="ADK5776" s="2"/>
      <c r="ADL5776" s="2"/>
      <c r="ADM5776" s="2"/>
      <c r="ADN5776" s="2"/>
      <c r="ADO5776" s="2"/>
      <c r="ADP5776" s="2"/>
      <c r="ADQ5776" s="2"/>
      <c r="ADR5776" s="2"/>
      <c r="ADS5776" s="2"/>
      <c r="ADT5776" s="2"/>
      <c r="ADU5776" s="2"/>
      <c r="ADV5776" s="2"/>
      <c r="ADW5776" s="2"/>
      <c r="ADX5776" s="2"/>
      <c r="ADY5776" s="2"/>
      <c r="ADZ5776" s="2"/>
      <c r="AEA5776" s="2"/>
      <c r="AEB5776" s="2"/>
      <c r="AEC5776" s="2"/>
      <c r="AED5776" s="2"/>
      <c r="AEE5776" s="2"/>
      <c r="AEF5776" s="2"/>
      <c r="AEG5776" s="2"/>
      <c r="AEH5776" s="2"/>
      <c r="AEI5776" s="2"/>
      <c r="AEJ5776" s="2"/>
      <c r="AEK5776" s="2"/>
      <c r="AEL5776" s="2"/>
      <c r="AEM5776" s="2"/>
      <c r="AEN5776" s="2"/>
      <c r="AEO5776" s="2"/>
      <c r="AEP5776" s="2"/>
      <c r="AEQ5776" s="2"/>
      <c r="AER5776" s="2"/>
      <c r="AES5776" s="2"/>
      <c r="AET5776" s="2"/>
      <c r="AEU5776" s="2"/>
      <c r="AEV5776" s="2"/>
      <c r="AEW5776" s="2"/>
      <c r="AEX5776" s="2"/>
      <c r="AEY5776" s="2"/>
      <c r="AEZ5776" s="2"/>
      <c r="AFA5776" s="2"/>
      <c r="AFB5776" s="2"/>
      <c r="AFC5776" s="2"/>
      <c r="AFD5776" s="2"/>
      <c r="AFE5776" s="2"/>
      <c r="AFF5776" s="2"/>
      <c r="AFG5776" s="2"/>
      <c r="AFH5776" s="2"/>
      <c r="AFI5776" s="2"/>
      <c r="AFJ5776" s="2"/>
      <c r="AFK5776" s="2"/>
      <c r="AFL5776" s="2"/>
      <c r="AFM5776" s="2"/>
      <c r="AFN5776" s="2"/>
      <c r="AFO5776" s="2"/>
      <c r="AFP5776" s="2"/>
      <c r="AFQ5776" s="2"/>
      <c r="AFR5776" s="2"/>
      <c r="AFS5776" s="2"/>
      <c r="AFT5776" s="2"/>
      <c r="AFU5776" s="2"/>
      <c r="AFV5776" s="2"/>
      <c r="AFW5776" s="2"/>
      <c r="AFX5776" s="2"/>
      <c r="AFY5776" s="2"/>
      <c r="AFZ5776" s="2"/>
      <c r="AGA5776" s="2"/>
      <c r="AGB5776" s="2"/>
      <c r="AGC5776" s="2"/>
      <c r="AGD5776" s="2"/>
      <c r="AGE5776" s="2"/>
      <c r="AGF5776" s="2"/>
      <c r="AGG5776" s="2"/>
      <c r="AGH5776" s="2"/>
      <c r="AGI5776" s="2"/>
      <c r="AGJ5776" s="2"/>
      <c r="AGK5776" s="2"/>
      <c r="AGL5776" s="2"/>
      <c r="AGM5776" s="2"/>
      <c r="AGN5776" s="2"/>
      <c r="AGO5776" s="2"/>
      <c r="AGP5776" s="2"/>
      <c r="AGQ5776" s="2"/>
      <c r="AGR5776" s="2"/>
      <c r="AGS5776" s="2"/>
      <c r="AGT5776" s="2"/>
      <c r="AGU5776" s="2"/>
      <c r="AGV5776" s="2"/>
      <c r="AGW5776" s="2"/>
      <c r="AGX5776" s="2"/>
      <c r="AGY5776" s="2"/>
      <c r="AGZ5776" s="2"/>
      <c r="AHA5776" s="2"/>
      <c r="AHB5776" s="2"/>
      <c r="AHC5776" s="2"/>
      <c r="AHD5776" s="2"/>
      <c r="AHE5776" s="2"/>
      <c r="AHF5776" s="2"/>
      <c r="AHG5776" s="2"/>
      <c r="AHH5776" s="2"/>
      <c r="AHI5776" s="2"/>
      <c r="AHJ5776" s="2"/>
      <c r="AHK5776" s="2"/>
      <c r="AHL5776" s="2"/>
      <c r="AHM5776" s="2"/>
      <c r="AHN5776" s="2"/>
      <c r="AHO5776" s="2"/>
      <c r="AHP5776" s="2"/>
      <c r="AHQ5776" s="2"/>
      <c r="AHR5776" s="2"/>
      <c r="AHS5776" s="2"/>
      <c r="AHT5776" s="2"/>
      <c r="AHU5776" s="2"/>
      <c r="AHV5776" s="2"/>
      <c r="AHW5776" s="2"/>
      <c r="AHX5776" s="2"/>
      <c r="AHY5776" s="2"/>
      <c r="AHZ5776" s="2"/>
      <c r="AIA5776" s="2"/>
      <c r="AIB5776" s="2"/>
      <c r="AIC5776" s="2"/>
      <c r="AID5776" s="2"/>
      <c r="AIE5776" s="2"/>
      <c r="AIF5776" s="2"/>
      <c r="AIG5776" s="2"/>
      <c r="AIH5776" s="2"/>
      <c r="AII5776" s="2"/>
      <c r="AIJ5776" s="2"/>
      <c r="AIK5776" s="2"/>
      <c r="AIL5776" s="2"/>
      <c r="AIM5776" s="2"/>
      <c r="AIN5776" s="2"/>
      <c r="AIO5776" s="2"/>
      <c r="AIP5776" s="2"/>
      <c r="AIQ5776" s="2"/>
      <c r="AIR5776" s="2"/>
      <c r="AIS5776" s="2"/>
      <c r="AIT5776" s="2"/>
      <c r="AIU5776" s="2"/>
      <c r="AIV5776" s="2"/>
      <c r="AIW5776" s="2"/>
      <c r="AIX5776" s="2"/>
      <c r="AIY5776" s="2"/>
      <c r="AIZ5776" s="2"/>
      <c r="AJA5776" s="2"/>
      <c r="AJB5776" s="2"/>
      <c r="AJC5776" s="2"/>
      <c r="AJD5776" s="2"/>
      <c r="AJE5776" s="2"/>
      <c r="AJF5776" s="2"/>
      <c r="AJG5776" s="2"/>
      <c r="AJH5776" s="2"/>
      <c r="AJI5776" s="2"/>
      <c r="AJJ5776" s="2"/>
      <c r="AJK5776" s="2"/>
      <c r="AJL5776" s="2"/>
      <c r="AJM5776" s="2"/>
      <c r="AJN5776" s="2"/>
      <c r="AJO5776" s="2"/>
      <c r="AJP5776" s="2"/>
      <c r="AJQ5776" s="2"/>
      <c r="AJR5776" s="2"/>
      <c r="AJS5776" s="2"/>
      <c r="AJT5776" s="2"/>
      <c r="AJU5776" s="2"/>
      <c r="AJV5776" s="2"/>
      <c r="AJW5776" s="2"/>
      <c r="AJX5776" s="2"/>
      <c r="AJY5776" s="2"/>
      <c r="AJZ5776" s="2"/>
      <c r="AKA5776" s="2"/>
      <c r="AKB5776" s="2"/>
      <c r="AKC5776" s="2"/>
      <c r="AKD5776" s="2"/>
      <c r="AKE5776" s="2"/>
      <c r="AKF5776" s="2"/>
      <c r="AKG5776" s="2"/>
      <c r="AKH5776" s="2"/>
      <c r="AKI5776" s="2"/>
      <c r="AKJ5776" s="2"/>
      <c r="AKK5776" s="2"/>
      <c r="AKL5776" s="2"/>
      <c r="AKM5776" s="2"/>
      <c r="AKN5776" s="2"/>
      <c r="AKO5776" s="2"/>
      <c r="AKP5776" s="2"/>
      <c r="AKQ5776" s="2"/>
      <c r="AKR5776" s="2"/>
      <c r="AKS5776" s="2"/>
      <c r="AKT5776" s="2"/>
      <c r="AKU5776" s="2"/>
      <c r="AKV5776" s="2"/>
      <c r="AKW5776" s="2"/>
      <c r="AKX5776" s="2"/>
      <c r="AKY5776" s="2"/>
      <c r="AKZ5776" s="2"/>
      <c r="ALA5776" s="2"/>
      <c r="ALB5776" s="2"/>
      <c r="ALC5776" s="2"/>
      <c r="ALD5776" s="2"/>
      <c r="ALE5776" s="2"/>
      <c r="ALF5776" s="2"/>
      <c r="ALG5776" s="2"/>
      <c r="ALH5776" s="2"/>
      <c r="ALI5776" s="2"/>
      <c r="ALJ5776" s="2"/>
      <c r="ALK5776" s="2"/>
      <c r="ALL5776" s="2"/>
      <c r="ALM5776" s="2"/>
      <c r="ALN5776" s="2"/>
      <c r="ALO5776" s="2"/>
      <c r="ALP5776" s="2"/>
      <c r="ALQ5776" s="2"/>
      <c r="ALR5776" s="2"/>
      <c r="ALS5776" s="2"/>
      <c r="ALT5776" s="2"/>
      <c r="ALU5776" s="2"/>
      <c r="ALV5776" s="2"/>
      <c r="ALW5776" s="2"/>
      <c r="ALX5776" s="2"/>
      <c r="ALY5776" s="2"/>
      <c r="ALZ5776" s="2"/>
      <c r="AMA5776" s="2"/>
      <c r="AMB5776" s="2"/>
      <c r="AMC5776" s="2"/>
      <c r="AMD5776" s="2"/>
      <c r="AME5776" s="2"/>
      <c r="AMF5776" s="2"/>
      <c r="AMG5776" s="2"/>
      <c r="AMH5776" s="2"/>
      <c r="AMI5776" s="2"/>
      <c r="AMJ5776" s="2"/>
      <c r="AMK5776" s="2"/>
      <c r="AML5776" s="2"/>
      <c r="AMM5776" s="2"/>
      <c r="AMN5776" s="2"/>
      <c r="AMO5776" s="2"/>
      <c r="AMP5776" s="2"/>
      <c r="AMQ5776" s="2"/>
      <c r="AMR5776" s="2"/>
      <c r="AMS5776" s="2"/>
      <c r="AMT5776" s="2"/>
      <c r="AMU5776" s="2"/>
      <c r="AMV5776" s="2"/>
      <c r="AMW5776" s="2"/>
      <c r="AMX5776" s="2"/>
      <c r="AMY5776" s="2"/>
      <c r="AMZ5776" s="2"/>
      <c r="ANA5776" s="2"/>
      <c r="ANB5776" s="2"/>
      <c r="ANC5776" s="2"/>
      <c r="AND5776" s="2"/>
      <c r="ANE5776" s="2"/>
      <c r="ANF5776" s="2"/>
      <c r="ANG5776" s="2"/>
      <c r="ANH5776" s="2"/>
      <c r="ANI5776" s="2"/>
      <c r="ANJ5776" s="2"/>
      <c r="ANK5776" s="2"/>
      <c r="ANL5776" s="2"/>
      <c r="ANM5776" s="2"/>
      <c r="ANN5776" s="2"/>
      <c r="ANO5776" s="2"/>
      <c r="ANP5776" s="2"/>
      <c r="ANQ5776" s="2"/>
      <c r="ANR5776" s="2"/>
      <c r="ANS5776" s="2"/>
      <c r="ANT5776" s="2"/>
      <c r="ANU5776" s="2"/>
      <c r="ANV5776" s="2"/>
      <c r="ANW5776" s="2"/>
      <c r="ANX5776" s="2"/>
      <c r="ANY5776" s="2"/>
      <c r="ANZ5776" s="2"/>
      <c r="AOA5776" s="2"/>
      <c r="AOB5776" s="2"/>
      <c r="AOC5776" s="2"/>
      <c r="AOD5776" s="2"/>
      <c r="AOE5776" s="2"/>
      <c r="AOF5776" s="2"/>
      <c r="AOG5776" s="2"/>
      <c r="AOH5776" s="2"/>
      <c r="AOI5776" s="2"/>
      <c r="AOJ5776" s="2"/>
      <c r="AOK5776" s="2"/>
      <c r="AOL5776" s="2"/>
      <c r="AOM5776" s="2"/>
      <c r="AON5776" s="2"/>
      <c r="AOO5776" s="2"/>
      <c r="AOP5776" s="2"/>
      <c r="AOQ5776" s="2"/>
      <c r="AOR5776" s="2"/>
      <c r="AOS5776" s="2"/>
      <c r="AOT5776" s="2"/>
      <c r="AOU5776" s="2"/>
      <c r="AOV5776" s="2"/>
      <c r="AOW5776" s="2"/>
      <c r="AOX5776" s="2"/>
      <c r="AOY5776" s="2"/>
      <c r="AOZ5776" s="2"/>
      <c r="APA5776" s="2"/>
      <c r="APB5776" s="2"/>
      <c r="APC5776" s="2"/>
      <c r="APD5776" s="2"/>
      <c r="APE5776" s="2"/>
      <c r="APF5776" s="2"/>
      <c r="APG5776" s="2"/>
      <c r="APH5776" s="2"/>
      <c r="API5776" s="2"/>
      <c r="APJ5776" s="2"/>
      <c r="APK5776" s="2"/>
      <c r="APL5776" s="2"/>
      <c r="APM5776" s="2"/>
      <c r="APN5776" s="2"/>
      <c r="APO5776" s="2"/>
      <c r="APP5776" s="2"/>
      <c r="APQ5776" s="2"/>
      <c r="APR5776" s="2"/>
      <c r="APS5776" s="2"/>
      <c r="APT5776" s="2"/>
      <c r="APU5776" s="2"/>
      <c r="APV5776" s="2"/>
      <c r="APW5776" s="2"/>
      <c r="APX5776" s="2"/>
      <c r="APY5776" s="2"/>
      <c r="APZ5776" s="2"/>
      <c r="AQA5776" s="2"/>
      <c r="AQB5776" s="2"/>
      <c r="AQC5776" s="2"/>
      <c r="AQD5776" s="2"/>
      <c r="AQE5776" s="2"/>
      <c r="AQF5776" s="2"/>
      <c r="AQG5776" s="2"/>
      <c r="AQH5776" s="2"/>
      <c r="AQI5776" s="2"/>
      <c r="AQJ5776" s="2"/>
      <c r="AQK5776" s="2"/>
      <c r="AQL5776" s="2"/>
      <c r="AQM5776" s="2"/>
      <c r="AQN5776" s="2"/>
      <c r="AQO5776" s="2"/>
      <c r="AQP5776" s="2"/>
      <c r="AQQ5776" s="2"/>
      <c r="AQR5776" s="2"/>
      <c r="AQS5776" s="2"/>
      <c r="AQT5776" s="2"/>
      <c r="AQU5776" s="2"/>
      <c r="AQV5776" s="2"/>
      <c r="AQW5776" s="2"/>
      <c r="AQX5776" s="2"/>
      <c r="AQY5776" s="2"/>
      <c r="AQZ5776" s="2"/>
      <c r="ARA5776" s="2"/>
      <c r="ARB5776" s="2"/>
      <c r="ARC5776" s="2"/>
      <c r="ARD5776" s="2"/>
      <c r="ARE5776" s="2"/>
      <c r="ARF5776" s="2"/>
      <c r="ARG5776" s="2"/>
      <c r="ARH5776" s="2"/>
      <c r="ARI5776" s="2"/>
      <c r="ARJ5776" s="2"/>
      <c r="ARK5776" s="2"/>
      <c r="ARL5776" s="2"/>
      <c r="ARM5776" s="2"/>
      <c r="ARN5776" s="2"/>
      <c r="ARO5776" s="2"/>
      <c r="ARP5776" s="2"/>
      <c r="ARQ5776" s="2"/>
      <c r="ARR5776" s="2"/>
      <c r="ARS5776" s="2"/>
      <c r="ART5776" s="2"/>
      <c r="ARU5776" s="2"/>
      <c r="ARV5776" s="2"/>
      <c r="ARW5776" s="2"/>
      <c r="ARX5776" s="2"/>
      <c r="ARY5776" s="2"/>
      <c r="ARZ5776" s="2"/>
      <c r="ASA5776" s="2"/>
      <c r="ASB5776" s="2"/>
      <c r="ASC5776" s="2"/>
      <c r="ASD5776" s="2"/>
      <c r="ASE5776" s="2"/>
      <c r="ASF5776" s="2"/>
      <c r="ASG5776" s="2"/>
      <c r="ASH5776" s="2"/>
      <c r="ASI5776" s="2"/>
      <c r="ASJ5776" s="2"/>
      <c r="ASK5776" s="2"/>
      <c r="ASL5776" s="2"/>
      <c r="ASM5776" s="2"/>
      <c r="ASN5776" s="2"/>
      <c r="ASO5776" s="2"/>
      <c r="ASP5776" s="2"/>
      <c r="ASQ5776" s="2"/>
      <c r="ASR5776" s="2"/>
      <c r="ASS5776" s="2"/>
      <c r="AST5776" s="2"/>
      <c r="ASU5776" s="2"/>
      <c r="ASV5776" s="2"/>
      <c r="ASW5776" s="2"/>
      <c r="ASX5776" s="2"/>
      <c r="ASY5776" s="2"/>
      <c r="ASZ5776" s="2"/>
      <c r="ATA5776" s="2"/>
      <c r="ATB5776" s="2"/>
      <c r="ATC5776" s="2"/>
      <c r="ATD5776" s="2"/>
      <c r="ATE5776" s="2"/>
      <c r="ATF5776" s="2"/>
      <c r="ATG5776" s="2"/>
      <c r="ATH5776" s="2"/>
      <c r="ATI5776" s="2"/>
      <c r="ATJ5776" s="2"/>
      <c r="ATK5776" s="2"/>
      <c r="ATL5776" s="2"/>
      <c r="ATM5776" s="2"/>
      <c r="ATN5776" s="2"/>
      <c r="ATO5776" s="2"/>
      <c r="ATP5776" s="2"/>
      <c r="ATQ5776" s="2"/>
      <c r="ATR5776" s="2"/>
      <c r="ATS5776" s="2"/>
      <c r="ATT5776" s="2"/>
      <c r="ATU5776" s="2"/>
      <c r="ATV5776" s="2"/>
      <c r="ATW5776" s="2"/>
      <c r="ATX5776" s="2"/>
      <c r="ATY5776" s="2"/>
      <c r="ATZ5776" s="2"/>
      <c r="AUA5776" s="2"/>
      <c r="AUB5776" s="2"/>
      <c r="AUC5776" s="2"/>
      <c r="AUD5776" s="2"/>
      <c r="AUE5776" s="2"/>
      <c r="AUF5776" s="2"/>
      <c r="AUG5776" s="2"/>
      <c r="AUH5776" s="2"/>
      <c r="AUI5776" s="2"/>
      <c r="AUJ5776" s="2"/>
      <c r="AUK5776" s="2"/>
      <c r="AUL5776" s="2"/>
      <c r="AUM5776" s="2"/>
      <c r="AUN5776" s="2"/>
      <c r="AUO5776" s="2"/>
      <c r="AUP5776" s="2"/>
      <c r="AUQ5776" s="2"/>
      <c r="AUR5776" s="2"/>
      <c r="AUS5776" s="2"/>
      <c r="AUT5776" s="2"/>
      <c r="AUU5776" s="2"/>
      <c r="AUV5776" s="2"/>
      <c r="AUW5776" s="2"/>
      <c r="AUX5776" s="2"/>
      <c r="AUY5776" s="2"/>
      <c r="AUZ5776" s="2"/>
      <c r="AVA5776" s="2"/>
      <c r="AVB5776" s="2"/>
      <c r="AVC5776" s="2"/>
      <c r="AVD5776" s="2"/>
      <c r="AVE5776" s="2"/>
      <c r="AVF5776" s="2"/>
      <c r="AVG5776" s="2"/>
      <c r="AVH5776" s="2"/>
      <c r="AVI5776" s="2"/>
      <c r="AVJ5776" s="2"/>
      <c r="AVK5776" s="2"/>
      <c r="AVL5776" s="2"/>
      <c r="AVM5776" s="2"/>
      <c r="AVN5776" s="2"/>
      <c r="AVO5776" s="2"/>
      <c r="AVP5776" s="2"/>
      <c r="AVQ5776" s="2"/>
      <c r="AVR5776" s="2"/>
      <c r="AVS5776" s="2"/>
      <c r="AVT5776" s="2"/>
      <c r="AVU5776" s="2"/>
      <c r="AVV5776" s="2"/>
      <c r="AVW5776" s="2"/>
      <c r="AVX5776" s="2"/>
      <c r="AVY5776" s="2"/>
      <c r="AVZ5776" s="2"/>
      <c r="AWA5776" s="2"/>
      <c r="AWB5776" s="2"/>
      <c r="AWC5776" s="2"/>
      <c r="AWD5776" s="2"/>
      <c r="AWE5776" s="2"/>
      <c r="AWF5776" s="2"/>
      <c r="AWG5776" s="2"/>
      <c r="AWH5776" s="2"/>
      <c r="AWI5776" s="2"/>
      <c r="AWJ5776" s="2"/>
      <c r="AWK5776" s="2"/>
      <c r="AWL5776" s="2"/>
      <c r="AWM5776" s="2"/>
      <c r="AWN5776" s="2"/>
      <c r="AWO5776" s="2"/>
      <c r="AWP5776" s="2"/>
      <c r="AWQ5776" s="2"/>
      <c r="AWR5776" s="2"/>
      <c r="AWS5776" s="2"/>
      <c r="AWT5776" s="2"/>
      <c r="AWU5776" s="2"/>
      <c r="AWV5776" s="2"/>
      <c r="AWW5776" s="2"/>
      <c r="AWX5776" s="2"/>
      <c r="AWY5776" s="2"/>
      <c r="AWZ5776" s="2"/>
      <c r="AXA5776" s="2"/>
      <c r="AXB5776" s="2"/>
      <c r="AXC5776" s="2"/>
      <c r="AXD5776" s="2"/>
      <c r="AXE5776" s="2"/>
      <c r="AXF5776" s="2"/>
      <c r="AXG5776" s="2"/>
      <c r="AXH5776" s="2"/>
      <c r="AXI5776" s="2"/>
      <c r="AXJ5776" s="2"/>
      <c r="AXK5776" s="2"/>
      <c r="AXL5776" s="2"/>
      <c r="AXM5776" s="2"/>
      <c r="AXN5776" s="2"/>
      <c r="AXO5776" s="2"/>
      <c r="AXP5776" s="2"/>
      <c r="AXQ5776" s="2"/>
      <c r="AXR5776" s="2"/>
      <c r="AXS5776" s="2"/>
      <c r="AXT5776" s="2"/>
      <c r="AXU5776" s="2"/>
      <c r="AXV5776" s="2"/>
      <c r="AXW5776" s="2"/>
      <c r="AXX5776" s="2"/>
      <c r="AXY5776" s="2"/>
      <c r="AXZ5776" s="2"/>
      <c r="AYA5776" s="2"/>
      <c r="AYB5776" s="2"/>
      <c r="AYC5776" s="2"/>
      <c r="AYD5776" s="2"/>
      <c r="AYE5776" s="2"/>
      <c r="AYF5776" s="2"/>
      <c r="AYG5776" s="2"/>
      <c r="AYH5776" s="2"/>
      <c r="AYI5776" s="2"/>
      <c r="AYJ5776" s="2"/>
      <c r="AYK5776" s="2"/>
      <c r="AYL5776" s="2"/>
      <c r="AYM5776" s="2"/>
      <c r="AYN5776" s="2"/>
      <c r="AYO5776" s="2"/>
      <c r="AYP5776" s="2"/>
      <c r="AYQ5776" s="2"/>
      <c r="AYR5776" s="2"/>
      <c r="AYS5776" s="2"/>
      <c r="AYT5776" s="2"/>
      <c r="AYU5776" s="2"/>
      <c r="AYV5776" s="2"/>
      <c r="AYW5776" s="2"/>
      <c r="AYX5776" s="2"/>
      <c r="AYY5776" s="2"/>
      <c r="AYZ5776" s="2"/>
      <c r="AZA5776" s="2"/>
      <c r="AZB5776" s="2"/>
      <c r="AZC5776" s="2"/>
      <c r="AZD5776" s="2"/>
      <c r="AZE5776" s="2"/>
      <c r="AZF5776" s="2"/>
      <c r="AZG5776" s="2"/>
      <c r="AZH5776" s="2"/>
      <c r="AZI5776" s="2"/>
      <c r="AZJ5776" s="2"/>
      <c r="AZK5776" s="2"/>
      <c r="AZL5776" s="2"/>
      <c r="AZM5776" s="2"/>
      <c r="AZN5776" s="2"/>
      <c r="AZO5776" s="2"/>
      <c r="AZP5776" s="2"/>
      <c r="AZQ5776" s="2"/>
      <c r="AZR5776" s="2"/>
      <c r="AZS5776" s="2"/>
      <c r="AZT5776" s="2"/>
      <c r="AZU5776" s="2"/>
      <c r="AZV5776" s="2"/>
      <c r="AZW5776" s="2"/>
      <c r="AZX5776" s="2"/>
      <c r="AZY5776" s="2"/>
      <c r="AZZ5776" s="2"/>
      <c r="BAA5776" s="2"/>
      <c r="BAB5776" s="2"/>
      <c r="BAC5776" s="2"/>
      <c r="BAD5776" s="2"/>
      <c r="BAE5776" s="2"/>
      <c r="BAF5776" s="2"/>
      <c r="BAG5776" s="2"/>
      <c r="BAH5776" s="2"/>
      <c r="BAI5776" s="2"/>
      <c r="BAJ5776" s="2"/>
      <c r="BAK5776" s="2"/>
      <c r="BAL5776" s="2"/>
      <c r="BAM5776" s="2"/>
      <c r="BAN5776" s="2"/>
      <c r="BAO5776" s="2"/>
      <c r="BAP5776" s="2"/>
      <c r="BAQ5776" s="2"/>
      <c r="BAR5776" s="2"/>
      <c r="BAS5776" s="2"/>
      <c r="BAT5776" s="2"/>
      <c r="BAU5776" s="2"/>
      <c r="BAV5776" s="2"/>
      <c r="BAW5776" s="2"/>
      <c r="BAX5776" s="2"/>
      <c r="BAY5776" s="2"/>
      <c r="BAZ5776" s="2"/>
      <c r="BBA5776" s="2"/>
      <c r="BBB5776" s="2"/>
      <c r="BBC5776" s="2"/>
      <c r="BBD5776" s="2"/>
      <c r="BBE5776" s="2"/>
      <c r="BBF5776" s="2"/>
      <c r="BBG5776" s="2"/>
      <c r="BBH5776" s="2"/>
      <c r="BBI5776" s="2"/>
      <c r="BBJ5776" s="2"/>
      <c r="BBK5776" s="2"/>
      <c r="BBL5776" s="2"/>
      <c r="BBM5776" s="2"/>
      <c r="BBN5776" s="2"/>
      <c r="BBO5776" s="2"/>
      <c r="BBP5776" s="2"/>
      <c r="BBQ5776" s="2"/>
      <c r="BBR5776" s="2"/>
      <c r="BBS5776" s="2"/>
      <c r="BBT5776" s="2"/>
      <c r="BBU5776" s="2"/>
      <c r="BBV5776" s="2"/>
      <c r="BBW5776" s="2"/>
      <c r="BBX5776" s="2"/>
      <c r="BBY5776" s="2"/>
      <c r="BBZ5776" s="2"/>
      <c r="BCA5776" s="2"/>
      <c r="BCB5776" s="2"/>
      <c r="BCC5776" s="2"/>
      <c r="BCD5776" s="2"/>
      <c r="BCE5776" s="2"/>
      <c r="BCF5776" s="2"/>
      <c r="BCG5776" s="2"/>
      <c r="BCH5776" s="2"/>
      <c r="BCI5776" s="2"/>
      <c r="BCJ5776" s="2"/>
      <c r="BCK5776" s="2"/>
      <c r="BCL5776" s="2"/>
      <c r="BCM5776" s="2"/>
      <c r="BCN5776" s="2"/>
      <c r="BCO5776" s="2"/>
      <c r="BCP5776" s="2"/>
      <c r="BCQ5776" s="2"/>
      <c r="BCR5776" s="2"/>
      <c r="BCS5776" s="2"/>
      <c r="BCT5776" s="2"/>
      <c r="BCU5776" s="2"/>
      <c r="BCV5776" s="2"/>
      <c r="BCW5776" s="2"/>
      <c r="BCX5776" s="2"/>
      <c r="BCY5776" s="2"/>
      <c r="BCZ5776" s="2"/>
      <c r="BDA5776" s="2"/>
      <c r="BDB5776" s="2"/>
      <c r="BDC5776" s="2"/>
      <c r="BDD5776" s="2"/>
      <c r="BDE5776" s="2"/>
      <c r="BDF5776" s="2"/>
      <c r="BDG5776" s="2"/>
      <c r="BDH5776" s="2"/>
      <c r="BDI5776" s="2"/>
      <c r="BDJ5776" s="2"/>
      <c r="BDK5776" s="2"/>
      <c r="BDL5776" s="2"/>
      <c r="BDM5776" s="2"/>
      <c r="BDN5776" s="2"/>
      <c r="BDO5776" s="2"/>
      <c r="BDP5776" s="2"/>
      <c r="BDQ5776" s="2"/>
      <c r="BDR5776" s="2"/>
      <c r="BDS5776" s="2"/>
      <c r="BDT5776" s="2"/>
      <c r="BDU5776" s="2"/>
      <c r="BDV5776" s="2"/>
      <c r="BDW5776" s="2"/>
      <c r="BDX5776" s="2"/>
      <c r="BDY5776" s="2"/>
      <c r="BDZ5776" s="2"/>
      <c r="BEA5776" s="2"/>
      <c r="BEB5776" s="2"/>
      <c r="BEC5776" s="2"/>
      <c r="BED5776" s="2"/>
      <c r="BEE5776" s="2"/>
      <c r="BEF5776" s="2"/>
      <c r="BEG5776" s="2"/>
      <c r="BEH5776" s="2"/>
      <c r="BEI5776" s="2"/>
      <c r="BEJ5776" s="2"/>
      <c r="BEK5776" s="2"/>
      <c r="BEL5776" s="2"/>
      <c r="BEM5776" s="2"/>
      <c r="BEN5776" s="2"/>
      <c r="BEO5776" s="2"/>
      <c r="BEP5776" s="2"/>
      <c r="BEQ5776" s="2"/>
      <c r="BER5776" s="2"/>
      <c r="BES5776" s="2"/>
      <c r="BET5776" s="2"/>
      <c r="BEU5776" s="2"/>
      <c r="BEV5776" s="2"/>
      <c r="BEW5776" s="2"/>
      <c r="BEX5776" s="2"/>
      <c r="BEY5776" s="2"/>
      <c r="BEZ5776" s="2"/>
      <c r="BFA5776" s="2"/>
      <c r="BFB5776" s="2"/>
      <c r="BFC5776" s="2"/>
      <c r="BFD5776" s="2"/>
      <c r="BFE5776" s="2"/>
      <c r="BFF5776" s="2"/>
      <c r="BFG5776" s="2"/>
      <c r="BFH5776" s="2"/>
      <c r="BFI5776" s="2"/>
      <c r="BFJ5776" s="2"/>
      <c r="BFK5776" s="2"/>
      <c r="BFL5776" s="2"/>
      <c r="BFM5776" s="2"/>
      <c r="BFN5776" s="2"/>
      <c r="BFO5776" s="2"/>
      <c r="BFP5776" s="2"/>
      <c r="BFQ5776" s="2"/>
      <c r="BFR5776" s="2"/>
      <c r="BFS5776" s="2"/>
      <c r="BFT5776" s="2"/>
      <c r="BFU5776" s="2"/>
      <c r="BFV5776" s="2"/>
      <c r="BFW5776" s="2"/>
      <c r="BFX5776" s="2"/>
      <c r="BFY5776" s="2"/>
      <c r="BFZ5776" s="2"/>
      <c r="BGA5776" s="2"/>
      <c r="BGB5776" s="2"/>
      <c r="BGC5776" s="2"/>
      <c r="BGD5776" s="2"/>
      <c r="BGE5776" s="2"/>
      <c r="BGF5776" s="2"/>
      <c r="BGG5776" s="2"/>
      <c r="BGH5776" s="2"/>
      <c r="BGI5776" s="2"/>
      <c r="BGJ5776" s="2"/>
      <c r="BGK5776" s="2"/>
      <c r="BGL5776" s="2"/>
      <c r="BGM5776" s="2"/>
      <c r="BGN5776" s="2"/>
      <c r="BGO5776" s="2"/>
      <c r="BGP5776" s="2"/>
      <c r="BGQ5776" s="2"/>
      <c r="BGR5776" s="2"/>
      <c r="BGS5776" s="2"/>
      <c r="BGT5776" s="2"/>
      <c r="BGU5776" s="2"/>
      <c r="BGV5776" s="2"/>
      <c r="BGW5776" s="2"/>
      <c r="BGX5776" s="2"/>
      <c r="BGY5776" s="2"/>
      <c r="BGZ5776" s="2"/>
      <c r="BHA5776" s="2"/>
      <c r="BHB5776" s="2"/>
      <c r="BHC5776" s="2"/>
      <c r="BHD5776" s="2"/>
      <c r="BHE5776" s="2"/>
      <c r="BHF5776" s="2"/>
      <c r="BHG5776" s="2"/>
      <c r="BHH5776" s="2"/>
      <c r="BHI5776" s="2"/>
      <c r="BHJ5776" s="2"/>
      <c r="BHK5776" s="2"/>
      <c r="BHL5776" s="2"/>
      <c r="BHM5776" s="2"/>
      <c r="BHN5776" s="2"/>
      <c r="BHO5776" s="2"/>
      <c r="BHP5776" s="2"/>
      <c r="BHQ5776" s="2"/>
      <c r="BHR5776" s="2"/>
      <c r="BHS5776" s="2"/>
      <c r="BHT5776" s="2"/>
      <c r="BHU5776" s="2"/>
      <c r="BHV5776" s="2"/>
      <c r="BHW5776" s="2"/>
      <c r="BHX5776" s="2"/>
      <c r="BHY5776" s="2"/>
      <c r="BHZ5776" s="2"/>
      <c r="BIA5776" s="2"/>
      <c r="BIB5776" s="2"/>
      <c r="BIC5776" s="2"/>
      <c r="BID5776" s="2"/>
      <c r="BIE5776" s="2"/>
      <c r="BIF5776" s="2"/>
      <c r="BIG5776" s="2"/>
      <c r="BIH5776" s="2"/>
      <c r="BII5776" s="2"/>
      <c r="BIJ5776" s="2"/>
      <c r="BIK5776" s="2"/>
      <c r="BIL5776" s="2"/>
      <c r="BIM5776" s="2"/>
      <c r="BIN5776" s="2"/>
      <c r="BIO5776" s="2"/>
      <c r="BIP5776" s="2"/>
      <c r="BIQ5776" s="2"/>
      <c r="BIR5776" s="2"/>
      <c r="BIS5776" s="2"/>
      <c r="BIT5776" s="2"/>
      <c r="BIU5776" s="2"/>
      <c r="BIV5776" s="2"/>
      <c r="BIW5776" s="2"/>
      <c r="BIX5776" s="2"/>
      <c r="BIY5776" s="2"/>
      <c r="BIZ5776" s="2"/>
      <c r="BJA5776" s="2"/>
      <c r="BJB5776" s="2"/>
      <c r="BJC5776" s="2"/>
      <c r="BJD5776" s="2"/>
      <c r="BJE5776" s="2"/>
      <c r="BJF5776" s="2"/>
      <c r="BJG5776" s="2"/>
      <c r="BJH5776" s="2"/>
      <c r="BJI5776" s="2"/>
      <c r="BJJ5776" s="2"/>
      <c r="BJK5776" s="2"/>
      <c r="BJL5776" s="2"/>
      <c r="BJM5776" s="2"/>
      <c r="BJN5776" s="2"/>
      <c r="BJO5776" s="2"/>
      <c r="BJP5776" s="2"/>
      <c r="BJQ5776" s="2"/>
      <c r="BJR5776" s="2"/>
      <c r="BJS5776" s="2"/>
      <c r="BJT5776" s="2"/>
      <c r="BJU5776" s="2"/>
      <c r="BJV5776" s="2"/>
      <c r="BJW5776" s="2"/>
      <c r="BJX5776" s="2"/>
      <c r="BJY5776" s="2"/>
      <c r="BJZ5776" s="2"/>
      <c r="BKA5776" s="2"/>
      <c r="BKB5776" s="2"/>
      <c r="BKC5776" s="2"/>
      <c r="BKD5776" s="2"/>
      <c r="BKE5776" s="2"/>
      <c r="BKF5776" s="2"/>
      <c r="BKG5776" s="2"/>
      <c r="BKH5776" s="2"/>
      <c r="BKI5776" s="2"/>
      <c r="BKJ5776" s="2"/>
      <c r="BKK5776" s="2"/>
      <c r="BKL5776" s="2"/>
      <c r="BKM5776" s="2"/>
      <c r="BKN5776" s="2"/>
      <c r="BKO5776" s="2"/>
      <c r="BKP5776" s="2"/>
      <c r="BKQ5776" s="2"/>
      <c r="BKR5776" s="2"/>
      <c r="BKS5776" s="2"/>
      <c r="BKT5776" s="2"/>
      <c r="BKU5776" s="2"/>
      <c r="BKV5776" s="2"/>
      <c r="BKW5776" s="2"/>
      <c r="BKX5776" s="2"/>
      <c r="BKY5776" s="2"/>
      <c r="BKZ5776" s="2"/>
      <c r="BLA5776" s="2"/>
      <c r="BLB5776" s="2"/>
      <c r="BLC5776" s="2"/>
      <c r="BLD5776" s="2"/>
      <c r="BLE5776" s="2"/>
      <c r="BLF5776" s="2"/>
      <c r="BLG5776" s="2"/>
      <c r="BLH5776" s="2"/>
      <c r="BLI5776" s="2"/>
      <c r="BLJ5776" s="2"/>
      <c r="BLK5776" s="2"/>
      <c r="BLL5776" s="2"/>
      <c r="BLM5776" s="2"/>
      <c r="BLN5776" s="2"/>
      <c r="BLO5776" s="2"/>
      <c r="BLP5776" s="2"/>
      <c r="BLQ5776" s="2"/>
      <c r="BLR5776" s="2"/>
      <c r="BLS5776" s="2"/>
      <c r="BLT5776" s="2"/>
      <c r="BLU5776" s="2"/>
      <c r="BLV5776" s="2"/>
      <c r="BLW5776" s="2"/>
      <c r="BLX5776" s="2"/>
      <c r="BLY5776" s="2"/>
      <c r="BLZ5776" s="2"/>
      <c r="BMA5776" s="2"/>
      <c r="BMB5776" s="2"/>
      <c r="BMC5776" s="2"/>
      <c r="BMD5776" s="2"/>
      <c r="BME5776" s="2"/>
      <c r="BMF5776" s="2"/>
      <c r="BMG5776" s="2"/>
      <c r="BMH5776" s="2"/>
      <c r="BMI5776" s="2"/>
      <c r="BMJ5776" s="2"/>
      <c r="BMK5776" s="2"/>
      <c r="BML5776" s="2"/>
      <c r="BMM5776" s="2"/>
      <c r="BMN5776" s="2"/>
      <c r="BMO5776" s="2"/>
      <c r="BMP5776" s="2"/>
      <c r="BMQ5776" s="2"/>
      <c r="BMR5776" s="2"/>
      <c r="BMS5776" s="2"/>
      <c r="BMT5776" s="2"/>
      <c r="BMU5776" s="2"/>
      <c r="BMV5776" s="2"/>
      <c r="BMW5776" s="2"/>
      <c r="BMX5776" s="2"/>
      <c r="BMY5776" s="2"/>
      <c r="BMZ5776" s="2"/>
      <c r="BNA5776" s="2"/>
      <c r="BNB5776" s="2"/>
      <c r="BNC5776" s="2"/>
      <c r="BND5776" s="2"/>
      <c r="BNE5776" s="2"/>
      <c r="BNF5776" s="2"/>
      <c r="BNG5776" s="2"/>
      <c r="BNH5776" s="2"/>
      <c r="BNI5776" s="2"/>
      <c r="BNJ5776" s="2"/>
      <c r="BNK5776" s="2"/>
      <c r="BNL5776" s="2"/>
      <c r="BNM5776" s="2"/>
      <c r="BNN5776" s="2"/>
      <c r="BNO5776" s="2"/>
      <c r="BNP5776" s="2"/>
      <c r="BNQ5776" s="2"/>
      <c r="BNR5776" s="2"/>
      <c r="BNS5776" s="2"/>
      <c r="BNT5776" s="2"/>
      <c r="BNU5776" s="2"/>
      <c r="BNV5776" s="2"/>
      <c r="BNW5776" s="2"/>
      <c r="BNX5776" s="2"/>
      <c r="BNY5776" s="2"/>
      <c r="BNZ5776" s="2"/>
      <c r="BOA5776" s="2"/>
      <c r="BOB5776" s="2"/>
      <c r="BOC5776" s="2"/>
      <c r="BOD5776" s="2"/>
      <c r="BOE5776" s="2"/>
      <c r="BOF5776" s="2"/>
      <c r="BOG5776" s="2"/>
      <c r="BOH5776" s="2"/>
      <c r="BOI5776" s="2"/>
      <c r="BOJ5776" s="2"/>
      <c r="BOK5776" s="2"/>
      <c r="BOL5776" s="2"/>
      <c r="BOM5776" s="2"/>
      <c r="BON5776" s="2"/>
      <c r="BOO5776" s="2"/>
      <c r="BOP5776" s="2"/>
      <c r="BOQ5776" s="2"/>
      <c r="BOR5776" s="2"/>
      <c r="BOS5776" s="2"/>
      <c r="BOT5776" s="2"/>
      <c r="BOU5776" s="2"/>
      <c r="BOV5776" s="2"/>
      <c r="BOW5776" s="2"/>
      <c r="BOX5776" s="2"/>
      <c r="BOY5776" s="2"/>
      <c r="BOZ5776" s="2"/>
      <c r="BPA5776" s="2"/>
      <c r="BPB5776" s="2"/>
      <c r="BPC5776" s="2"/>
      <c r="BPD5776" s="2"/>
      <c r="BPE5776" s="2"/>
      <c r="BPF5776" s="2"/>
      <c r="BPG5776" s="2"/>
      <c r="BPH5776" s="2"/>
      <c r="BPI5776" s="2"/>
      <c r="BPJ5776" s="2"/>
      <c r="BPK5776" s="2"/>
      <c r="BPL5776" s="2"/>
      <c r="BPM5776" s="2"/>
      <c r="BPN5776" s="2"/>
      <c r="BPO5776" s="2"/>
      <c r="BPP5776" s="2"/>
      <c r="BPQ5776" s="2"/>
      <c r="BPR5776" s="2"/>
      <c r="BPS5776" s="2"/>
      <c r="BPT5776" s="2"/>
      <c r="BPU5776" s="2"/>
      <c r="BPV5776" s="2"/>
      <c r="BPW5776" s="2"/>
      <c r="BPX5776" s="2"/>
      <c r="BPY5776" s="2"/>
      <c r="BPZ5776" s="2"/>
      <c r="BQA5776" s="2"/>
      <c r="BQB5776" s="2"/>
      <c r="BQC5776" s="2"/>
      <c r="BQD5776" s="2"/>
      <c r="BQE5776" s="2"/>
      <c r="BQF5776" s="2"/>
      <c r="BQG5776" s="2"/>
      <c r="BQH5776" s="2"/>
      <c r="BQI5776" s="2"/>
      <c r="BQJ5776" s="2"/>
      <c r="BQK5776" s="2"/>
      <c r="BQL5776" s="2"/>
      <c r="BQM5776" s="2"/>
      <c r="BQN5776" s="2"/>
      <c r="BQO5776" s="2"/>
      <c r="BQP5776" s="2"/>
      <c r="BQQ5776" s="2"/>
      <c r="BQR5776" s="2"/>
      <c r="BQS5776" s="2"/>
      <c r="BQT5776" s="2"/>
      <c r="BQU5776" s="2"/>
      <c r="BQV5776" s="2"/>
      <c r="BQW5776" s="2"/>
      <c r="BQX5776" s="2"/>
      <c r="BQY5776" s="2"/>
      <c r="BQZ5776" s="2"/>
      <c r="BRA5776" s="2"/>
      <c r="BRB5776" s="2"/>
      <c r="BRC5776" s="2"/>
      <c r="BRD5776" s="2"/>
      <c r="BRE5776" s="2"/>
      <c r="BRF5776" s="2"/>
      <c r="BRG5776" s="2"/>
      <c r="BRH5776" s="2"/>
      <c r="BRI5776" s="2"/>
      <c r="BRJ5776" s="2"/>
      <c r="BRK5776" s="2"/>
      <c r="BRL5776" s="2"/>
      <c r="BRM5776" s="2"/>
      <c r="BRN5776" s="2"/>
      <c r="BRO5776" s="2"/>
      <c r="BRP5776" s="2"/>
      <c r="BRQ5776" s="2"/>
      <c r="BRR5776" s="2"/>
      <c r="BRS5776" s="2"/>
      <c r="BRT5776" s="2"/>
      <c r="BRU5776" s="2"/>
      <c r="BRV5776" s="2"/>
      <c r="BRW5776" s="2"/>
      <c r="BRX5776" s="2"/>
      <c r="BRY5776" s="2"/>
      <c r="BRZ5776" s="2"/>
      <c r="BSA5776" s="2"/>
      <c r="BSB5776" s="2"/>
      <c r="BSC5776" s="2"/>
      <c r="BSD5776" s="2"/>
      <c r="BSE5776" s="2"/>
      <c r="BSF5776" s="2"/>
      <c r="BSG5776" s="2"/>
      <c r="BSH5776" s="2"/>
      <c r="BSI5776" s="2"/>
      <c r="BSJ5776" s="2"/>
      <c r="BSK5776" s="2"/>
      <c r="BSL5776" s="2"/>
      <c r="BSM5776" s="2"/>
      <c r="BSN5776" s="2"/>
      <c r="BSO5776" s="2"/>
      <c r="BSP5776" s="2"/>
      <c r="BSQ5776" s="2"/>
      <c r="BSR5776" s="2"/>
      <c r="BSS5776" s="2"/>
      <c r="BST5776" s="2"/>
      <c r="BSU5776" s="2"/>
      <c r="BSV5776" s="2"/>
      <c r="BSW5776" s="2"/>
      <c r="BSX5776" s="2"/>
      <c r="BSY5776" s="2"/>
      <c r="BSZ5776" s="2"/>
      <c r="BTA5776" s="2"/>
      <c r="BTB5776" s="2"/>
      <c r="BTC5776" s="2"/>
      <c r="BTD5776" s="2"/>
      <c r="BTE5776" s="2"/>
      <c r="BTF5776" s="2"/>
      <c r="BTG5776" s="2"/>
      <c r="BTH5776" s="2"/>
      <c r="BTI5776" s="2"/>
      <c r="BTJ5776" s="2"/>
      <c r="BTK5776" s="2"/>
      <c r="BTL5776" s="2"/>
      <c r="BTM5776" s="2"/>
      <c r="BTN5776" s="2"/>
      <c r="BTO5776" s="2"/>
      <c r="BTP5776" s="2"/>
      <c r="BTQ5776" s="2"/>
      <c r="BTR5776" s="2"/>
      <c r="BTS5776" s="2"/>
      <c r="BTT5776" s="2"/>
      <c r="BTU5776" s="2"/>
      <c r="BTV5776" s="2"/>
      <c r="BTW5776" s="2"/>
      <c r="BTX5776" s="2"/>
      <c r="BTY5776" s="2"/>
      <c r="BTZ5776" s="2"/>
      <c r="BUA5776" s="2"/>
      <c r="BUB5776" s="2"/>
      <c r="BUC5776" s="2"/>
      <c r="BUD5776" s="2"/>
      <c r="BUE5776" s="2"/>
      <c r="BUF5776" s="2"/>
      <c r="BUG5776" s="2"/>
      <c r="BUH5776" s="2"/>
      <c r="BUI5776" s="2"/>
      <c r="BUJ5776" s="2"/>
      <c r="BUK5776" s="2"/>
      <c r="BUL5776" s="2"/>
      <c r="BUM5776" s="2"/>
      <c r="BUN5776" s="2"/>
      <c r="BUO5776" s="2"/>
      <c r="BUP5776" s="2"/>
      <c r="BUQ5776" s="2"/>
      <c r="BUR5776" s="2"/>
      <c r="BUS5776" s="2"/>
      <c r="BUT5776" s="2"/>
      <c r="BUU5776" s="2"/>
      <c r="BUV5776" s="2"/>
      <c r="BUW5776" s="2"/>
      <c r="BUX5776" s="2"/>
      <c r="BUY5776" s="2"/>
      <c r="BUZ5776" s="2"/>
      <c r="BVA5776" s="2"/>
      <c r="BVB5776" s="2"/>
      <c r="BVC5776" s="2"/>
      <c r="BVD5776" s="2"/>
      <c r="BVE5776" s="2"/>
      <c r="BVF5776" s="2"/>
      <c r="BVG5776" s="2"/>
      <c r="BVH5776" s="2"/>
      <c r="BVI5776" s="2"/>
      <c r="BVJ5776" s="2"/>
      <c r="BVK5776" s="2"/>
      <c r="BVL5776" s="2"/>
      <c r="BVM5776" s="2"/>
      <c r="BVN5776" s="2"/>
      <c r="BVO5776" s="2"/>
      <c r="BVP5776" s="2"/>
      <c r="BVQ5776" s="2"/>
      <c r="BVR5776" s="2"/>
      <c r="BVS5776" s="2"/>
      <c r="BVT5776" s="2"/>
      <c r="BVU5776" s="2"/>
      <c r="BVV5776" s="2"/>
      <c r="BVW5776" s="2"/>
      <c r="BVX5776" s="2"/>
      <c r="BVY5776" s="2"/>
      <c r="BVZ5776" s="2"/>
      <c r="BWA5776" s="2"/>
      <c r="BWB5776" s="2"/>
      <c r="BWC5776" s="2"/>
      <c r="BWD5776" s="2"/>
      <c r="BWE5776" s="2"/>
      <c r="BWF5776" s="2"/>
      <c r="BWG5776" s="2"/>
      <c r="BWH5776" s="2"/>
      <c r="BWI5776" s="2"/>
      <c r="BWJ5776" s="2"/>
      <c r="BWK5776" s="2"/>
      <c r="BWL5776" s="2"/>
      <c r="BWM5776" s="2"/>
      <c r="BWN5776" s="2"/>
      <c r="BWO5776" s="2"/>
      <c r="BWP5776" s="2"/>
      <c r="BWQ5776" s="2"/>
      <c r="BWR5776" s="2"/>
      <c r="BWS5776" s="2"/>
      <c r="BWT5776" s="2"/>
      <c r="BWU5776" s="2"/>
      <c r="BWV5776" s="2"/>
      <c r="BWW5776" s="2"/>
      <c r="BWX5776" s="2"/>
      <c r="BWY5776" s="2"/>
      <c r="BWZ5776" s="2"/>
      <c r="BXA5776" s="2"/>
      <c r="BXB5776" s="2"/>
      <c r="BXC5776" s="2"/>
      <c r="BXD5776" s="2"/>
      <c r="BXE5776" s="2"/>
      <c r="BXF5776" s="2"/>
      <c r="BXG5776" s="2"/>
      <c r="BXH5776" s="2"/>
      <c r="BXI5776" s="2"/>
      <c r="BXJ5776" s="2"/>
      <c r="BXK5776" s="2"/>
      <c r="BXL5776" s="2"/>
      <c r="BXM5776" s="2"/>
      <c r="BXN5776" s="2"/>
      <c r="BXO5776" s="2"/>
      <c r="BXP5776" s="2"/>
      <c r="BXQ5776" s="2"/>
      <c r="BXR5776" s="2"/>
      <c r="BXS5776" s="2"/>
      <c r="BXT5776" s="2"/>
      <c r="BXU5776" s="2"/>
      <c r="BXV5776" s="2"/>
      <c r="BXW5776" s="2"/>
      <c r="BXX5776" s="2"/>
      <c r="BXY5776" s="2"/>
      <c r="BXZ5776" s="2"/>
      <c r="BYA5776" s="2"/>
      <c r="BYB5776" s="2"/>
      <c r="BYC5776" s="2"/>
      <c r="BYD5776" s="2"/>
      <c r="BYE5776" s="2"/>
      <c r="BYF5776" s="2"/>
      <c r="BYG5776" s="2"/>
      <c r="BYH5776" s="2"/>
      <c r="BYI5776" s="2"/>
      <c r="BYJ5776" s="2"/>
      <c r="BYK5776" s="2"/>
      <c r="BYL5776" s="2"/>
      <c r="BYM5776" s="2"/>
      <c r="BYN5776" s="2"/>
      <c r="BYO5776" s="2"/>
      <c r="BYP5776" s="2"/>
      <c r="BYQ5776" s="2"/>
      <c r="BYR5776" s="2"/>
      <c r="BYS5776" s="2"/>
      <c r="BYT5776" s="2"/>
      <c r="BYU5776" s="2"/>
      <c r="BYV5776" s="2"/>
      <c r="BYW5776" s="2"/>
      <c r="BYX5776" s="2"/>
      <c r="BYY5776" s="2"/>
      <c r="BYZ5776" s="2"/>
      <c r="BZA5776" s="2"/>
      <c r="BZB5776" s="2"/>
      <c r="BZC5776" s="2"/>
      <c r="BZD5776" s="2"/>
      <c r="BZE5776" s="2"/>
      <c r="BZF5776" s="2"/>
      <c r="BZG5776" s="2"/>
      <c r="BZH5776" s="2"/>
      <c r="BZI5776" s="2"/>
      <c r="BZJ5776" s="2"/>
      <c r="BZK5776" s="2"/>
      <c r="BZL5776" s="2"/>
      <c r="BZM5776" s="2"/>
      <c r="BZN5776" s="2"/>
      <c r="BZO5776" s="2"/>
      <c r="BZP5776" s="2"/>
      <c r="BZQ5776" s="2"/>
      <c r="BZR5776" s="2"/>
      <c r="BZS5776" s="2"/>
      <c r="BZT5776" s="2"/>
      <c r="BZU5776" s="2"/>
      <c r="BZV5776" s="2"/>
      <c r="BZW5776" s="2"/>
      <c r="BZX5776" s="2"/>
      <c r="BZY5776" s="2"/>
      <c r="BZZ5776" s="2"/>
      <c r="CAA5776" s="2"/>
      <c r="CAB5776" s="2"/>
      <c r="CAC5776" s="2"/>
      <c r="CAD5776" s="2"/>
      <c r="CAE5776" s="2"/>
      <c r="CAF5776" s="2"/>
      <c r="CAG5776" s="2"/>
      <c r="CAH5776" s="2"/>
      <c r="CAI5776" s="2"/>
      <c r="CAJ5776" s="2"/>
      <c r="CAK5776" s="2"/>
      <c r="CAL5776" s="2"/>
      <c r="CAM5776" s="2"/>
      <c r="CAN5776" s="2"/>
      <c r="CAO5776" s="2"/>
      <c r="CAP5776" s="2"/>
      <c r="CAQ5776" s="2"/>
      <c r="CAR5776" s="2"/>
      <c r="CAS5776" s="2"/>
      <c r="CAT5776" s="2"/>
      <c r="CAU5776" s="2"/>
      <c r="CAV5776" s="2"/>
      <c r="CAW5776" s="2"/>
      <c r="CAX5776" s="2"/>
      <c r="CAY5776" s="2"/>
      <c r="CAZ5776" s="2"/>
      <c r="CBA5776" s="2"/>
      <c r="CBB5776" s="2"/>
      <c r="CBC5776" s="2"/>
      <c r="CBD5776" s="2"/>
      <c r="CBE5776" s="2"/>
      <c r="CBF5776" s="2"/>
      <c r="CBG5776" s="2"/>
      <c r="CBH5776" s="2"/>
      <c r="CBI5776" s="2"/>
      <c r="CBJ5776" s="2"/>
      <c r="CBK5776" s="2"/>
      <c r="CBL5776" s="2"/>
      <c r="CBM5776" s="2"/>
      <c r="CBN5776" s="2"/>
      <c r="CBO5776" s="2"/>
      <c r="CBP5776" s="2"/>
      <c r="CBQ5776" s="2"/>
      <c r="CBR5776" s="2"/>
      <c r="CBS5776" s="2"/>
      <c r="CBT5776" s="2"/>
      <c r="CBU5776" s="2"/>
      <c r="CBV5776" s="2"/>
      <c r="CBW5776" s="2"/>
      <c r="CBX5776" s="2"/>
      <c r="CBY5776" s="2"/>
      <c r="CBZ5776" s="2"/>
      <c r="CCA5776" s="2"/>
      <c r="CCB5776" s="2"/>
      <c r="CCC5776" s="2"/>
      <c r="CCD5776" s="2"/>
      <c r="CCE5776" s="2"/>
      <c r="CCF5776" s="2"/>
      <c r="CCG5776" s="2"/>
      <c r="CCH5776" s="2"/>
      <c r="CCI5776" s="2"/>
      <c r="CCJ5776" s="2"/>
      <c r="CCK5776" s="2"/>
      <c r="CCL5776" s="2"/>
      <c r="CCM5776" s="2"/>
      <c r="CCN5776" s="2"/>
      <c r="CCO5776" s="2"/>
      <c r="CCP5776" s="2"/>
      <c r="CCQ5776" s="2"/>
      <c r="CCR5776" s="2"/>
      <c r="CCS5776" s="2"/>
      <c r="CCT5776" s="2"/>
      <c r="CCU5776" s="2"/>
      <c r="CCV5776" s="2"/>
      <c r="CCW5776" s="2"/>
      <c r="CCX5776" s="2"/>
      <c r="CCY5776" s="2"/>
      <c r="CCZ5776" s="2"/>
      <c r="CDA5776" s="2"/>
      <c r="CDB5776" s="2"/>
      <c r="CDC5776" s="2"/>
      <c r="CDD5776" s="2"/>
      <c r="CDE5776" s="2"/>
      <c r="CDF5776" s="2"/>
      <c r="CDG5776" s="2"/>
      <c r="CDH5776" s="2"/>
      <c r="CDI5776" s="2"/>
      <c r="CDJ5776" s="2"/>
      <c r="CDK5776" s="2"/>
      <c r="CDL5776" s="2"/>
      <c r="CDM5776" s="2"/>
      <c r="CDN5776" s="2"/>
      <c r="CDO5776" s="2"/>
      <c r="CDP5776" s="2"/>
      <c r="CDQ5776" s="2"/>
      <c r="CDR5776" s="2"/>
      <c r="CDS5776" s="2"/>
      <c r="CDT5776" s="2"/>
      <c r="CDU5776" s="2"/>
      <c r="CDV5776" s="2"/>
      <c r="CDW5776" s="2"/>
      <c r="CDX5776" s="2"/>
      <c r="CDY5776" s="2"/>
      <c r="CDZ5776" s="2"/>
      <c r="CEA5776" s="2"/>
      <c r="CEB5776" s="2"/>
      <c r="CEC5776" s="2"/>
      <c r="CED5776" s="2"/>
      <c r="CEE5776" s="2"/>
      <c r="CEF5776" s="2"/>
      <c r="CEG5776" s="2"/>
      <c r="CEH5776" s="2"/>
      <c r="CEI5776" s="2"/>
      <c r="CEJ5776" s="2"/>
      <c r="CEK5776" s="2"/>
      <c r="CEL5776" s="2"/>
      <c r="CEM5776" s="2"/>
      <c r="CEN5776" s="2"/>
      <c r="CEO5776" s="2"/>
      <c r="CEP5776" s="2"/>
      <c r="CEQ5776" s="2"/>
      <c r="CER5776" s="2"/>
      <c r="CES5776" s="2"/>
      <c r="CET5776" s="2"/>
      <c r="CEU5776" s="2"/>
      <c r="CEV5776" s="2"/>
      <c r="CEW5776" s="2"/>
      <c r="CEX5776" s="2"/>
      <c r="CEY5776" s="2"/>
      <c r="CEZ5776" s="2"/>
      <c r="CFA5776" s="2"/>
      <c r="CFB5776" s="2"/>
      <c r="CFC5776" s="2"/>
      <c r="CFD5776" s="2"/>
      <c r="CFE5776" s="2"/>
      <c r="CFF5776" s="2"/>
      <c r="CFG5776" s="2"/>
      <c r="CFH5776" s="2"/>
      <c r="CFI5776" s="2"/>
      <c r="CFJ5776" s="2"/>
      <c r="CFK5776" s="2"/>
      <c r="CFL5776" s="2"/>
      <c r="CFM5776" s="2"/>
      <c r="CFN5776" s="2"/>
      <c r="CFO5776" s="2"/>
      <c r="CFP5776" s="2"/>
      <c r="CFQ5776" s="2"/>
      <c r="CFR5776" s="2"/>
      <c r="CFS5776" s="2"/>
      <c r="CFT5776" s="2"/>
      <c r="CFU5776" s="2"/>
      <c r="CFV5776" s="2"/>
      <c r="CFW5776" s="2"/>
      <c r="CFX5776" s="2"/>
      <c r="CFY5776" s="2"/>
      <c r="CFZ5776" s="2"/>
      <c r="CGA5776" s="2"/>
      <c r="CGB5776" s="2"/>
      <c r="CGC5776" s="2"/>
      <c r="CGD5776" s="2"/>
      <c r="CGE5776" s="2"/>
      <c r="CGF5776" s="2"/>
      <c r="CGG5776" s="2"/>
      <c r="CGH5776" s="2"/>
      <c r="CGI5776" s="2"/>
      <c r="CGJ5776" s="2"/>
      <c r="CGK5776" s="2"/>
      <c r="CGL5776" s="2"/>
      <c r="CGM5776" s="2"/>
      <c r="CGN5776" s="2"/>
      <c r="CGO5776" s="2"/>
      <c r="CGP5776" s="2"/>
      <c r="CGQ5776" s="2"/>
      <c r="CGR5776" s="2"/>
      <c r="CGS5776" s="2"/>
      <c r="CGT5776" s="2"/>
      <c r="CGU5776" s="2"/>
      <c r="CGV5776" s="2"/>
      <c r="CGW5776" s="2"/>
      <c r="CGX5776" s="2"/>
      <c r="CGY5776" s="2"/>
      <c r="CGZ5776" s="2"/>
      <c r="CHA5776" s="2"/>
      <c r="CHB5776" s="2"/>
      <c r="CHC5776" s="2"/>
      <c r="CHD5776" s="2"/>
      <c r="CHE5776" s="2"/>
      <c r="CHF5776" s="2"/>
      <c r="CHG5776" s="2"/>
      <c r="CHH5776" s="2"/>
      <c r="CHI5776" s="2"/>
      <c r="CHJ5776" s="2"/>
      <c r="CHK5776" s="2"/>
      <c r="CHL5776" s="2"/>
      <c r="CHM5776" s="2"/>
      <c r="CHN5776" s="2"/>
      <c r="CHO5776" s="2"/>
      <c r="CHP5776" s="2"/>
      <c r="CHQ5776" s="2"/>
      <c r="CHR5776" s="2"/>
      <c r="CHS5776" s="2"/>
      <c r="CHT5776" s="2"/>
      <c r="CHU5776" s="2"/>
      <c r="CHV5776" s="2"/>
      <c r="CHW5776" s="2"/>
      <c r="CHX5776" s="2"/>
      <c r="CHY5776" s="2"/>
      <c r="CHZ5776" s="2"/>
      <c r="CIA5776" s="2"/>
      <c r="CIB5776" s="2"/>
      <c r="CIC5776" s="2"/>
      <c r="CID5776" s="2"/>
      <c r="CIE5776" s="2"/>
      <c r="CIF5776" s="2"/>
      <c r="CIG5776" s="2"/>
      <c r="CIH5776" s="2"/>
      <c r="CII5776" s="2"/>
      <c r="CIJ5776" s="2"/>
      <c r="CIK5776" s="2"/>
      <c r="CIL5776" s="2"/>
      <c r="CIM5776" s="2"/>
      <c r="CIN5776" s="2"/>
      <c r="CIO5776" s="2"/>
      <c r="CIP5776" s="2"/>
      <c r="CIQ5776" s="2"/>
      <c r="CIR5776" s="2"/>
      <c r="CIS5776" s="2"/>
      <c r="CIT5776" s="2"/>
      <c r="CIU5776" s="2"/>
      <c r="CIV5776" s="2"/>
      <c r="CIW5776" s="2"/>
      <c r="CIX5776" s="2"/>
      <c r="CIY5776" s="2"/>
      <c r="CIZ5776" s="2"/>
      <c r="CJA5776" s="2"/>
      <c r="CJB5776" s="2"/>
      <c r="CJC5776" s="2"/>
      <c r="CJD5776" s="2"/>
      <c r="CJE5776" s="2"/>
      <c r="CJF5776" s="2"/>
      <c r="CJG5776" s="2"/>
      <c r="CJH5776" s="2"/>
      <c r="CJI5776" s="2"/>
      <c r="CJJ5776" s="2"/>
      <c r="CJK5776" s="2"/>
      <c r="CJL5776" s="2"/>
      <c r="CJM5776" s="2"/>
      <c r="CJN5776" s="2"/>
      <c r="CJO5776" s="2"/>
      <c r="CJP5776" s="2"/>
      <c r="CJQ5776" s="2"/>
      <c r="CJR5776" s="2"/>
      <c r="CJS5776" s="2"/>
      <c r="CJT5776" s="2"/>
      <c r="CJU5776" s="2"/>
      <c r="CJV5776" s="2"/>
      <c r="CJW5776" s="2"/>
      <c r="CJX5776" s="2"/>
      <c r="CJY5776" s="2"/>
      <c r="CJZ5776" s="2"/>
      <c r="CKA5776" s="2"/>
      <c r="CKB5776" s="2"/>
      <c r="CKC5776" s="2"/>
      <c r="CKD5776" s="2"/>
      <c r="CKE5776" s="2"/>
      <c r="CKF5776" s="2"/>
      <c r="CKG5776" s="2"/>
      <c r="CKH5776" s="2"/>
      <c r="CKI5776" s="2"/>
      <c r="CKJ5776" s="2"/>
      <c r="CKK5776" s="2"/>
      <c r="CKL5776" s="2"/>
      <c r="CKM5776" s="2"/>
      <c r="CKN5776" s="2"/>
      <c r="CKO5776" s="2"/>
      <c r="CKP5776" s="2"/>
      <c r="CKQ5776" s="2"/>
      <c r="CKR5776" s="2"/>
      <c r="CKS5776" s="2"/>
      <c r="CKT5776" s="2"/>
      <c r="CKU5776" s="2"/>
      <c r="CKV5776" s="2"/>
      <c r="CKW5776" s="2"/>
      <c r="CKX5776" s="2"/>
      <c r="CKY5776" s="2"/>
      <c r="CKZ5776" s="2"/>
      <c r="CLA5776" s="2"/>
      <c r="CLB5776" s="2"/>
      <c r="CLC5776" s="2"/>
      <c r="CLD5776" s="2"/>
      <c r="CLE5776" s="2"/>
      <c r="CLF5776" s="2"/>
      <c r="CLG5776" s="2"/>
      <c r="CLH5776" s="2"/>
      <c r="CLI5776" s="2"/>
      <c r="CLJ5776" s="2"/>
      <c r="CLK5776" s="2"/>
      <c r="CLL5776" s="2"/>
      <c r="CLM5776" s="2"/>
      <c r="CLN5776" s="2"/>
      <c r="CLO5776" s="2"/>
      <c r="CLP5776" s="2"/>
      <c r="CLQ5776" s="2"/>
      <c r="CLR5776" s="2"/>
      <c r="CLS5776" s="2"/>
      <c r="CLT5776" s="2"/>
      <c r="CLU5776" s="2"/>
      <c r="CLV5776" s="2"/>
      <c r="CLW5776" s="2"/>
      <c r="CLX5776" s="2"/>
      <c r="CLY5776" s="2"/>
      <c r="CLZ5776" s="2"/>
      <c r="CMA5776" s="2"/>
      <c r="CMB5776" s="2"/>
      <c r="CMC5776" s="2"/>
      <c r="CMD5776" s="2"/>
      <c r="CME5776" s="2"/>
      <c r="CMF5776" s="2"/>
      <c r="CMG5776" s="2"/>
      <c r="CMH5776" s="2"/>
      <c r="CMI5776" s="2"/>
      <c r="CMJ5776" s="2"/>
      <c r="CMK5776" s="2"/>
      <c r="CML5776" s="2"/>
      <c r="CMM5776" s="2"/>
      <c r="CMN5776" s="2"/>
      <c r="CMO5776" s="2"/>
      <c r="CMP5776" s="2"/>
      <c r="CMQ5776" s="2"/>
      <c r="CMR5776" s="2"/>
      <c r="CMS5776" s="2"/>
      <c r="CMT5776" s="2"/>
      <c r="CMU5776" s="2"/>
      <c r="CMV5776" s="2"/>
      <c r="CMW5776" s="2"/>
      <c r="CMX5776" s="2"/>
      <c r="CMY5776" s="2"/>
      <c r="CMZ5776" s="2"/>
      <c r="CNA5776" s="2"/>
      <c r="CNB5776" s="2"/>
      <c r="CNC5776" s="2"/>
      <c r="CND5776" s="2"/>
      <c r="CNE5776" s="2"/>
      <c r="CNF5776" s="2"/>
      <c r="CNG5776" s="2"/>
      <c r="CNH5776" s="2"/>
      <c r="CNI5776" s="2"/>
      <c r="CNJ5776" s="2"/>
      <c r="CNK5776" s="2"/>
      <c r="CNL5776" s="2"/>
      <c r="CNM5776" s="2"/>
      <c r="CNN5776" s="2"/>
      <c r="CNO5776" s="2"/>
      <c r="CNP5776" s="2"/>
      <c r="CNQ5776" s="2"/>
      <c r="CNR5776" s="2"/>
      <c r="CNS5776" s="2"/>
      <c r="CNT5776" s="2"/>
      <c r="CNU5776" s="2"/>
      <c r="CNV5776" s="2"/>
      <c r="CNW5776" s="2"/>
      <c r="CNX5776" s="2"/>
      <c r="CNY5776" s="2"/>
      <c r="CNZ5776" s="2"/>
      <c r="COA5776" s="2"/>
      <c r="COB5776" s="2"/>
      <c r="COC5776" s="2"/>
      <c r="COD5776" s="2"/>
      <c r="COE5776" s="2"/>
      <c r="COF5776" s="2"/>
      <c r="COG5776" s="2"/>
      <c r="COH5776" s="2"/>
      <c r="COI5776" s="2"/>
      <c r="COJ5776" s="2"/>
      <c r="COK5776" s="2"/>
      <c r="COL5776" s="2"/>
      <c r="COM5776" s="2"/>
      <c r="CON5776" s="2"/>
      <c r="COO5776" s="2"/>
      <c r="COP5776" s="2"/>
      <c r="COQ5776" s="2"/>
      <c r="COR5776" s="2"/>
      <c r="COS5776" s="2"/>
      <c r="COT5776" s="2"/>
      <c r="COU5776" s="2"/>
      <c r="COV5776" s="2"/>
      <c r="COW5776" s="2"/>
      <c r="COX5776" s="2"/>
      <c r="COY5776" s="2"/>
      <c r="COZ5776" s="2"/>
      <c r="CPA5776" s="2"/>
      <c r="CPB5776" s="2"/>
      <c r="CPC5776" s="2"/>
      <c r="CPD5776" s="2"/>
      <c r="CPE5776" s="2"/>
      <c r="CPF5776" s="2"/>
      <c r="CPG5776" s="2"/>
      <c r="CPH5776" s="2"/>
      <c r="CPI5776" s="2"/>
      <c r="CPJ5776" s="2"/>
      <c r="CPK5776" s="2"/>
      <c r="CPL5776" s="2"/>
      <c r="CPM5776" s="2"/>
      <c r="CPN5776" s="2"/>
      <c r="CPO5776" s="2"/>
      <c r="CPP5776" s="2"/>
      <c r="CPQ5776" s="2"/>
      <c r="CPR5776" s="2"/>
      <c r="CPS5776" s="2"/>
      <c r="CPT5776" s="2"/>
      <c r="CPU5776" s="2"/>
      <c r="CPV5776" s="2"/>
      <c r="CPW5776" s="2"/>
      <c r="CPX5776" s="2"/>
      <c r="CPY5776" s="2"/>
      <c r="CPZ5776" s="2"/>
      <c r="CQA5776" s="2"/>
      <c r="CQB5776" s="2"/>
      <c r="CQC5776" s="2"/>
      <c r="CQD5776" s="2"/>
      <c r="CQE5776" s="2"/>
      <c r="CQF5776" s="2"/>
      <c r="CQG5776" s="2"/>
      <c r="CQH5776" s="2"/>
      <c r="CQI5776" s="2"/>
      <c r="CQJ5776" s="2"/>
      <c r="CQK5776" s="2"/>
      <c r="CQL5776" s="2"/>
      <c r="CQM5776" s="2"/>
      <c r="CQN5776" s="2"/>
      <c r="CQO5776" s="2"/>
      <c r="CQP5776" s="2"/>
      <c r="CQQ5776" s="2"/>
      <c r="CQR5776" s="2"/>
      <c r="CQS5776" s="2"/>
      <c r="CQT5776" s="2"/>
      <c r="CQU5776" s="2"/>
      <c r="CQV5776" s="2"/>
      <c r="CQW5776" s="2"/>
      <c r="CQX5776" s="2"/>
      <c r="CQY5776" s="2"/>
      <c r="CQZ5776" s="2"/>
      <c r="CRA5776" s="2"/>
      <c r="CRB5776" s="2"/>
      <c r="CRC5776" s="2"/>
      <c r="CRD5776" s="2"/>
      <c r="CRE5776" s="2"/>
      <c r="CRF5776" s="2"/>
      <c r="CRG5776" s="2"/>
      <c r="CRH5776" s="2"/>
      <c r="CRI5776" s="2"/>
      <c r="CRJ5776" s="2"/>
      <c r="CRK5776" s="2"/>
      <c r="CRL5776" s="2"/>
      <c r="CRM5776" s="2"/>
      <c r="CRN5776" s="2"/>
      <c r="CRO5776" s="2"/>
      <c r="CRP5776" s="2"/>
      <c r="CRQ5776" s="2"/>
      <c r="CRR5776" s="2"/>
      <c r="CRS5776" s="2"/>
      <c r="CRT5776" s="2"/>
      <c r="CRU5776" s="2"/>
      <c r="CRV5776" s="2"/>
      <c r="CRW5776" s="2"/>
      <c r="CRX5776" s="2"/>
      <c r="CRY5776" s="2"/>
      <c r="CRZ5776" s="2"/>
      <c r="CSA5776" s="2"/>
      <c r="CSB5776" s="2"/>
      <c r="CSC5776" s="2"/>
      <c r="CSD5776" s="2"/>
      <c r="CSE5776" s="2"/>
      <c r="CSF5776" s="2"/>
      <c r="CSG5776" s="2"/>
      <c r="CSH5776" s="2"/>
      <c r="CSI5776" s="2"/>
      <c r="CSJ5776" s="2"/>
      <c r="CSK5776" s="2"/>
      <c r="CSL5776" s="2"/>
      <c r="CSM5776" s="2"/>
      <c r="CSN5776" s="2"/>
      <c r="CSO5776" s="2"/>
      <c r="CSP5776" s="2"/>
      <c r="CSQ5776" s="2"/>
      <c r="CSR5776" s="2"/>
      <c r="CSS5776" s="2"/>
      <c r="CST5776" s="2"/>
      <c r="CSU5776" s="2"/>
      <c r="CSV5776" s="2"/>
      <c r="CSW5776" s="2"/>
      <c r="CSX5776" s="2"/>
      <c r="CSY5776" s="2"/>
      <c r="CSZ5776" s="2"/>
      <c r="CTA5776" s="2"/>
      <c r="CTB5776" s="2"/>
      <c r="CTC5776" s="2"/>
      <c r="CTD5776" s="2"/>
      <c r="CTE5776" s="2"/>
      <c r="CTF5776" s="2"/>
      <c r="CTG5776" s="2"/>
      <c r="CTH5776" s="2"/>
      <c r="CTI5776" s="2"/>
      <c r="CTJ5776" s="2"/>
      <c r="CTK5776" s="2"/>
      <c r="CTL5776" s="2"/>
      <c r="CTM5776" s="2"/>
      <c r="CTN5776" s="2"/>
      <c r="CTO5776" s="2"/>
      <c r="CTP5776" s="2"/>
      <c r="CTQ5776" s="2"/>
      <c r="CTR5776" s="2"/>
      <c r="CTS5776" s="2"/>
      <c r="CTT5776" s="2"/>
      <c r="CTU5776" s="2"/>
      <c r="CTV5776" s="2"/>
      <c r="CTW5776" s="2"/>
      <c r="CTX5776" s="2"/>
      <c r="CTY5776" s="2"/>
      <c r="CTZ5776" s="2"/>
      <c r="CUA5776" s="2"/>
      <c r="CUB5776" s="2"/>
      <c r="CUC5776" s="2"/>
      <c r="CUD5776" s="2"/>
      <c r="CUE5776" s="2"/>
      <c r="CUF5776" s="2"/>
      <c r="CUG5776" s="2"/>
      <c r="CUH5776" s="2"/>
      <c r="CUI5776" s="2"/>
      <c r="CUJ5776" s="2"/>
      <c r="CUK5776" s="2"/>
      <c r="CUL5776" s="2"/>
      <c r="CUM5776" s="2"/>
      <c r="CUN5776" s="2"/>
      <c r="CUO5776" s="2"/>
      <c r="CUP5776" s="2"/>
      <c r="CUQ5776" s="2"/>
      <c r="CUR5776" s="2"/>
      <c r="CUS5776" s="2"/>
      <c r="CUT5776" s="2"/>
      <c r="CUU5776" s="2"/>
      <c r="CUV5776" s="2"/>
      <c r="CUW5776" s="2"/>
      <c r="CUX5776" s="2"/>
      <c r="CUY5776" s="2"/>
      <c r="CUZ5776" s="2"/>
      <c r="CVA5776" s="2"/>
      <c r="CVB5776" s="2"/>
      <c r="CVC5776" s="2"/>
      <c r="CVD5776" s="2"/>
      <c r="CVE5776" s="2"/>
      <c r="CVF5776" s="2"/>
      <c r="CVG5776" s="2"/>
      <c r="CVH5776" s="2"/>
      <c r="CVI5776" s="2"/>
      <c r="CVJ5776" s="2"/>
      <c r="CVK5776" s="2"/>
      <c r="CVL5776" s="2"/>
      <c r="CVM5776" s="2"/>
      <c r="CVN5776" s="2"/>
      <c r="CVO5776" s="2"/>
      <c r="CVP5776" s="2"/>
      <c r="CVQ5776" s="2"/>
      <c r="CVR5776" s="2"/>
      <c r="CVS5776" s="2"/>
      <c r="CVT5776" s="2"/>
      <c r="CVU5776" s="2"/>
      <c r="CVV5776" s="2"/>
      <c r="CVW5776" s="2"/>
      <c r="CVX5776" s="2"/>
      <c r="CVY5776" s="2"/>
      <c r="CVZ5776" s="2"/>
      <c r="CWA5776" s="2"/>
      <c r="CWB5776" s="2"/>
      <c r="CWC5776" s="2"/>
      <c r="CWD5776" s="2"/>
      <c r="CWE5776" s="2"/>
      <c r="CWF5776" s="2"/>
      <c r="CWG5776" s="2"/>
      <c r="CWH5776" s="2"/>
      <c r="CWI5776" s="2"/>
      <c r="CWJ5776" s="2"/>
      <c r="CWK5776" s="2"/>
      <c r="CWL5776" s="2"/>
      <c r="CWM5776" s="2"/>
      <c r="CWN5776" s="2"/>
      <c r="CWO5776" s="2"/>
      <c r="CWP5776" s="2"/>
      <c r="CWQ5776" s="2"/>
      <c r="CWR5776" s="2"/>
      <c r="CWS5776" s="2"/>
      <c r="CWT5776" s="2"/>
      <c r="CWU5776" s="2"/>
      <c r="CWV5776" s="2"/>
      <c r="CWW5776" s="2"/>
      <c r="CWX5776" s="2"/>
      <c r="CWY5776" s="2"/>
      <c r="CWZ5776" s="2"/>
      <c r="CXA5776" s="2"/>
      <c r="CXB5776" s="2"/>
      <c r="CXC5776" s="2"/>
      <c r="CXD5776" s="2"/>
      <c r="CXE5776" s="2"/>
      <c r="CXF5776" s="2"/>
      <c r="CXG5776" s="2"/>
      <c r="CXH5776" s="2"/>
      <c r="CXI5776" s="2"/>
      <c r="CXJ5776" s="2"/>
      <c r="CXK5776" s="2"/>
      <c r="CXL5776" s="2"/>
      <c r="CXM5776" s="2"/>
      <c r="CXN5776" s="2"/>
      <c r="CXO5776" s="2"/>
      <c r="CXP5776" s="2"/>
      <c r="CXQ5776" s="2"/>
      <c r="CXR5776" s="2"/>
      <c r="CXS5776" s="2"/>
      <c r="CXT5776" s="2"/>
      <c r="CXU5776" s="2"/>
      <c r="CXV5776" s="2"/>
      <c r="CXW5776" s="2"/>
      <c r="CXX5776" s="2"/>
      <c r="CXY5776" s="2"/>
      <c r="CXZ5776" s="2"/>
      <c r="CYA5776" s="2"/>
      <c r="CYB5776" s="2"/>
      <c r="CYC5776" s="2"/>
      <c r="CYD5776" s="2"/>
      <c r="CYE5776" s="2"/>
      <c r="CYF5776" s="2"/>
      <c r="CYG5776" s="2"/>
      <c r="CYH5776" s="2"/>
      <c r="CYI5776" s="2"/>
      <c r="CYJ5776" s="2"/>
      <c r="CYK5776" s="2"/>
      <c r="CYL5776" s="2"/>
      <c r="CYM5776" s="2"/>
      <c r="CYN5776" s="2"/>
      <c r="CYO5776" s="2"/>
      <c r="CYP5776" s="2"/>
      <c r="CYQ5776" s="2"/>
      <c r="CYR5776" s="2"/>
      <c r="CYS5776" s="2"/>
      <c r="CYT5776" s="2"/>
      <c r="CYU5776" s="2"/>
      <c r="CYV5776" s="2"/>
      <c r="CYW5776" s="2"/>
      <c r="CYX5776" s="2"/>
      <c r="CYY5776" s="2"/>
      <c r="CYZ5776" s="2"/>
      <c r="CZA5776" s="2"/>
      <c r="CZB5776" s="2"/>
      <c r="CZC5776" s="2"/>
      <c r="CZD5776" s="2"/>
      <c r="CZE5776" s="2"/>
      <c r="CZF5776" s="2"/>
      <c r="CZG5776" s="2"/>
      <c r="CZH5776" s="2"/>
      <c r="CZI5776" s="2"/>
      <c r="CZJ5776" s="2"/>
      <c r="CZK5776" s="2"/>
      <c r="CZL5776" s="2"/>
      <c r="CZM5776" s="2"/>
      <c r="CZN5776" s="2"/>
      <c r="CZO5776" s="2"/>
      <c r="CZP5776" s="2"/>
      <c r="CZQ5776" s="2"/>
      <c r="CZR5776" s="2"/>
      <c r="CZS5776" s="2"/>
      <c r="CZT5776" s="2"/>
      <c r="CZU5776" s="2"/>
      <c r="CZV5776" s="2"/>
      <c r="CZW5776" s="2"/>
      <c r="CZX5776" s="2"/>
      <c r="CZY5776" s="2"/>
      <c r="CZZ5776" s="2"/>
      <c r="DAA5776" s="2"/>
      <c r="DAB5776" s="2"/>
      <c r="DAC5776" s="2"/>
      <c r="DAD5776" s="2"/>
      <c r="DAE5776" s="2"/>
      <c r="DAF5776" s="2"/>
      <c r="DAG5776" s="2"/>
      <c r="DAH5776" s="2"/>
      <c r="DAI5776" s="2"/>
      <c r="DAJ5776" s="2"/>
      <c r="DAK5776" s="2"/>
      <c r="DAL5776" s="2"/>
      <c r="DAM5776" s="2"/>
      <c r="DAN5776" s="2"/>
      <c r="DAO5776" s="2"/>
      <c r="DAP5776" s="2"/>
      <c r="DAQ5776" s="2"/>
      <c r="DAR5776" s="2"/>
      <c r="DAS5776" s="2"/>
      <c r="DAT5776" s="2"/>
      <c r="DAU5776" s="2"/>
      <c r="DAV5776" s="2"/>
      <c r="DAW5776" s="2"/>
      <c r="DAX5776" s="2"/>
      <c r="DAY5776" s="2"/>
      <c r="DAZ5776" s="2"/>
      <c r="DBA5776" s="2"/>
      <c r="DBB5776" s="2"/>
      <c r="DBC5776" s="2"/>
      <c r="DBD5776" s="2"/>
      <c r="DBE5776" s="2"/>
      <c r="DBF5776" s="2"/>
      <c r="DBG5776" s="2"/>
      <c r="DBH5776" s="2"/>
      <c r="DBI5776" s="2"/>
      <c r="DBJ5776" s="2"/>
      <c r="DBK5776" s="2"/>
      <c r="DBL5776" s="2"/>
      <c r="DBM5776" s="2"/>
      <c r="DBN5776" s="2"/>
      <c r="DBO5776" s="2"/>
      <c r="DBP5776" s="2"/>
      <c r="DBQ5776" s="2"/>
      <c r="DBR5776" s="2"/>
      <c r="DBS5776" s="2"/>
      <c r="DBT5776" s="2"/>
      <c r="DBU5776" s="2"/>
      <c r="DBV5776" s="2"/>
      <c r="DBW5776" s="2"/>
      <c r="DBX5776" s="2"/>
      <c r="DBY5776" s="2"/>
      <c r="DBZ5776" s="2"/>
      <c r="DCA5776" s="2"/>
      <c r="DCB5776" s="2"/>
      <c r="DCC5776" s="2"/>
      <c r="DCD5776" s="2"/>
      <c r="DCE5776" s="2"/>
      <c r="DCF5776" s="2"/>
      <c r="DCG5776" s="2"/>
      <c r="DCH5776" s="2"/>
      <c r="DCI5776" s="2"/>
      <c r="DCJ5776" s="2"/>
      <c r="DCK5776" s="2"/>
      <c r="DCL5776" s="2"/>
      <c r="DCM5776" s="2"/>
      <c r="DCN5776" s="2"/>
      <c r="DCO5776" s="2"/>
      <c r="DCP5776" s="2"/>
      <c r="DCQ5776" s="2"/>
      <c r="DCR5776" s="2"/>
      <c r="DCS5776" s="2"/>
      <c r="DCT5776" s="2"/>
      <c r="DCU5776" s="2"/>
      <c r="DCV5776" s="2"/>
      <c r="DCW5776" s="2"/>
      <c r="DCX5776" s="2"/>
      <c r="DCY5776" s="2"/>
      <c r="DCZ5776" s="2"/>
      <c r="DDA5776" s="2"/>
      <c r="DDB5776" s="2"/>
      <c r="DDC5776" s="2"/>
      <c r="DDD5776" s="2"/>
      <c r="DDE5776" s="2"/>
      <c r="DDF5776" s="2"/>
      <c r="DDG5776" s="2"/>
      <c r="DDH5776" s="2"/>
      <c r="DDI5776" s="2"/>
      <c r="DDJ5776" s="2"/>
      <c r="DDK5776" s="2"/>
      <c r="DDL5776" s="2"/>
      <c r="DDM5776" s="2"/>
      <c r="DDN5776" s="2"/>
      <c r="DDO5776" s="2"/>
      <c r="DDP5776" s="2"/>
      <c r="DDQ5776" s="2"/>
      <c r="DDR5776" s="2"/>
      <c r="DDS5776" s="2"/>
      <c r="DDT5776" s="2"/>
      <c r="DDU5776" s="2"/>
      <c r="DDV5776" s="2"/>
      <c r="DDW5776" s="2"/>
      <c r="DDX5776" s="2"/>
      <c r="DDY5776" s="2"/>
      <c r="DDZ5776" s="2"/>
      <c r="DEA5776" s="2"/>
      <c r="DEB5776" s="2"/>
      <c r="DEC5776" s="2"/>
      <c r="DED5776" s="2"/>
      <c r="DEE5776" s="2"/>
      <c r="DEF5776" s="2"/>
      <c r="DEG5776" s="2"/>
      <c r="DEH5776" s="2"/>
      <c r="DEI5776" s="2"/>
      <c r="DEJ5776" s="2"/>
      <c r="DEK5776" s="2"/>
      <c r="DEL5776" s="2"/>
      <c r="DEM5776" s="2"/>
      <c r="DEN5776" s="2"/>
      <c r="DEO5776" s="2"/>
      <c r="DEP5776" s="2"/>
      <c r="DEQ5776" s="2"/>
      <c r="DER5776" s="2"/>
      <c r="DES5776" s="2"/>
      <c r="DET5776" s="2"/>
      <c r="DEU5776" s="2"/>
      <c r="DEV5776" s="2"/>
      <c r="DEW5776" s="2"/>
      <c r="DEX5776" s="2"/>
      <c r="DEY5776" s="2"/>
      <c r="DEZ5776" s="2"/>
      <c r="DFA5776" s="2"/>
      <c r="DFB5776" s="2"/>
      <c r="DFC5776" s="2"/>
      <c r="DFD5776" s="2"/>
      <c r="DFE5776" s="2"/>
      <c r="DFF5776" s="2"/>
      <c r="DFG5776" s="2"/>
      <c r="DFH5776" s="2"/>
      <c r="DFI5776" s="2"/>
      <c r="DFJ5776" s="2"/>
      <c r="DFK5776" s="2"/>
      <c r="DFL5776" s="2"/>
      <c r="DFM5776" s="2"/>
      <c r="DFN5776" s="2"/>
      <c r="DFO5776" s="2"/>
      <c r="DFP5776" s="2"/>
      <c r="DFQ5776" s="2"/>
      <c r="DFR5776" s="2"/>
      <c r="DFS5776" s="2"/>
      <c r="DFT5776" s="2"/>
      <c r="DFU5776" s="2"/>
      <c r="DFV5776" s="2"/>
      <c r="DFW5776" s="2"/>
      <c r="DFX5776" s="2"/>
      <c r="DFY5776" s="2"/>
      <c r="DFZ5776" s="2"/>
      <c r="DGA5776" s="2"/>
      <c r="DGB5776" s="2"/>
      <c r="DGC5776" s="2"/>
      <c r="DGD5776" s="2"/>
      <c r="DGE5776" s="2"/>
      <c r="DGF5776" s="2"/>
      <c r="DGG5776" s="2"/>
      <c r="DGH5776" s="2"/>
      <c r="DGI5776" s="2"/>
      <c r="DGJ5776" s="2"/>
      <c r="DGK5776" s="2"/>
      <c r="DGL5776" s="2"/>
      <c r="DGM5776" s="2"/>
      <c r="DGN5776" s="2"/>
      <c r="DGO5776" s="2"/>
      <c r="DGP5776" s="2"/>
      <c r="DGQ5776" s="2"/>
      <c r="DGR5776" s="2"/>
      <c r="DGS5776" s="2"/>
      <c r="DGT5776" s="2"/>
      <c r="DGU5776" s="2"/>
      <c r="DGV5776" s="2"/>
      <c r="DGW5776" s="2"/>
      <c r="DGX5776" s="2"/>
      <c r="DGY5776" s="2"/>
      <c r="DGZ5776" s="2"/>
      <c r="DHA5776" s="2"/>
      <c r="DHB5776" s="2"/>
      <c r="DHC5776" s="2"/>
      <c r="DHD5776" s="2"/>
      <c r="DHE5776" s="2"/>
      <c r="DHF5776" s="2"/>
      <c r="DHG5776" s="2"/>
      <c r="DHH5776" s="2"/>
      <c r="DHI5776" s="2"/>
      <c r="DHJ5776" s="2"/>
      <c r="DHK5776" s="2"/>
      <c r="DHL5776" s="2"/>
      <c r="DHM5776" s="2"/>
      <c r="DHN5776" s="2"/>
      <c r="DHO5776" s="2"/>
      <c r="DHP5776" s="2"/>
      <c r="DHQ5776" s="2"/>
      <c r="DHR5776" s="2"/>
      <c r="DHS5776" s="2"/>
      <c r="DHT5776" s="2"/>
      <c r="DHU5776" s="2"/>
      <c r="DHV5776" s="2"/>
      <c r="DHW5776" s="2"/>
      <c r="DHX5776" s="2"/>
      <c r="DHY5776" s="2"/>
      <c r="DHZ5776" s="2"/>
      <c r="DIA5776" s="2"/>
      <c r="DIB5776" s="2"/>
      <c r="DIC5776" s="2"/>
      <c r="DID5776" s="2"/>
      <c r="DIE5776" s="2"/>
      <c r="DIF5776" s="2"/>
      <c r="DIG5776" s="2"/>
      <c r="DIH5776" s="2"/>
      <c r="DII5776" s="2"/>
      <c r="DIJ5776" s="2"/>
      <c r="DIK5776" s="2"/>
      <c r="DIL5776" s="2"/>
      <c r="DIM5776" s="2"/>
      <c r="DIN5776" s="2"/>
      <c r="DIO5776" s="2"/>
      <c r="DIP5776" s="2"/>
      <c r="DIQ5776" s="2"/>
      <c r="DIR5776" s="2"/>
      <c r="DIS5776" s="2"/>
      <c r="DIT5776" s="2"/>
      <c r="DIU5776" s="2"/>
      <c r="DIV5776" s="2"/>
      <c r="DIW5776" s="2"/>
      <c r="DIX5776" s="2"/>
      <c r="DIY5776" s="2"/>
      <c r="DIZ5776" s="2"/>
      <c r="DJA5776" s="2"/>
      <c r="DJB5776" s="2"/>
      <c r="DJC5776" s="2"/>
      <c r="DJD5776" s="2"/>
      <c r="DJE5776" s="2"/>
      <c r="DJF5776" s="2"/>
      <c r="DJG5776" s="2"/>
      <c r="DJH5776" s="2"/>
      <c r="DJI5776" s="2"/>
      <c r="DJJ5776" s="2"/>
      <c r="DJK5776" s="2"/>
      <c r="DJL5776" s="2"/>
      <c r="DJM5776" s="2"/>
      <c r="DJN5776" s="2"/>
      <c r="DJO5776" s="2"/>
      <c r="DJP5776" s="2"/>
      <c r="DJQ5776" s="2"/>
      <c r="DJR5776" s="2"/>
      <c r="DJS5776" s="2"/>
      <c r="DJT5776" s="2"/>
      <c r="DJU5776" s="2"/>
      <c r="DJV5776" s="2"/>
      <c r="DJW5776" s="2"/>
      <c r="DJX5776" s="2"/>
      <c r="DJY5776" s="2"/>
      <c r="DJZ5776" s="2"/>
      <c r="DKA5776" s="2"/>
      <c r="DKB5776" s="2"/>
      <c r="DKC5776" s="2"/>
      <c r="DKD5776" s="2"/>
      <c r="DKE5776" s="2"/>
      <c r="DKF5776" s="2"/>
      <c r="DKG5776" s="2"/>
      <c r="DKH5776" s="2"/>
      <c r="DKI5776" s="2"/>
      <c r="DKJ5776" s="2"/>
      <c r="DKK5776" s="2"/>
      <c r="DKL5776" s="2"/>
      <c r="DKM5776" s="2"/>
      <c r="DKN5776" s="2"/>
      <c r="DKO5776" s="2"/>
      <c r="DKP5776" s="2"/>
      <c r="DKQ5776" s="2"/>
      <c r="DKR5776" s="2"/>
      <c r="DKS5776" s="2"/>
      <c r="DKT5776" s="2"/>
      <c r="DKU5776" s="2"/>
      <c r="DKV5776" s="2"/>
      <c r="DKW5776" s="2"/>
      <c r="DKX5776" s="2"/>
      <c r="DKY5776" s="2"/>
      <c r="DKZ5776" s="2"/>
      <c r="DLA5776" s="2"/>
      <c r="DLB5776" s="2"/>
      <c r="DLC5776" s="2"/>
      <c r="DLD5776" s="2"/>
      <c r="DLE5776" s="2"/>
      <c r="DLF5776" s="2"/>
      <c r="DLG5776" s="2"/>
      <c r="DLH5776" s="2"/>
      <c r="DLI5776" s="2"/>
      <c r="DLJ5776" s="2"/>
      <c r="DLK5776" s="2"/>
      <c r="DLL5776" s="2"/>
      <c r="DLM5776" s="2"/>
      <c r="DLN5776" s="2"/>
      <c r="DLO5776" s="2"/>
      <c r="DLP5776" s="2"/>
      <c r="DLQ5776" s="2"/>
      <c r="DLR5776" s="2"/>
      <c r="DLS5776" s="2"/>
      <c r="DLT5776" s="2"/>
      <c r="DLU5776" s="2"/>
      <c r="DLV5776" s="2"/>
      <c r="DLW5776" s="2"/>
      <c r="DLX5776" s="2"/>
      <c r="DLY5776" s="2"/>
      <c r="DLZ5776" s="2"/>
      <c r="DMA5776" s="2"/>
      <c r="DMB5776" s="2"/>
      <c r="DMC5776" s="2"/>
      <c r="DMD5776" s="2"/>
      <c r="DME5776" s="2"/>
      <c r="DMF5776" s="2"/>
      <c r="DMG5776" s="2"/>
      <c r="DMH5776" s="2"/>
      <c r="DMI5776" s="2"/>
      <c r="DMJ5776" s="2"/>
      <c r="DMK5776" s="2"/>
      <c r="DML5776" s="2"/>
      <c r="DMM5776" s="2"/>
      <c r="DMN5776" s="2"/>
      <c r="DMO5776" s="2"/>
      <c r="DMP5776" s="2"/>
      <c r="DMQ5776" s="2"/>
      <c r="DMR5776" s="2"/>
      <c r="DMS5776" s="2"/>
      <c r="DMT5776" s="2"/>
      <c r="DMU5776" s="2"/>
      <c r="DMV5776" s="2"/>
      <c r="DMW5776" s="2"/>
      <c r="DMX5776" s="2"/>
      <c r="DMY5776" s="2"/>
      <c r="DMZ5776" s="2"/>
      <c r="DNA5776" s="2"/>
      <c r="DNB5776" s="2"/>
      <c r="DNC5776" s="2"/>
      <c r="DND5776" s="2"/>
      <c r="DNE5776" s="2"/>
      <c r="DNF5776" s="2"/>
      <c r="DNG5776" s="2"/>
      <c r="DNH5776" s="2"/>
      <c r="DNI5776" s="2"/>
      <c r="DNJ5776" s="2"/>
      <c r="DNK5776" s="2"/>
      <c r="DNL5776" s="2"/>
      <c r="DNM5776" s="2"/>
      <c r="DNN5776" s="2"/>
      <c r="DNO5776" s="2"/>
      <c r="DNP5776" s="2"/>
      <c r="DNQ5776" s="2"/>
      <c r="DNR5776" s="2"/>
      <c r="DNS5776" s="2"/>
      <c r="DNT5776" s="2"/>
      <c r="DNU5776" s="2"/>
      <c r="DNV5776" s="2"/>
      <c r="DNW5776" s="2"/>
      <c r="DNX5776" s="2"/>
      <c r="DNY5776" s="2"/>
      <c r="DNZ5776" s="2"/>
      <c r="DOA5776" s="2"/>
      <c r="DOB5776" s="2"/>
      <c r="DOC5776" s="2"/>
      <c r="DOD5776" s="2"/>
      <c r="DOE5776" s="2"/>
      <c r="DOF5776" s="2"/>
      <c r="DOG5776" s="2"/>
      <c r="DOH5776" s="2"/>
      <c r="DOI5776" s="2"/>
      <c r="DOJ5776" s="2"/>
      <c r="DOK5776" s="2"/>
      <c r="DOL5776" s="2"/>
      <c r="DOM5776" s="2"/>
      <c r="DON5776" s="2"/>
      <c r="DOO5776" s="2"/>
      <c r="DOP5776" s="2"/>
      <c r="DOQ5776" s="2"/>
      <c r="DOR5776" s="2"/>
      <c r="DOS5776" s="2"/>
      <c r="DOT5776" s="2"/>
      <c r="DOU5776" s="2"/>
      <c r="DOV5776" s="2"/>
      <c r="DOW5776" s="2"/>
      <c r="DOX5776" s="2"/>
      <c r="DOY5776" s="2"/>
      <c r="DOZ5776" s="2"/>
      <c r="DPA5776" s="2"/>
      <c r="DPB5776" s="2"/>
      <c r="DPC5776" s="2"/>
      <c r="DPD5776" s="2"/>
      <c r="DPE5776" s="2"/>
      <c r="DPF5776" s="2"/>
      <c r="DPG5776" s="2"/>
      <c r="DPH5776" s="2"/>
      <c r="DPI5776" s="2"/>
      <c r="DPJ5776" s="2"/>
      <c r="DPK5776" s="2"/>
      <c r="DPL5776" s="2"/>
      <c r="DPM5776" s="2"/>
      <c r="DPN5776" s="2"/>
      <c r="DPO5776" s="2"/>
      <c r="DPP5776" s="2"/>
      <c r="DPQ5776" s="2"/>
      <c r="DPR5776" s="2"/>
      <c r="DPS5776" s="2"/>
      <c r="DPT5776" s="2"/>
      <c r="DPU5776" s="2"/>
      <c r="DPV5776" s="2"/>
      <c r="DPW5776" s="2"/>
      <c r="DPX5776" s="2"/>
      <c r="DPY5776" s="2"/>
      <c r="DPZ5776" s="2"/>
      <c r="DQA5776" s="2"/>
      <c r="DQB5776" s="2"/>
      <c r="DQC5776" s="2"/>
      <c r="DQD5776" s="2"/>
      <c r="DQE5776" s="2"/>
      <c r="DQF5776" s="2"/>
      <c r="DQG5776" s="2"/>
      <c r="DQH5776" s="2"/>
      <c r="DQI5776" s="2"/>
      <c r="DQJ5776" s="2"/>
      <c r="DQK5776" s="2"/>
      <c r="DQL5776" s="2"/>
      <c r="DQM5776" s="2"/>
      <c r="DQN5776" s="2"/>
      <c r="DQO5776" s="2"/>
      <c r="DQP5776" s="2"/>
      <c r="DQQ5776" s="2"/>
      <c r="DQR5776" s="2"/>
      <c r="DQS5776" s="2"/>
      <c r="DQT5776" s="2"/>
      <c r="DQU5776" s="2"/>
      <c r="DQV5776" s="2"/>
      <c r="DQW5776" s="2"/>
      <c r="DQX5776" s="2"/>
      <c r="DQY5776" s="2"/>
      <c r="DQZ5776" s="2"/>
      <c r="DRA5776" s="2"/>
      <c r="DRB5776" s="2"/>
      <c r="DRC5776" s="2"/>
      <c r="DRD5776" s="2"/>
      <c r="DRE5776" s="2"/>
      <c r="DRF5776" s="2"/>
      <c r="DRG5776" s="2"/>
      <c r="DRH5776" s="2"/>
      <c r="DRI5776" s="2"/>
      <c r="DRJ5776" s="2"/>
      <c r="DRK5776" s="2"/>
      <c r="DRL5776" s="2"/>
      <c r="DRM5776" s="2"/>
      <c r="DRN5776" s="2"/>
      <c r="DRO5776" s="2"/>
      <c r="DRP5776" s="2"/>
      <c r="DRQ5776" s="2"/>
      <c r="DRR5776" s="2"/>
      <c r="DRS5776" s="2"/>
      <c r="DRT5776" s="2"/>
      <c r="DRU5776" s="2"/>
      <c r="DRV5776" s="2"/>
      <c r="DRW5776" s="2"/>
      <c r="DRX5776" s="2"/>
      <c r="DRY5776" s="2"/>
      <c r="DRZ5776" s="2"/>
      <c r="DSA5776" s="2"/>
      <c r="DSB5776" s="2"/>
      <c r="DSC5776" s="2"/>
      <c r="DSD5776" s="2"/>
      <c r="DSE5776" s="2"/>
      <c r="DSF5776" s="2"/>
      <c r="DSG5776" s="2"/>
      <c r="DSH5776" s="2"/>
      <c r="DSI5776" s="2"/>
      <c r="DSJ5776" s="2"/>
      <c r="DSK5776" s="2"/>
      <c r="DSL5776" s="2"/>
      <c r="DSM5776" s="2"/>
      <c r="DSN5776" s="2"/>
      <c r="DSO5776" s="2"/>
      <c r="DSP5776" s="2"/>
      <c r="DSQ5776" s="2"/>
      <c r="DSR5776" s="2"/>
      <c r="DSS5776" s="2"/>
      <c r="DST5776" s="2"/>
      <c r="DSU5776" s="2"/>
      <c r="DSV5776" s="2"/>
      <c r="DSW5776" s="2"/>
      <c r="DSX5776" s="2"/>
      <c r="DSY5776" s="2"/>
      <c r="DSZ5776" s="2"/>
      <c r="DTA5776" s="2"/>
      <c r="DTB5776" s="2"/>
      <c r="DTC5776" s="2"/>
      <c r="DTD5776" s="2"/>
      <c r="DTE5776" s="2"/>
      <c r="DTF5776" s="2"/>
      <c r="DTG5776" s="2"/>
      <c r="DTH5776" s="2"/>
      <c r="DTI5776" s="2"/>
      <c r="DTJ5776" s="2"/>
      <c r="DTK5776" s="2"/>
      <c r="DTL5776" s="2"/>
      <c r="DTM5776" s="2"/>
      <c r="DTN5776" s="2"/>
      <c r="DTO5776" s="2"/>
      <c r="DTP5776" s="2"/>
      <c r="DTQ5776" s="2"/>
      <c r="DTR5776" s="2"/>
      <c r="DTS5776" s="2"/>
      <c r="DTT5776" s="2"/>
      <c r="DTU5776" s="2"/>
      <c r="DTV5776" s="2"/>
      <c r="DTW5776" s="2"/>
      <c r="DTX5776" s="2"/>
      <c r="DTY5776" s="2"/>
      <c r="DTZ5776" s="2"/>
      <c r="DUA5776" s="2"/>
      <c r="DUB5776" s="2"/>
      <c r="DUC5776" s="2"/>
      <c r="DUD5776" s="2"/>
      <c r="DUE5776" s="2"/>
      <c r="DUF5776" s="2"/>
      <c r="DUG5776" s="2"/>
      <c r="DUH5776" s="2"/>
      <c r="DUI5776" s="2"/>
      <c r="DUJ5776" s="2"/>
      <c r="DUK5776" s="2"/>
      <c r="DUL5776" s="2"/>
      <c r="DUM5776" s="2"/>
      <c r="DUN5776" s="2"/>
      <c r="DUO5776" s="2"/>
      <c r="DUP5776" s="2"/>
      <c r="DUQ5776" s="2"/>
      <c r="DUR5776" s="2"/>
      <c r="DUS5776" s="2"/>
      <c r="DUT5776" s="2"/>
      <c r="DUU5776" s="2"/>
      <c r="DUV5776" s="2"/>
      <c r="DUW5776" s="2"/>
      <c r="DUX5776" s="2"/>
      <c r="DUY5776" s="2"/>
      <c r="DUZ5776" s="2"/>
      <c r="DVA5776" s="2"/>
      <c r="DVB5776" s="2"/>
      <c r="DVC5776" s="2"/>
      <c r="DVD5776" s="2"/>
      <c r="DVE5776" s="2"/>
      <c r="DVF5776" s="2"/>
      <c r="DVG5776" s="2"/>
      <c r="DVH5776" s="2"/>
      <c r="DVI5776" s="2"/>
      <c r="DVJ5776" s="2"/>
      <c r="DVK5776" s="2"/>
      <c r="DVL5776" s="2"/>
      <c r="DVM5776" s="2"/>
      <c r="DVN5776" s="2"/>
      <c r="DVO5776" s="2"/>
      <c r="DVP5776" s="2"/>
      <c r="DVQ5776" s="2"/>
      <c r="DVR5776" s="2"/>
      <c r="DVS5776" s="2"/>
      <c r="DVT5776" s="2"/>
      <c r="DVU5776" s="2"/>
      <c r="DVV5776" s="2"/>
      <c r="DVW5776" s="2"/>
      <c r="DVX5776" s="2"/>
      <c r="DVY5776" s="2"/>
      <c r="DVZ5776" s="2"/>
      <c r="DWA5776" s="2"/>
      <c r="DWB5776" s="2"/>
      <c r="DWC5776" s="2"/>
      <c r="DWD5776" s="2"/>
      <c r="DWE5776" s="2"/>
      <c r="DWF5776" s="2"/>
      <c r="DWG5776" s="2"/>
      <c r="DWH5776" s="2"/>
      <c r="DWI5776" s="2"/>
      <c r="DWJ5776" s="2"/>
      <c r="DWK5776" s="2"/>
      <c r="DWL5776" s="2"/>
      <c r="DWM5776" s="2"/>
      <c r="DWN5776" s="2"/>
      <c r="DWO5776" s="2"/>
      <c r="DWP5776" s="2"/>
      <c r="DWQ5776" s="2"/>
      <c r="DWR5776" s="2"/>
      <c r="DWS5776" s="2"/>
      <c r="DWT5776" s="2"/>
      <c r="DWU5776" s="2"/>
      <c r="DWV5776" s="2"/>
      <c r="DWW5776" s="2"/>
      <c r="DWX5776" s="2"/>
      <c r="DWY5776" s="2"/>
      <c r="DWZ5776" s="2"/>
      <c r="DXA5776" s="2"/>
      <c r="DXB5776" s="2"/>
      <c r="DXC5776" s="2"/>
      <c r="DXD5776" s="2"/>
      <c r="DXE5776" s="2"/>
      <c r="DXF5776" s="2"/>
      <c r="DXG5776" s="2"/>
      <c r="DXH5776" s="2"/>
      <c r="DXI5776" s="2"/>
      <c r="DXJ5776" s="2"/>
      <c r="DXK5776" s="2"/>
      <c r="DXL5776" s="2"/>
      <c r="DXM5776" s="2"/>
      <c r="DXN5776" s="2"/>
      <c r="DXO5776" s="2"/>
      <c r="DXP5776" s="2"/>
      <c r="DXQ5776" s="2"/>
      <c r="DXR5776" s="2"/>
      <c r="DXS5776" s="2"/>
      <c r="DXT5776" s="2"/>
      <c r="DXU5776" s="2"/>
      <c r="DXV5776" s="2"/>
      <c r="DXW5776" s="2"/>
      <c r="DXX5776" s="2"/>
      <c r="DXY5776" s="2"/>
      <c r="DXZ5776" s="2"/>
      <c r="DYA5776" s="2"/>
      <c r="DYB5776" s="2"/>
      <c r="DYC5776" s="2"/>
      <c r="DYD5776" s="2"/>
      <c r="DYE5776" s="2"/>
      <c r="DYF5776" s="2"/>
      <c r="DYG5776" s="2"/>
      <c r="DYH5776" s="2"/>
      <c r="DYI5776" s="2"/>
      <c r="DYJ5776" s="2"/>
      <c r="DYK5776" s="2"/>
      <c r="DYL5776" s="2"/>
      <c r="DYM5776" s="2"/>
      <c r="DYN5776" s="2"/>
      <c r="DYO5776" s="2"/>
      <c r="DYP5776" s="2"/>
      <c r="DYQ5776" s="2"/>
      <c r="DYR5776" s="2"/>
      <c r="DYS5776" s="2"/>
      <c r="DYT5776" s="2"/>
      <c r="DYU5776" s="2"/>
      <c r="DYV5776" s="2"/>
      <c r="DYW5776" s="2"/>
      <c r="DYX5776" s="2"/>
      <c r="DYY5776" s="2"/>
      <c r="DYZ5776" s="2"/>
      <c r="DZA5776" s="2"/>
      <c r="DZB5776" s="2"/>
      <c r="DZC5776" s="2"/>
      <c r="DZD5776" s="2"/>
      <c r="DZE5776" s="2"/>
      <c r="DZF5776" s="2"/>
      <c r="DZG5776" s="2"/>
      <c r="DZH5776" s="2"/>
      <c r="DZI5776" s="2"/>
      <c r="DZJ5776" s="2"/>
      <c r="DZK5776" s="2"/>
      <c r="DZL5776" s="2"/>
      <c r="DZM5776" s="2"/>
      <c r="DZN5776" s="2"/>
      <c r="DZO5776" s="2"/>
      <c r="DZP5776" s="2"/>
      <c r="DZQ5776" s="2"/>
      <c r="DZR5776" s="2"/>
      <c r="DZS5776" s="2"/>
      <c r="DZT5776" s="2"/>
      <c r="DZU5776" s="2"/>
      <c r="DZV5776" s="2"/>
      <c r="DZW5776" s="2"/>
      <c r="DZX5776" s="2"/>
      <c r="DZY5776" s="2"/>
      <c r="DZZ5776" s="2"/>
      <c r="EAA5776" s="2"/>
      <c r="EAB5776" s="2"/>
      <c r="EAC5776" s="2"/>
      <c r="EAD5776" s="2"/>
      <c r="EAE5776" s="2"/>
      <c r="EAF5776" s="2"/>
      <c r="EAG5776" s="2"/>
      <c r="EAH5776" s="2"/>
      <c r="EAI5776" s="2"/>
      <c r="EAJ5776" s="2"/>
      <c r="EAK5776" s="2"/>
      <c r="EAL5776" s="2"/>
      <c r="EAM5776" s="2"/>
      <c r="EAN5776" s="2"/>
      <c r="EAO5776" s="2"/>
      <c r="EAP5776" s="2"/>
      <c r="EAQ5776" s="2"/>
      <c r="EAR5776" s="2"/>
      <c r="EAS5776" s="2"/>
      <c r="EAT5776" s="2"/>
      <c r="EAU5776" s="2"/>
      <c r="EAV5776" s="2"/>
      <c r="EAW5776" s="2"/>
      <c r="EAX5776" s="2"/>
      <c r="EAY5776" s="2"/>
      <c r="EAZ5776" s="2"/>
      <c r="EBA5776" s="2"/>
      <c r="EBB5776" s="2"/>
      <c r="EBC5776" s="2"/>
      <c r="EBD5776" s="2"/>
      <c r="EBE5776" s="2"/>
      <c r="EBF5776" s="2"/>
      <c r="EBG5776" s="2"/>
      <c r="EBH5776" s="2"/>
      <c r="EBI5776" s="2"/>
      <c r="EBJ5776" s="2"/>
      <c r="EBK5776" s="2"/>
      <c r="EBL5776" s="2"/>
      <c r="EBM5776" s="2"/>
      <c r="EBN5776" s="2"/>
      <c r="EBO5776" s="2"/>
      <c r="EBP5776" s="2"/>
      <c r="EBQ5776" s="2"/>
      <c r="EBR5776" s="2"/>
      <c r="EBS5776" s="2"/>
      <c r="EBT5776" s="2"/>
      <c r="EBU5776" s="2"/>
      <c r="EBV5776" s="2"/>
      <c r="EBW5776" s="2"/>
      <c r="EBX5776" s="2"/>
      <c r="EBY5776" s="2"/>
      <c r="EBZ5776" s="2"/>
      <c r="ECA5776" s="2"/>
      <c r="ECB5776" s="2"/>
      <c r="ECC5776" s="2"/>
      <c r="ECD5776" s="2"/>
      <c r="ECE5776" s="2"/>
      <c r="ECF5776" s="2"/>
      <c r="ECG5776" s="2"/>
      <c r="ECH5776" s="2"/>
      <c r="ECI5776" s="2"/>
      <c r="ECJ5776" s="2"/>
      <c r="ECK5776" s="2"/>
      <c r="ECL5776" s="2"/>
      <c r="ECM5776" s="2"/>
      <c r="ECN5776" s="2"/>
      <c r="ECO5776" s="2"/>
      <c r="ECP5776" s="2"/>
      <c r="ECQ5776" s="2"/>
      <c r="ECR5776" s="2"/>
      <c r="ECS5776" s="2"/>
      <c r="ECT5776" s="2"/>
      <c r="ECU5776" s="2"/>
      <c r="ECV5776" s="2"/>
      <c r="ECW5776" s="2"/>
      <c r="ECX5776" s="2"/>
      <c r="ECY5776" s="2"/>
      <c r="ECZ5776" s="2"/>
      <c r="EDA5776" s="2"/>
      <c r="EDB5776" s="2"/>
      <c r="EDC5776" s="2"/>
      <c r="EDD5776" s="2"/>
      <c r="EDE5776" s="2"/>
      <c r="EDF5776" s="2"/>
      <c r="EDG5776" s="2"/>
      <c r="EDH5776" s="2"/>
      <c r="EDI5776" s="2"/>
      <c r="EDJ5776" s="2"/>
      <c r="EDK5776" s="2"/>
      <c r="EDL5776" s="2"/>
      <c r="EDM5776" s="2"/>
      <c r="EDN5776" s="2"/>
      <c r="EDO5776" s="2"/>
      <c r="EDP5776" s="2"/>
      <c r="EDQ5776" s="2"/>
      <c r="EDR5776" s="2"/>
      <c r="EDS5776" s="2"/>
      <c r="EDT5776" s="2"/>
      <c r="EDU5776" s="2"/>
      <c r="EDV5776" s="2"/>
      <c r="EDW5776" s="2"/>
      <c r="EDX5776" s="2"/>
      <c r="EDY5776" s="2"/>
      <c r="EDZ5776" s="2"/>
      <c r="EEA5776" s="2"/>
      <c r="EEB5776" s="2"/>
      <c r="EEC5776" s="2"/>
      <c r="EED5776" s="2"/>
      <c r="EEE5776" s="2"/>
      <c r="EEF5776" s="2"/>
      <c r="EEG5776" s="2"/>
      <c r="EEH5776" s="2"/>
      <c r="EEI5776" s="2"/>
      <c r="EEJ5776" s="2"/>
      <c r="EEK5776" s="2"/>
      <c r="EEL5776" s="2"/>
      <c r="EEM5776" s="2"/>
      <c r="EEN5776" s="2"/>
      <c r="EEO5776" s="2"/>
      <c r="EEP5776" s="2"/>
      <c r="EEQ5776" s="2"/>
      <c r="EER5776" s="2"/>
      <c r="EES5776" s="2"/>
      <c r="EET5776" s="2"/>
      <c r="EEU5776" s="2"/>
      <c r="EEV5776" s="2"/>
      <c r="EEW5776" s="2"/>
      <c r="EEX5776" s="2"/>
      <c r="EEY5776" s="2"/>
      <c r="EEZ5776" s="2"/>
      <c r="EFA5776" s="2"/>
      <c r="EFB5776" s="2"/>
      <c r="EFC5776" s="2"/>
      <c r="EFD5776" s="2"/>
      <c r="EFE5776" s="2"/>
      <c r="EFF5776" s="2"/>
      <c r="EFG5776" s="2"/>
      <c r="EFH5776" s="2"/>
      <c r="EFI5776" s="2"/>
      <c r="EFJ5776" s="2"/>
      <c r="EFK5776" s="2"/>
      <c r="EFL5776" s="2"/>
      <c r="EFM5776" s="2"/>
      <c r="EFN5776" s="2"/>
      <c r="EFO5776" s="2"/>
      <c r="EFP5776" s="2"/>
      <c r="EFQ5776" s="2"/>
      <c r="EFR5776" s="2"/>
      <c r="EFS5776" s="2"/>
      <c r="EFT5776" s="2"/>
      <c r="EFU5776" s="2"/>
      <c r="EFV5776" s="2"/>
      <c r="EFW5776" s="2"/>
      <c r="EFX5776" s="2"/>
      <c r="EFY5776" s="2"/>
      <c r="EFZ5776" s="2"/>
      <c r="EGA5776" s="2"/>
      <c r="EGB5776" s="2"/>
      <c r="EGC5776" s="2"/>
      <c r="EGD5776" s="2"/>
      <c r="EGE5776" s="2"/>
      <c r="EGF5776" s="2"/>
      <c r="EGG5776" s="2"/>
      <c r="EGH5776" s="2"/>
      <c r="EGI5776" s="2"/>
      <c r="EGJ5776" s="2"/>
      <c r="EGK5776" s="2"/>
      <c r="EGL5776" s="2"/>
      <c r="EGM5776" s="2"/>
      <c r="EGN5776" s="2"/>
      <c r="EGO5776" s="2"/>
      <c r="EGP5776" s="2"/>
      <c r="EGQ5776" s="2"/>
      <c r="EGR5776" s="2"/>
      <c r="EGS5776" s="2"/>
      <c r="EGT5776" s="2"/>
      <c r="EGU5776" s="2"/>
      <c r="EGV5776" s="2"/>
      <c r="EGW5776" s="2"/>
      <c r="EGX5776" s="2"/>
      <c r="EGY5776" s="2"/>
      <c r="EGZ5776" s="2"/>
      <c r="EHA5776" s="2"/>
      <c r="EHB5776" s="2"/>
      <c r="EHC5776" s="2"/>
      <c r="EHD5776" s="2"/>
      <c r="EHE5776" s="2"/>
      <c r="EHF5776" s="2"/>
      <c r="EHG5776" s="2"/>
      <c r="EHH5776" s="2"/>
      <c r="EHI5776" s="2"/>
      <c r="EHJ5776" s="2"/>
      <c r="EHK5776" s="2"/>
      <c r="EHL5776" s="2"/>
      <c r="EHM5776" s="2"/>
      <c r="EHN5776" s="2"/>
      <c r="EHO5776" s="2"/>
      <c r="EHP5776" s="2"/>
      <c r="EHQ5776" s="2"/>
      <c r="EHR5776" s="2"/>
      <c r="EHS5776" s="2"/>
      <c r="EHT5776" s="2"/>
      <c r="EHU5776" s="2"/>
      <c r="EHV5776" s="2"/>
      <c r="EHW5776" s="2"/>
      <c r="EHX5776" s="2"/>
      <c r="EHY5776" s="2"/>
      <c r="EHZ5776" s="2"/>
      <c r="EIA5776" s="2"/>
      <c r="EIB5776" s="2"/>
      <c r="EIC5776" s="2"/>
      <c r="EID5776" s="2"/>
      <c r="EIE5776" s="2"/>
      <c r="EIF5776" s="2"/>
      <c r="EIG5776" s="2"/>
      <c r="EIH5776" s="2"/>
      <c r="EII5776" s="2"/>
      <c r="EIJ5776" s="2"/>
      <c r="EIK5776" s="2"/>
      <c r="EIL5776" s="2"/>
      <c r="EIM5776" s="2"/>
      <c r="EIN5776" s="2"/>
      <c r="EIO5776" s="2"/>
      <c r="EIP5776" s="2"/>
      <c r="EIQ5776" s="2"/>
      <c r="EIR5776" s="2"/>
      <c r="EIS5776" s="2"/>
      <c r="EIT5776" s="2"/>
      <c r="EIU5776" s="2"/>
      <c r="EIV5776" s="2"/>
      <c r="EIW5776" s="2"/>
      <c r="EIX5776" s="2"/>
      <c r="EIY5776" s="2"/>
      <c r="EIZ5776" s="2"/>
      <c r="EJA5776" s="2"/>
      <c r="EJB5776" s="2"/>
      <c r="EJC5776" s="2"/>
      <c r="EJD5776" s="2"/>
      <c r="EJE5776" s="2"/>
      <c r="EJF5776" s="2"/>
      <c r="EJG5776" s="2"/>
      <c r="EJH5776" s="2"/>
      <c r="EJI5776" s="2"/>
      <c r="EJJ5776" s="2"/>
      <c r="EJK5776" s="2"/>
      <c r="EJL5776" s="2"/>
      <c r="EJM5776" s="2"/>
      <c r="EJN5776" s="2"/>
      <c r="EJO5776" s="2"/>
      <c r="EJP5776" s="2"/>
      <c r="EJQ5776" s="2"/>
      <c r="EJR5776" s="2"/>
      <c r="EJS5776" s="2"/>
      <c r="EJT5776" s="2"/>
      <c r="EJU5776" s="2"/>
      <c r="EJV5776" s="2"/>
      <c r="EJW5776" s="2"/>
      <c r="EJX5776" s="2"/>
      <c r="EJY5776" s="2"/>
      <c r="EJZ5776" s="2"/>
      <c r="EKA5776" s="2"/>
      <c r="EKB5776" s="2"/>
      <c r="EKC5776" s="2"/>
      <c r="EKD5776" s="2"/>
      <c r="EKE5776" s="2"/>
      <c r="EKF5776" s="2"/>
      <c r="EKG5776" s="2"/>
      <c r="EKH5776" s="2"/>
      <c r="EKI5776" s="2"/>
      <c r="EKJ5776" s="2"/>
      <c r="EKK5776" s="2"/>
      <c r="EKL5776" s="2"/>
      <c r="EKM5776" s="2"/>
      <c r="EKN5776" s="2"/>
      <c r="EKO5776" s="2"/>
      <c r="EKP5776" s="2"/>
      <c r="EKQ5776" s="2"/>
      <c r="EKR5776" s="2"/>
      <c r="EKS5776" s="2"/>
      <c r="EKT5776" s="2"/>
      <c r="EKU5776" s="2"/>
      <c r="EKV5776" s="2"/>
      <c r="EKW5776" s="2"/>
      <c r="EKX5776" s="2"/>
      <c r="EKY5776" s="2"/>
      <c r="EKZ5776" s="2"/>
      <c r="ELA5776" s="2"/>
      <c r="ELB5776" s="2"/>
      <c r="ELC5776" s="2"/>
      <c r="ELD5776" s="2"/>
      <c r="ELE5776" s="2"/>
      <c r="ELF5776" s="2"/>
      <c r="ELG5776" s="2"/>
      <c r="ELH5776" s="2"/>
      <c r="ELI5776" s="2"/>
      <c r="ELJ5776" s="2"/>
      <c r="ELK5776" s="2"/>
      <c r="ELL5776" s="2"/>
      <c r="ELM5776" s="2"/>
      <c r="ELN5776" s="2"/>
      <c r="ELO5776" s="2"/>
      <c r="ELP5776" s="2"/>
      <c r="ELQ5776" s="2"/>
      <c r="ELR5776" s="2"/>
      <c r="ELS5776" s="2"/>
      <c r="ELT5776" s="2"/>
      <c r="ELU5776" s="2"/>
      <c r="ELV5776" s="2"/>
      <c r="ELW5776" s="2"/>
      <c r="ELX5776" s="2"/>
      <c r="ELY5776" s="2"/>
      <c r="ELZ5776" s="2"/>
      <c r="EMA5776" s="2"/>
      <c r="EMB5776" s="2"/>
      <c r="EMC5776" s="2"/>
      <c r="EMD5776" s="2"/>
      <c r="EME5776" s="2"/>
      <c r="EMF5776" s="2"/>
      <c r="EMG5776" s="2"/>
      <c r="EMH5776" s="2"/>
      <c r="EMI5776" s="2"/>
      <c r="EMJ5776" s="2"/>
      <c r="EMK5776" s="2"/>
      <c r="EML5776" s="2"/>
      <c r="EMM5776" s="2"/>
      <c r="EMN5776" s="2"/>
      <c r="EMO5776" s="2"/>
      <c r="EMP5776" s="2"/>
      <c r="EMQ5776" s="2"/>
      <c r="EMR5776" s="2"/>
      <c r="EMS5776" s="2"/>
      <c r="EMT5776" s="2"/>
      <c r="EMU5776" s="2"/>
      <c r="EMV5776" s="2"/>
      <c r="EMW5776" s="2"/>
      <c r="EMX5776" s="2"/>
      <c r="EMY5776" s="2"/>
      <c r="EMZ5776" s="2"/>
      <c r="ENA5776" s="2"/>
      <c r="ENB5776" s="2"/>
      <c r="ENC5776" s="2"/>
      <c r="END5776" s="2"/>
      <c r="ENE5776" s="2"/>
      <c r="ENF5776" s="2"/>
      <c r="ENG5776" s="2"/>
      <c r="ENH5776" s="2"/>
      <c r="ENI5776" s="2"/>
      <c r="ENJ5776" s="2"/>
      <c r="ENK5776" s="2"/>
      <c r="ENL5776" s="2"/>
      <c r="ENM5776" s="2"/>
      <c r="ENN5776" s="2"/>
      <c r="ENO5776" s="2"/>
      <c r="ENP5776" s="2"/>
      <c r="ENQ5776" s="2"/>
      <c r="ENR5776" s="2"/>
      <c r="ENS5776" s="2"/>
      <c r="ENT5776" s="2"/>
      <c r="ENU5776" s="2"/>
      <c r="ENV5776" s="2"/>
      <c r="ENW5776" s="2"/>
      <c r="ENX5776" s="2"/>
      <c r="ENY5776" s="2"/>
      <c r="ENZ5776" s="2"/>
      <c r="EOA5776" s="2"/>
      <c r="EOB5776" s="2"/>
      <c r="EOC5776" s="2"/>
      <c r="EOD5776" s="2"/>
      <c r="EOE5776" s="2"/>
      <c r="EOF5776" s="2"/>
      <c r="EOG5776" s="2"/>
      <c r="EOH5776" s="2"/>
      <c r="EOI5776" s="2"/>
      <c r="EOJ5776" s="2"/>
      <c r="EOK5776" s="2"/>
      <c r="EOL5776" s="2"/>
      <c r="EOM5776" s="2"/>
      <c r="EON5776" s="2"/>
      <c r="EOO5776" s="2"/>
      <c r="EOP5776" s="2"/>
      <c r="EOQ5776" s="2"/>
      <c r="EOR5776" s="2"/>
      <c r="EOS5776" s="2"/>
      <c r="EOT5776" s="2"/>
      <c r="EOU5776" s="2"/>
      <c r="EOV5776" s="2"/>
      <c r="EOW5776" s="2"/>
      <c r="EOX5776" s="2"/>
      <c r="EOY5776" s="2"/>
      <c r="EOZ5776" s="2"/>
      <c r="EPA5776" s="2"/>
      <c r="EPB5776" s="2"/>
      <c r="EPC5776" s="2"/>
      <c r="EPD5776" s="2"/>
      <c r="EPE5776" s="2"/>
      <c r="EPF5776" s="2"/>
      <c r="EPG5776" s="2"/>
      <c r="EPH5776" s="2"/>
      <c r="EPI5776" s="2"/>
      <c r="EPJ5776" s="2"/>
      <c r="EPK5776" s="2"/>
      <c r="EPL5776" s="2"/>
      <c r="EPM5776" s="2"/>
      <c r="EPN5776" s="2"/>
      <c r="EPO5776" s="2"/>
      <c r="EPP5776" s="2"/>
      <c r="EPQ5776" s="2"/>
      <c r="EPR5776" s="2"/>
      <c r="EPS5776" s="2"/>
      <c r="EPT5776" s="2"/>
      <c r="EPU5776" s="2"/>
      <c r="EPV5776" s="2"/>
      <c r="EPW5776" s="2"/>
      <c r="EPX5776" s="2"/>
      <c r="EPY5776" s="2"/>
      <c r="EPZ5776" s="2"/>
      <c r="EQA5776" s="2"/>
      <c r="EQB5776" s="2"/>
      <c r="EQC5776" s="2"/>
      <c r="EQD5776" s="2"/>
      <c r="EQE5776" s="2"/>
      <c r="EQF5776" s="2"/>
      <c r="EQG5776" s="2"/>
      <c r="EQH5776" s="2"/>
      <c r="EQI5776" s="2"/>
      <c r="EQJ5776" s="2"/>
      <c r="EQK5776" s="2"/>
      <c r="EQL5776" s="2"/>
      <c r="EQM5776" s="2"/>
      <c r="EQN5776" s="2"/>
      <c r="EQO5776" s="2"/>
      <c r="EQP5776" s="2"/>
      <c r="EQQ5776" s="2"/>
      <c r="EQR5776" s="2"/>
      <c r="EQS5776" s="2"/>
      <c r="EQT5776" s="2"/>
      <c r="EQU5776" s="2"/>
      <c r="EQV5776" s="2"/>
      <c r="EQW5776" s="2"/>
      <c r="EQX5776" s="2"/>
      <c r="EQY5776" s="2"/>
      <c r="EQZ5776" s="2"/>
      <c r="ERA5776" s="2"/>
      <c r="ERB5776" s="2"/>
      <c r="ERC5776" s="2"/>
      <c r="ERD5776" s="2"/>
      <c r="ERE5776" s="2"/>
      <c r="ERF5776" s="2"/>
      <c r="ERG5776" s="2"/>
      <c r="ERH5776" s="2"/>
      <c r="ERI5776" s="2"/>
      <c r="ERJ5776" s="2"/>
      <c r="ERK5776" s="2"/>
      <c r="ERL5776" s="2"/>
      <c r="ERM5776" s="2"/>
      <c r="ERN5776" s="2"/>
      <c r="ERO5776" s="2"/>
      <c r="ERP5776" s="2"/>
      <c r="ERQ5776" s="2"/>
      <c r="ERR5776" s="2"/>
      <c r="ERS5776" s="2"/>
      <c r="ERT5776" s="2"/>
      <c r="ERU5776" s="2"/>
      <c r="ERV5776" s="2"/>
      <c r="ERW5776" s="2"/>
      <c r="ERX5776" s="2"/>
      <c r="ERY5776" s="2"/>
      <c r="ERZ5776" s="2"/>
      <c r="ESA5776" s="2"/>
      <c r="ESB5776" s="2"/>
      <c r="ESC5776" s="2"/>
      <c r="ESD5776" s="2"/>
      <c r="ESE5776" s="2"/>
      <c r="ESF5776" s="2"/>
      <c r="ESG5776" s="2"/>
      <c r="ESH5776" s="2"/>
      <c r="ESI5776" s="2"/>
      <c r="ESJ5776" s="2"/>
      <c r="ESK5776" s="2"/>
      <c r="ESL5776" s="2"/>
      <c r="ESM5776" s="2"/>
      <c r="ESN5776" s="2"/>
      <c r="ESO5776" s="2"/>
      <c r="ESP5776" s="2"/>
      <c r="ESQ5776" s="2"/>
      <c r="ESR5776" s="2"/>
      <c r="ESS5776" s="2"/>
      <c r="EST5776" s="2"/>
      <c r="ESU5776" s="2"/>
      <c r="ESV5776" s="2"/>
      <c r="ESW5776" s="2"/>
      <c r="ESX5776" s="2"/>
      <c r="ESY5776" s="2"/>
      <c r="ESZ5776" s="2"/>
      <c r="ETA5776" s="2"/>
      <c r="ETB5776" s="2"/>
      <c r="ETC5776" s="2"/>
      <c r="ETD5776" s="2"/>
      <c r="ETE5776" s="2"/>
      <c r="ETF5776" s="2"/>
      <c r="ETG5776" s="2"/>
      <c r="ETH5776" s="2"/>
      <c r="ETI5776" s="2"/>
      <c r="ETJ5776" s="2"/>
      <c r="ETK5776" s="2"/>
      <c r="ETL5776" s="2"/>
      <c r="ETM5776" s="2"/>
      <c r="ETN5776" s="2"/>
      <c r="ETO5776" s="2"/>
      <c r="ETP5776" s="2"/>
      <c r="ETQ5776" s="2"/>
      <c r="ETR5776" s="2"/>
      <c r="ETS5776" s="2"/>
      <c r="ETT5776" s="2"/>
      <c r="ETU5776" s="2"/>
      <c r="ETV5776" s="2"/>
      <c r="ETW5776" s="2"/>
      <c r="ETX5776" s="2"/>
      <c r="ETY5776" s="2"/>
      <c r="ETZ5776" s="2"/>
      <c r="EUA5776" s="2"/>
      <c r="EUB5776" s="2"/>
      <c r="EUC5776" s="2"/>
      <c r="EUD5776" s="2"/>
      <c r="EUE5776" s="2"/>
      <c r="EUF5776" s="2"/>
      <c r="EUG5776" s="2"/>
      <c r="EUH5776" s="2"/>
      <c r="EUI5776" s="2"/>
      <c r="EUJ5776" s="2"/>
      <c r="EUK5776" s="2"/>
      <c r="EUL5776" s="2"/>
      <c r="EUM5776" s="2"/>
      <c r="EUN5776" s="2"/>
      <c r="EUO5776" s="2"/>
      <c r="EUP5776" s="2"/>
      <c r="EUQ5776" s="2"/>
      <c r="EUR5776" s="2"/>
      <c r="EUS5776" s="2"/>
      <c r="EUT5776" s="2"/>
      <c r="EUU5776" s="2"/>
      <c r="EUV5776" s="2"/>
      <c r="EUW5776" s="2"/>
      <c r="EUX5776" s="2"/>
      <c r="EUY5776" s="2"/>
      <c r="EUZ5776" s="2"/>
      <c r="EVA5776" s="2"/>
      <c r="EVB5776" s="2"/>
      <c r="EVC5776" s="2"/>
      <c r="EVD5776" s="2"/>
      <c r="EVE5776" s="2"/>
      <c r="EVF5776" s="2"/>
      <c r="EVG5776" s="2"/>
      <c r="EVH5776" s="2"/>
      <c r="EVI5776" s="2"/>
      <c r="EVJ5776" s="2"/>
      <c r="EVK5776" s="2"/>
      <c r="EVL5776" s="2"/>
      <c r="EVM5776" s="2"/>
      <c r="EVN5776" s="2"/>
      <c r="EVO5776" s="2"/>
      <c r="EVP5776" s="2"/>
      <c r="EVQ5776" s="2"/>
      <c r="EVR5776" s="2"/>
      <c r="EVS5776" s="2"/>
      <c r="EVT5776" s="2"/>
      <c r="EVU5776" s="2"/>
      <c r="EVV5776" s="2"/>
      <c r="EVW5776" s="2"/>
      <c r="EVX5776" s="2"/>
      <c r="EVY5776" s="2"/>
      <c r="EVZ5776" s="2"/>
      <c r="EWA5776" s="2"/>
      <c r="EWB5776" s="2"/>
      <c r="EWC5776" s="2"/>
      <c r="EWD5776" s="2"/>
      <c r="EWE5776" s="2"/>
      <c r="EWF5776" s="2"/>
      <c r="EWG5776" s="2"/>
      <c r="EWH5776" s="2"/>
      <c r="EWI5776" s="2"/>
      <c r="EWJ5776" s="2"/>
      <c r="EWK5776" s="2"/>
      <c r="EWL5776" s="2"/>
      <c r="EWM5776" s="2"/>
      <c r="EWN5776" s="2"/>
      <c r="EWO5776" s="2"/>
      <c r="EWP5776" s="2"/>
      <c r="EWQ5776" s="2"/>
      <c r="EWR5776" s="2"/>
      <c r="EWS5776" s="2"/>
      <c r="EWT5776" s="2"/>
      <c r="EWU5776" s="2"/>
      <c r="EWV5776" s="2"/>
      <c r="EWW5776" s="2"/>
      <c r="EWX5776" s="2"/>
      <c r="EWY5776" s="2"/>
      <c r="EWZ5776" s="2"/>
      <c r="EXA5776" s="2"/>
      <c r="EXB5776" s="2"/>
      <c r="EXC5776" s="2"/>
      <c r="EXD5776" s="2"/>
      <c r="EXE5776" s="2"/>
      <c r="EXF5776" s="2"/>
      <c r="EXG5776" s="2"/>
      <c r="EXH5776" s="2"/>
      <c r="EXI5776" s="2"/>
      <c r="EXJ5776" s="2"/>
      <c r="EXK5776" s="2"/>
      <c r="EXL5776" s="2"/>
      <c r="EXM5776" s="2"/>
      <c r="EXN5776" s="2"/>
      <c r="EXO5776" s="2"/>
      <c r="EXP5776" s="2"/>
      <c r="EXQ5776" s="2"/>
      <c r="EXR5776" s="2"/>
      <c r="EXS5776" s="2"/>
      <c r="EXT5776" s="2"/>
      <c r="EXU5776" s="2"/>
      <c r="EXV5776" s="2"/>
      <c r="EXW5776" s="2"/>
      <c r="EXX5776" s="2"/>
      <c r="EXY5776" s="2"/>
      <c r="EXZ5776" s="2"/>
      <c r="EYA5776" s="2"/>
      <c r="EYB5776" s="2"/>
      <c r="EYC5776" s="2"/>
      <c r="EYD5776" s="2"/>
      <c r="EYE5776" s="2"/>
      <c r="EYF5776" s="2"/>
      <c r="EYG5776" s="2"/>
      <c r="EYH5776" s="2"/>
      <c r="EYI5776" s="2"/>
      <c r="EYJ5776" s="2"/>
      <c r="EYK5776" s="2"/>
      <c r="EYL5776" s="2"/>
      <c r="EYM5776" s="2"/>
      <c r="EYN5776" s="2"/>
      <c r="EYO5776" s="2"/>
      <c r="EYP5776" s="2"/>
      <c r="EYQ5776" s="2"/>
      <c r="EYR5776" s="2"/>
      <c r="EYS5776" s="2"/>
      <c r="EYT5776" s="2"/>
      <c r="EYU5776" s="2"/>
      <c r="EYV5776" s="2"/>
      <c r="EYW5776" s="2"/>
      <c r="EYX5776" s="2"/>
      <c r="EYY5776" s="2"/>
      <c r="EYZ5776" s="2"/>
      <c r="EZA5776" s="2"/>
      <c r="EZB5776" s="2"/>
      <c r="EZC5776" s="2"/>
      <c r="EZD5776" s="2"/>
      <c r="EZE5776" s="2"/>
      <c r="EZF5776" s="2"/>
      <c r="EZG5776" s="2"/>
      <c r="EZH5776" s="2"/>
      <c r="EZI5776" s="2"/>
      <c r="EZJ5776" s="2"/>
      <c r="EZK5776" s="2"/>
      <c r="EZL5776" s="2"/>
      <c r="EZM5776" s="2"/>
      <c r="EZN5776" s="2"/>
      <c r="EZO5776" s="2"/>
      <c r="EZP5776" s="2"/>
      <c r="EZQ5776" s="2"/>
      <c r="EZR5776" s="2"/>
      <c r="EZS5776" s="2"/>
      <c r="EZT5776" s="2"/>
      <c r="EZU5776" s="2"/>
      <c r="EZV5776" s="2"/>
      <c r="EZW5776" s="2"/>
      <c r="EZX5776" s="2"/>
      <c r="EZY5776" s="2"/>
      <c r="EZZ5776" s="2"/>
      <c r="FAA5776" s="2"/>
      <c r="FAB5776" s="2"/>
      <c r="FAC5776" s="2"/>
      <c r="FAD5776" s="2"/>
      <c r="FAE5776" s="2"/>
      <c r="FAF5776" s="2"/>
      <c r="FAG5776" s="2"/>
      <c r="FAH5776" s="2"/>
      <c r="FAI5776" s="2"/>
      <c r="FAJ5776" s="2"/>
      <c r="FAK5776" s="2"/>
      <c r="FAL5776" s="2"/>
      <c r="FAM5776" s="2"/>
      <c r="FAN5776" s="2"/>
      <c r="FAO5776" s="2"/>
      <c r="FAP5776" s="2"/>
      <c r="FAQ5776" s="2"/>
      <c r="FAR5776" s="2"/>
      <c r="FAS5776" s="2"/>
      <c r="FAT5776" s="2"/>
      <c r="FAU5776" s="2"/>
      <c r="FAV5776" s="2"/>
      <c r="FAW5776" s="2"/>
      <c r="FAX5776" s="2"/>
      <c r="FAY5776" s="2"/>
      <c r="FAZ5776" s="2"/>
      <c r="FBA5776" s="2"/>
      <c r="FBB5776" s="2"/>
      <c r="FBC5776" s="2"/>
      <c r="FBD5776" s="2"/>
      <c r="FBE5776" s="2"/>
      <c r="FBF5776" s="2"/>
      <c r="FBG5776" s="2"/>
      <c r="FBH5776" s="2"/>
      <c r="FBI5776" s="2"/>
      <c r="FBJ5776" s="2"/>
      <c r="FBK5776" s="2"/>
      <c r="FBL5776" s="2"/>
      <c r="FBM5776" s="2"/>
      <c r="FBN5776" s="2"/>
      <c r="FBO5776" s="2"/>
      <c r="FBP5776" s="2"/>
      <c r="FBQ5776" s="2"/>
      <c r="FBR5776" s="2"/>
      <c r="FBS5776" s="2"/>
      <c r="FBT5776" s="2"/>
      <c r="FBU5776" s="2"/>
      <c r="FBV5776" s="2"/>
      <c r="FBW5776" s="2"/>
      <c r="FBX5776" s="2"/>
      <c r="FBY5776" s="2"/>
      <c r="FBZ5776" s="2"/>
      <c r="FCA5776" s="2"/>
      <c r="FCB5776" s="2"/>
      <c r="FCC5776" s="2"/>
      <c r="FCD5776" s="2"/>
      <c r="FCE5776" s="2"/>
      <c r="FCF5776" s="2"/>
      <c r="FCG5776" s="2"/>
      <c r="FCH5776" s="2"/>
      <c r="FCI5776" s="2"/>
      <c r="FCJ5776" s="2"/>
      <c r="FCK5776" s="2"/>
      <c r="FCL5776" s="2"/>
      <c r="FCM5776" s="2"/>
      <c r="FCN5776" s="2"/>
      <c r="FCO5776" s="2"/>
      <c r="FCP5776" s="2"/>
      <c r="FCQ5776" s="2"/>
      <c r="FCR5776" s="2"/>
      <c r="FCS5776" s="2"/>
      <c r="FCT5776" s="2"/>
      <c r="FCU5776" s="2"/>
      <c r="FCV5776" s="2"/>
      <c r="FCW5776" s="2"/>
      <c r="FCX5776" s="2"/>
      <c r="FCY5776" s="2"/>
      <c r="FCZ5776" s="2"/>
      <c r="FDA5776" s="2"/>
      <c r="FDB5776" s="2"/>
      <c r="FDC5776" s="2"/>
      <c r="FDD5776" s="2"/>
      <c r="FDE5776" s="2"/>
      <c r="FDF5776" s="2"/>
      <c r="FDG5776" s="2"/>
      <c r="FDH5776" s="2"/>
      <c r="FDI5776" s="2"/>
      <c r="FDJ5776" s="2"/>
      <c r="FDK5776" s="2"/>
      <c r="FDL5776" s="2"/>
      <c r="FDM5776" s="2"/>
      <c r="FDN5776" s="2"/>
      <c r="FDO5776" s="2"/>
      <c r="FDP5776" s="2"/>
      <c r="FDQ5776" s="2"/>
      <c r="FDR5776" s="2"/>
      <c r="FDS5776" s="2"/>
      <c r="FDT5776" s="2"/>
      <c r="FDU5776" s="2"/>
      <c r="FDV5776" s="2"/>
      <c r="FDW5776" s="2"/>
      <c r="FDX5776" s="2"/>
      <c r="FDY5776" s="2"/>
      <c r="FDZ5776" s="2"/>
      <c r="FEA5776" s="2"/>
      <c r="FEB5776" s="2"/>
      <c r="FEC5776" s="2"/>
      <c r="FED5776" s="2"/>
      <c r="FEE5776" s="2"/>
      <c r="FEF5776" s="2"/>
      <c r="FEG5776" s="2"/>
      <c r="FEH5776" s="2"/>
      <c r="FEI5776" s="2"/>
      <c r="FEJ5776" s="2"/>
      <c r="FEK5776" s="2"/>
      <c r="FEL5776" s="2"/>
      <c r="FEM5776" s="2"/>
      <c r="FEN5776" s="2"/>
      <c r="FEO5776" s="2"/>
      <c r="FEP5776" s="2"/>
      <c r="FEQ5776" s="2"/>
      <c r="FER5776" s="2"/>
      <c r="FES5776" s="2"/>
      <c r="FET5776" s="2"/>
      <c r="FEU5776" s="2"/>
      <c r="FEV5776" s="2"/>
      <c r="FEW5776" s="2"/>
      <c r="FEX5776" s="2"/>
      <c r="FEY5776" s="2"/>
      <c r="FEZ5776" s="2"/>
      <c r="FFA5776" s="2"/>
      <c r="FFB5776" s="2"/>
      <c r="FFC5776" s="2"/>
      <c r="FFD5776" s="2"/>
      <c r="FFE5776" s="2"/>
      <c r="FFF5776" s="2"/>
      <c r="FFG5776" s="2"/>
      <c r="FFH5776" s="2"/>
      <c r="FFI5776" s="2"/>
      <c r="FFJ5776" s="2"/>
      <c r="FFK5776" s="2"/>
      <c r="FFL5776" s="2"/>
      <c r="FFM5776" s="2"/>
      <c r="FFN5776" s="2"/>
      <c r="FFO5776" s="2"/>
      <c r="FFP5776" s="2"/>
      <c r="FFQ5776" s="2"/>
      <c r="FFR5776" s="2"/>
      <c r="FFS5776" s="2"/>
      <c r="FFT5776" s="2"/>
      <c r="FFU5776" s="2"/>
      <c r="FFV5776" s="2"/>
      <c r="FFW5776" s="2"/>
      <c r="FFX5776" s="2"/>
      <c r="FFY5776" s="2"/>
      <c r="FFZ5776" s="2"/>
      <c r="FGA5776" s="2"/>
      <c r="FGB5776" s="2"/>
      <c r="FGC5776" s="2"/>
      <c r="FGD5776" s="2"/>
      <c r="FGE5776" s="2"/>
      <c r="FGF5776" s="2"/>
      <c r="FGG5776" s="2"/>
      <c r="FGH5776" s="2"/>
      <c r="FGI5776" s="2"/>
      <c r="FGJ5776" s="2"/>
      <c r="FGK5776" s="2"/>
      <c r="FGL5776" s="2"/>
      <c r="FGM5776" s="2"/>
      <c r="FGN5776" s="2"/>
      <c r="FGO5776" s="2"/>
      <c r="FGP5776" s="2"/>
      <c r="FGQ5776" s="2"/>
      <c r="FGR5776" s="2"/>
      <c r="FGS5776" s="2"/>
      <c r="FGT5776" s="2"/>
      <c r="FGU5776" s="2"/>
      <c r="FGV5776" s="2"/>
      <c r="FGW5776" s="2"/>
      <c r="FGX5776" s="2"/>
      <c r="FGY5776" s="2"/>
      <c r="FGZ5776" s="2"/>
      <c r="FHA5776" s="2"/>
      <c r="FHB5776" s="2"/>
      <c r="FHC5776" s="2"/>
      <c r="FHD5776" s="2"/>
      <c r="FHE5776" s="2"/>
      <c r="FHF5776" s="2"/>
      <c r="FHG5776" s="2"/>
      <c r="FHH5776" s="2"/>
      <c r="FHI5776" s="2"/>
      <c r="FHJ5776" s="2"/>
      <c r="FHK5776" s="2"/>
      <c r="FHL5776" s="2"/>
      <c r="FHM5776" s="2"/>
      <c r="FHN5776" s="2"/>
      <c r="FHO5776" s="2"/>
      <c r="FHP5776" s="2"/>
      <c r="FHQ5776" s="2"/>
      <c r="FHR5776" s="2"/>
      <c r="FHS5776" s="2"/>
      <c r="FHT5776" s="2"/>
      <c r="FHU5776" s="2"/>
      <c r="FHV5776" s="2"/>
      <c r="FHW5776" s="2"/>
      <c r="FHX5776" s="2"/>
      <c r="FHY5776" s="2"/>
      <c r="FHZ5776" s="2"/>
      <c r="FIA5776" s="2"/>
      <c r="FIB5776" s="2"/>
      <c r="FIC5776" s="2"/>
      <c r="FID5776" s="2"/>
      <c r="FIE5776" s="2"/>
      <c r="FIF5776" s="2"/>
      <c r="FIG5776" s="2"/>
      <c r="FIH5776" s="2"/>
      <c r="FII5776" s="2"/>
      <c r="FIJ5776" s="2"/>
      <c r="FIK5776" s="2"/>
      <c r="FIL5776" s="2"/>
      <c r="FIM5776" s="2"/>
      <c r="FIN5776" s="2"/>
      <c r="FIO5776" s="2"/>
      <c r="FIP5776" s="2"/>
      <c r="FIQ5776" s="2"/>
      <c r="FIR5776" s="2"/>
      <c r="FIS5776" s="2"/>
      <c r="FIT5776" s="2"/>
      <c r="FIU5776" s="2"/>
      <c r="FIV5776" s="2"/>
      <c r="FIW5776" s="2"/>
      <c r="FIX5776" s="2"/>
      <c r="FIY5776" s="2"/>
      <c r="FIZ5776" s="2"/>
      <c r="FJA5776" s="2"/>
      <c r="FJB5776" s="2"/>
      <c r="FJC5776" s="2"/>
      <c r="FJD5776" s="2"/>
      <c r="FJE5776" s="2"/>
      <c r="FJF5776" s="2"/>
      <c r="FJG5776" s="2"/>
      <c r="FJH5776" s="2"/>
      <c r="FJI5776" s="2"/>
      <c r="FJJ5776" s="2"/>
      <c r="FJK5776" s="2"/>
      <c r="FJL5776" s="2"/>
      <c r="FJM5776" s="2"/>
      <c r="FJN5776" s="2"/>
      <c r="FJO5776" s="2"/>
      <c r="FJP5776" s="2"/>
      <c r="FJQ5776" s="2"/>
      <c r="FJR5776" s="2"/>
      <c r="FJS5776" s="2"/>
      <c r="FJT5776" s="2"/>
      <c r="FJU5776" s="2"/>
      <c r="FJV5776" s="2"/>
      <c r="FJW5776" s="2"/>
      <c r="FJX5776" s="2"/>
      <c r="FJY5776" s="2"/>
      <c r="FJZ5776" s="2"/>
      <c r="FKA5776" s="2"/>
      <c r="FKB5776" s="2"/>
      <c r="FKC5776" s="2"/>
      <c r="FKD5776" s="2"/>
      <c r="FKE5776" s="2"/>
      <c r="FKF5776" s="2"/>
      <c r="FKG5776" s="2"/>
      <c r="FKH5776" s="2"/>
      <c r="FKI5776" s="2"/>
      <c r="FKJ5776" s="2"/>
      <c r="FKK5776" s="2"/>
      <c r="FKL5776" s="2"/>
      <c r="FKM5776" s="2"/>
      <c r="FKN5776" s="2"/>
      <c r="FKO5776" s="2"/>
      <c r="FKP5776" s="2"/>
      <c r="FKQ5776" s="2"/>
      <c r="FKR5776" s="2"/>
      <c r="FKS5776" s="2"/>
      <c r="FKT5776" s="2"/>
      <c r="FKU5776" s="2"/>
      <c r="FKV5776" s="2"/>
      <c r="FKW5776" s="2"/>
      <c r="FKX5776" s="2"/>
      <c r="FKY5776" s="2"/>
      <c r="FKZ5776" s="2"/>
      <c r="FLA5776" s="2"/>
      <c r="FLB5776" s="2"/>
      <c r="FLC5776" s="2"/>
      <c r="FLD5776" s="2"/>
      <c r="FLE5776" s="2"/>
      <c r="FLF5776" s="2"/>
      <c r="FLG5776" s="2"/>
      <c r="FLH5776" s="2"/>
      <c r="FLI5776" s="2"/>
      <c r="FLJ5776" s="2"/>
      <c r="FLK5776" s="2"/>
      <c r="FLL5776" s="2"/>
      <c r="FLM5776" s="2"/>
      <c r="FLN5776" s="2"/>
      <c r="FLO5776" s="2"/>
      <c r="FLP5776" s="2"/>
      <c r="FLQ5776" s="2"/>
      <c r="FLR5776" s="2"/>
      <c r="FLS5776" s="2"/>
      <c r="FLT5776" s="2"/>
      <c r="FLU5776" s="2"/>
      <c r="FLV5776" s="2"/>
      <c r="FLW5776" s="2"/>
      <c r="FLX5776" s="2"/>
      <c r="FLY5776" s="2"/>
      <c r="FLZ5776" s="2"/>
      <c r="FMA5776" s="2"/>
      <c r="FMB5776" s="2"/>
      <c r="FMC5776" s="2"/>
      <c r="FMD5776" s="2"/>
      <c r="FME5776" s="2"/>
      <c r="FMF5776" s="2"/>
      <c r="FMG5776" s="2"/>
      <c r="FMH5776" s="2"/>
      <c r="FMI5776" s="2"/>
      <c r="FMJ5776" s="2"/>
      <c r="FMK5776" s="2"/>
      <c r="FML5776" s="2"/>
      <c r="FMM5776" s="2"/>
      <c r="FMN5776" s="2"/>
      <c r="FMO5776" s="2"/>
      <c r="FMP5776" s="2"/>
      <c r="FMQ5776" s="2"/>
      <c r="FMR5776" s="2"/>
      <c r="FMS5776" s="2"/>
      <c r="FMT5776" s="2"/>
      <c r="FMU5776" s="2"/>
      <c r="FMV5776" s="2"/>
      <c r="FMW5776" s="2"/>
      <c r="FMX5776" s="2"/>
      <c r="FMY5776" s="2"/>
      <c r="FMZ5776" s="2"/>
      <c r="FNA5776" s="2"/>
      <c r="FNB5776" s="2"/>
      <c r="FNC5776" s="2"/>
      <c r="FND5776" s="2"/>
      <c r="FNE5776" s="2"/>
      <c r="FNF5776" s="2"/>
      <c r="FNG5776" s="2"/>
      <c r="FNH5776" s="2"/>
      <c r="FNI5776" s="2"/>
      <c r="FNJ5776" s="2"/>
      <c r="FNK5776" s="2"/>
      <c r="FNL5776" s="2"/>
      <c r="FNM5776" s="2"/>
      <c r="FNN5776" s="2"/>
      <c r="FNO5776" s="2"/>
      <c r="FNP5776" s="2"/>
      <c r="FNQ5776" s="2"/>
      <c r="FNR5776" s="2"/>
      <c r="FNS5776" s="2"/>
      <c r="FNT5776" s="2"/>
      <c r="FNU5776" s="2"/>
      <c r="FNV5776" s="2"/>
      <c r="FNW5776" s="2"/>
      <c r="FNX5776" s="2"/>
      <c r="FNY5776" s="2"/>
      <c r="FNZ5776" s="2"/>
      <c r="FOA5776" s="2"/>
      <c r="FOB5776" s="2"/>
      <c r="FOC5776" s="2"/>
      <c r="FOD5776" s="2"/>
      <c r="FOE5776" s="2"/>
      <c r="FOF5776" s="2"/>
      <c r="FOG5776" s="2"/>
      <c r="FOH5776" s="2"/>
      <c r="FOI5776" s="2"/>
      <c r="FOJ5776" s="2"/>
      <c r="FOK5776" s="2"/>
      <c r="FOL5776" s="2"/>
      <c r="FOM5776" s="2"/>
      <c r="FON5776" s="2"/>
      <c r="FOO5776" s="2"/>
      <c r="FOP5776" s="2"/>
      <c r="FOQ5776" s="2"/>
      <c r="FOR5776" s="2"/>
      <c r="FOS5776" s="2"/>
      <c r="FOT5776" s="2"/>
      <c r="FOU5776" s="2"/>
      <c r="FOV5776" s="2"/>
      <c r="FOW5776" s="2"/>
      <c r="FOX5776" s="2"/>
      <c r="FOY5776" s="2"/>
      <c r="FOZ5776" s="2"/>
      <c r="FPA5776" s="2"/>
      <c r="FPB5776" s="2"/>
      <c r="FPC5776" s="2"/>
      <c r="FPD5776" s="2"/>
      <c r="FPE5776" s="2"/>
      <c r="FPF5776" s="2"/>
      <c r="FPG5776" s="2"/>
      <c r="FPH5776" s="2"/>
      <c r="FPI5776" s="2"/>
      <c r="FPJ5776" s="2"/>
      <c r="FPK5776" s="2"/>
      <c r="FPL5776" s="2"/>
      <c r="FPM5776" s="2"/>
      <c r="FPN5776" s="2"/>
      <c r="FPO5776" s="2"/>
      <c r="FPP5776" s="2"/>
      <c r="FPQ5776" s="2"/>
      <c r="FPR5776" s="2"/>
      <c r="FPS5776" s="2"/>
      <c r="FPT5776" s="2"/>
      <c r="FPU5776" s="2"/>
      <c r="FPV5776" s="2"/>
      <c r="FPW5776" s="2"/>
      <c r="FPX5776" s="2"/>
      <c r="FPY5776" s="2"/>
      <c r="FPZ5776" s="2"/>
      <c r="FQA5776" s="2"/>
      <c r="FQB5776" s="2"/>
      <c r="FQC5776" s="2"/>
      <c r="FQD5776" s="2"/>
      <c r="FQE5776" s="2"/>
      <c r="FQF5776" s="2"/>
      <c r="FQG5776" s="2"/>
      <c r="FQH5776" s="2"/>
      <c r="FQI5776" s="2"/>
      <c r="FQJ5776" s="2"/>
      <c r="FQK5776" s="2"/>
      <c r="FQL5776" s="2"/>
      <c r="FQM5776" s="2"/>
      <c r="FQN5776" s="2"/>
      <c r="FQO5776" s="2"/>
      <c r="FQP5776" s="2"/>
      <c r="FQQ5776" s="2"/>
      <c r="FQR5776" s="2"/>
      <c r="FQS5776" s="2"/>
      <c r="FQT5776" s="2"/>
      <c r="FQU5776" s="2"/>
      <c r="FQV5776" s="2"/>
      <c r="FQW5776" s="2"/>
      <c r="FQX5776" s="2"/>
      <c r="FQY5776" s="2"/>
      <c r="FQZ5776" s="2"/>
      <c r="FRA5776" s="2"/>
      <c r="FRB5776" s="2"/>
      <c r="FRC5776" s="2"/>
      <c r="FRD5776" s="2"/>
      <c r="FRE5776" s="2"/>
      <c r="FRF5776" s="2"/>
      <c r="FRG5776" s="2"/>
      <c r="FRH5776" s="2"/>
      <c r="FRI5776" s="2"/>
      <c r="FRJ5776" s="2"/>
      <c r="FRK5776" s="2"/>
      <c r="FRL5776" s="2"/>
      <c r="FRM5776" s="2"/>
      <c r="FRN5776" s="2"/>
      <c r="FRO5776" s="2"/>
      <c r="FRP5776" s="2"/>
      <c r="FRQ5776" s="2"/>
      <c r="FRR5776" s="2"/>
      <c r="FRS5776" s="2"/>
      <c r="FRT5776" s="2"/>
      <c r="FRU5776" s="2"/>
      <c r="FRV5776" s="2"/>
      <c r="FRW5776" s="2"/>
      <c r="FRX5776" s="2"/>
      <c r="FRY5776" s="2"/>
      <c r="FRZ5776" s="2"/>
      <c r="FSA5776" s="2"/>
      <c r="FSB5776" s="2"/>
      <c r="FSC5776" s="2"/>
      <c r="FSD5776" s="2"/>
      <c r="FSE5776" s="2"/>
      <c r="FSF5776" s="2"/>
      <c r="FSG5776" s="2"/>
      <c r="FSH5776" s="2"/>
      <c r="FSI5776" s="2"/>
      <c r="FSJ5776" s="2"/>
      <c r="FSK5776" s="2"/>
      <c r="FSL5776" s="2"/>
      <c r="FSM5776" s="2"/>
      <c r="FSN5776" s="2"/>
      <c r="FSO5776" s="2"/>
      <c r="FSP5776" s="2"/>
      <c r="FSQ5776" s="2"/>
      <c r="FSR5776" s="2"/>
      <c r="FSS5776" s="2"/>
      <c r="FST5776" s="2"/>
      <c r="FSU5776" s="2"/>
      <c r="FSV5776" s="2"/>
      <c r="FSW5776" s="2"/>
      <c r="FSX5776" s="2"/>
      <c r="FSY5776" s="2"/>
      <c r="FSZ5776" s="2"/>
      <c r="FTA5776" s="2"/>
      <c r="FTB5776" s="2"/>
      <c r="FTC5776" s="2"/>
      <c r="FTD5776" s="2"/>
      <c r="FTE5776" s="2"/>
      <c r="FTF5776" s="2"/>
      <c r="FTG5776" s="2"/>
      <c r="FTH5776" s="2"/>
      <c r="FTI5776" s="2"/>
      <c r="FTJ5776" s="2"/>
      <c r="FTK5776" s="2"/>
      <c r="FTL5776" s="2"/>
      <c r="FTM5776" s="2"/>
      <c r="FTN5776" s="2"/>
      <c r="FTO5776" s="2"/>
      <c r="FTP5776" s="2"/>
      <c r="FTQ5776" s="2"/>
      <c r="FTR5776" s="2"/>
      <c r="FTS5776" s="2"/>
      <c r="FTT5776" s="2"/>
      <c r="FTU5776" s="2"/>
      <c r="FTV5776" s="2"/>
      <c r="FTW5776" s="2"/>
      <c r="FTX5776" s="2"/>
      <c r="FTY5776" s="2"/>
      <c r="FTZ5776" s="2"/>
      <c r="FUA5776" s="2"/>
      <c r="FUB5776" s="2"/>
      <c r="FUC5776" s="2"/>
      <c r="FUD5776" s="2"/>
      <c r="FUE5776" s="2"/>
      <c r="FUF5776" s="2"/>
      <c r="FUG5776" s="2"/>
      <c r="FUH5776" s="2"/>
      <c r="FUI5776" s="2"/>
      <c r="FUJ5776" s="2"/>
      <c r="FUK5776" s="2"/>
      <c r="FUL5776" s="2"/>
      <c r="FUM5776" s="2"/>
      <c r="FUN5776" s="2"/>
      <c r="FUO5776" s="2"/>
      <c r="FUP5776" s="2"/>
      <c r="FUQ5776" s="2"/>
      <c r="FUR5776" s="2"/>
      <c r="FUS5776" s="2"/>
      <c r="FUT5776" s="2"/>
      <c r="FUU5776" s="2"/>
      <c r="FUV5776" s="2"/>
      <c r="FUW5776" s="2"/>
      <c r="FUX5776" s="2"/>
      <c r="FUY5776" s="2"/>
      <c r="FUZ5776" s="2"/>
      <c r="FVA5776" s="2"/>
      <c r="FVB5776" s="2"/>
      <c r="FVC5776" s="2"/>
      <c r="FVD5776" s="2"/>
      <c r="FVE5776" s="2"/>
      <c r="FVF5776" s="2"/>
      <c r="FVG5776" s="2"/>
      <c r="FVH5776" s="2"/>
      <c r="FVI5776" s="2"/>
      <c r="FVJ5776" s="2"/>
      <c r="FVK5776" s="2"/>
      <c r="FVL5776" s="2"/>
      <c r="FVM5776" s="2"/>
      <c r="FVN5776" s="2"/>
      <c r="FVO5776" s="2"/>
      <c r="FVP5776" s="2"/>
      <c r="FVQ5776" s="2"/>
      <c r="FVR5776" s="2"/>
      <c r="FVS5776" s="2"/>
      <c r="FVT5776" s="2"/>
      <c r="FVU5776" s="2"/>
      <c r="FVV5776" s="2"/>
      <c r="FVW5776" s="2"/>
      <c r="FVX5776" s="2"/>
      <c r="FVY5776" s="2"/>
      <c r="FVZ5776" s="2"/>
      <c r="FWA5776" s="2"/>
      <c r="FWB5776" s="2"/>
      <c r="FWC5776" s="2"/>
      <c r="FWD5776" s="2"/>
      <c r="FWE5776" s="2"/>
      <c r="FWF5776" s="2"/>
      <c r="FWG5776" s="2"/>
      <c r="FWH5776" s="2"/>
      <c r="FWI5776" s="2"/>
      <c r="FWJ5776" s="2"/>
      <c r="FWK5776" s="2"/>
      <c r="FWL5776" s="2"/>
      <c r="FWM5776" s="2"/>
      <c r="FWN5776" s="2"/>
      <c r="FWO5776" s="2"/>
      <c r="FWP5776" s="2"/>
      <c r="FWQ5776" s="2"/>
      <c r="FWR5776" s="2"/>
      <c r="FWS5776" s="2"/>
      <c r="FWT5776" s="2"/>
      <c r="FWU5776" s="2"/>
      <c r="FWV5776" s="2"/>
      <c r="FWW5776" s="2"/>
      <c r="FWX5776" s="2"/>
      <c r="FWY5776" s="2"/>
      <c r="FWZ5776" s="2"/>
      <c r="FXA5776" s="2"/>
      <c r="FXB5776" s="2"/>
      <c r="FXC5776" s="2"/>
      <c r="FXD5776" s="2"/>
      <c r="FXE5776" s="2"/>
      <c r="FXF5776" s="2"/>
      <c r="FXG5776" s="2"/>
      <c r="FXH5776" s="2"/>
      <c r="FXI5776" s="2"/>
      <c r="FXJ5776" s="2"/>
      <c r="FXK5776" s="2"/>
      <c r="FXL5776" s="2"/>
      <c r="FXM5776" s="2"/>
      <c r="FXN5776" s="2"/>
      <c r="FXO5776" s="2"/>
      <c r="FXP5776" s="2"/>
      <c r="FXQ5776" s="2"/>
      <c r="FXR5776" s="2"/>
      <c r="FXS5776" s="2"/>
      <c r="FXT5776" s="2"/>
      <c r="FXU5776" s="2"/>
      <c r="FXV5776" s="2"/>
      <c r="FXW5776" s="2"/>
      <c r="FXX5776" s="2"/>
      <c r="FXY5776" s="2"/>
      <c r="FXZ5776" s="2"/>
      <c r="FYA5776" s="2"/>
      <c r="FYB5776" s="2"/>
      <c r="FYC5776" s="2"/>
      <c r="FYD5776" s="2"/>
      <c r="FYE5776" s="2"/>
      <c r="FYF5776" s="2"/>
      <c r="FYG5776" s="2"/>
      <c r="FYH5776" s="2"/>
      <c r="FYI5776" s="2"/>
      <c r="FYJ5776" s="2"/>
      <c r="FYK5776" s="2"/>
      <c r="FYL5776" s="2"/>
      <c r="FYM5776" s="2"/>
      <c r="FYN5776" s="2"/>
      <c r="FYO5776" s="2"/>
      <c r="FYP5776" s="2"/>
      <c r="FYQ5776" s="2"/>
      <c r="FYR5776" s="2"/>
      <c r="FYS5776" s="2"/>
      <c r="FYT5776" s="2"/>
      <c r="FYU5776" s="2"/>
      <c r="FYV5776" s="2"/>
      <c r="FYW5776" s="2"/>
      <c r="FYX5776" s="2"/>
      <c r="FYY5776" s="2"/>
      <c r="FYZ5776" s="2"/>
      <c r="FZA5776" s="2"/>
      <c r="FZB5776" s="2"/>
      <c r="FZC5776" s="2"/>
      <c r="FZD5776" s="2"/>
      <c r="FZE5776" s="2"/>
      <c r="FZF5776" s="2"/>
      <c r="FZG5776" s="2"/>
      <c r="FZH5776" s="2"/>
      <c r="FZI5776" s="2"/>
      <c r="FZJ5776" s="2"/>
      <c r="FZK5776" s="2"/>
      <c r="FZL5776" s="2"/>
      <c r="FZM5776" s="2"/>
      <c r="FZN5776" s="2"/>
      <c r="FZO5776" s="2"/>
      <c r="FZP5776" s="2"/>
      <c r="FZQ5776" s="2"/>
      <c r="FZR5776" s="2"/>
      <c r="FZS5776" s="2"/>
      <c r="FZT5776" s="2"/>
      <c r="FZU5776" s="2"/>
      <c r="FZV5776" s="2"/>
      <c r="FZW5776" s="2"/>
      <c r="FZX5776" s="2"/>
      <c r="FZY5776" s="2"/>
      <c r="FZZ5776" s="2"/>
      <c r="GAA5776" s="2"/>
      <c r="GAB5776" s="2"/>
      <c r="GAC5776" s="2"/>
      <c r="GAD5776" s="2"/>
      <c r="GAE5776" s="2"/>
      <c r="GAF5776" s="2"/>
      <c r="GAG5776" s="2"/>
      <c r="GAH5776" s="2"/>
      <c r="GAI5776" s="2"/>
      <c r="GAJ5776" s="2"/>
      <c r="GAK5776" s="2"/>
      <c r="GAL5776" s="2"/>
      <c r="GAM5776" s="2"/>
      <c r="GAN5776" s="2"/>
      <c r="GAO5776" s="2"/>
      <c r="GAP5776" s="2"/>
      <c r="GAQ5776" s="2"/>
      <c r="GAR5776" s="2"/>
      <c r="GAS5776" s="2"/>
      <c r="GAT5776" s="2"/>
      <c r="GAU5776" s="2"/>
      <c r="GAV5776" s="2"/>
      <c r="GAW5776" s="2"/>
      <c r="GAX5776" s="2"/>
      <c r="GAY5776" s="2"/>
      <c r="GAZ5776" s="2"/>
      <c r="GBA5776" s="2"/>
      <c r="GBB5776" s="2"/>
      <c r="GBC5776" s="2"/>
      <c r="GBD5776" s="2"/>
      <c r="GBE5776" s="2"/>
      <c r="GBF5776" s="2"/>
      <c r="GBG5776" s="2"/>
      <c r="GBH5776" s="2"/>
      <c r="GBI5776" s="2"/>
      <c r="GBJ5776" s="2"/>
      <c r="GBK5776" s="2"/>
      <c r="GBL5776" s="2"/>
      <c r="GBM5776" s="2"/>
      <c r="GBN5776" s="2"/>
      <c r="GBO5776" s="2"/>
      <c r="GBP5776" s="2"/>
      <c r="GBQ5776" s="2"/>
      <c r="GBR5776" s="2"/>
      <c r="GBS5776" s="2"/>
      <c r="GBT5776" s="2"/>
      <c r="GBU5776" s="2"/>
      <c r="GBV5776" s="2"/>
      <c r="GBW5776" s="2"/>
      <c r="GBX5776" s="2"/>
      <c r="GBY5776" s="2"/>
      <c r="GBZ5776" s="2"/>
      <c r="GCA5776" s="2"/>
      <c r="GCB5776" s="2"/>
      <c r="GCC5776" s="2"/>
      <c r="GCD5776" s="2"/>
      <c r="GCE5776" s="2"/>
      <c r="GCF5776" s="2"/>
      <c r="GCG5776" s="2"/>
      <c r="GCH5776" s="2"/>
      <c r="GCI5776" s="2"/>
      <c r="GCJ5776" s="2"/>
      <c r="GCK5776" s="2"/>
      <c r="GCL5776" s="2"/>
      <c r="GCM5776" s="2"/>
      <c r="GCN5776" s="2"/>
      <c r="GCO5776" s="2"/>
      <c r="GCP5776" s="2"/>
      <c r="GCQ5776" s="2"/>
      <c r="GCR5776" s="2"/>
      <c r="GCS5776" s="2"/>
      <c r="GCT5776" s="2"/>
      <c r="GCU5776" s="2"/>
      <c r="GCV5776" s="2"/>
      <c r="GCW5776" s="2"/>
      <c r="GCX5776" s="2"/>
      <c r="GCY5776" s="2"/>
      <c r="GCZ5776" s="2"/>
      <c r="GDA5776" s="2"/>
      <c r="GDB5776" s="2"/>
      <c r="GDC5776" s="2"/>
      <c r="GDD5776" s="2"/>
      <c r="GDE5776" s="2"/>
      <c r="GDF5776" s="2"/>
      <c r="GDG5776" s="2"/>
      <c r="GDH5776" s="2"/>
      <c r="GDI5776" s="2"/>
      <c r="GDJ5776" s="2"/>
      <c r="GDK5776" s="2"/>
      <c r="GDL5776" s="2"/>
      <c r="GDM5776" s="2"/>
      <c r="GDN5776" s="2"/>
      <c r="GDO5776" s="2"/>
      <c r="GDP5776" s="2"/>
      <c r="GDQ5776" s="2"/>
      <c r="GDR5776" s="2"/>
      <c r="GDS5776" s="2"/>
      <c r="GDT5776" s="2"/>
      <c r="GDU5776" s="2"/>
      <c r="GDV5776" s="2"/>
      <c r="GDW5776" s="2"/>
      <c r="GDX5776" s="2"/>
      <c r="GDY5776" s="2"/>
      <c r="GDZ5776" s="2"/>
      <c r="GEA5776" s="2"/>
      <c r="GEB5776" s="2"/>
      <c r="GEC5776" s="2"/>
      <c r="GED5776" s="2"/>
      <c r="GEE5776" s="2"/>
      <c r="GEF5776" s="2"/>
      <c r="GEG5776" s="2"/>
      <c r="GEH5776" s="2"/>
      <c r="GEI5776" s="2"/>
      <c r="GEJ5776" s="2"/>
      <c r="GEK5776" s="2"/>
      <c r="GEL5776" s="2"/>
      <c r="GEM5776" s="2"/>
      <c r="GEN5776" s="2"/>
      <c r="GEO5776" s="2"/>
      <c r="GEP5776" s="2"/>
      <c r="GEQ5776" s="2"/>
      <c r="GER5776" s="2"/>
      <c r="GES5776" s="2"/>
      <c r="GET5776" s="2"/>
      <c r="GEU5776" s="2"/>
      <c r="GEV5776" s="2"/>
      <c r="GEW5776" s="2"/>
      <c r="GEX5776" s="2"/>
      <c r="GEY5776" s="2"/>
      <c r="GEZ5776" s="2"/>
      <c r="GFA5776" s="2"/>
      <c r="GFB5776" s="2"/>
      <c r="GFC5776" s="2"/>
      <c r="GFD5776" s="2"/>
      <c r="GFE5776" s="2"/>
      <c r="GFF5776" s="2"/>
      <c r="GFG5776" s="2"/>
      <c r="GFH5776" s="2"/>
      <c r="GFI5776" s="2"/>
      <c r="GFJ5776" s="2"/>
      <c r="GFK5776" s="2"/>
      <c r="GFL5776" s="2"/>
      <c r="GFM5776" s="2"/>
      <c r="GFN5776" s="2"/>
      <c r="GFO5776" s="2"/>
      <c r="GFP5776" s="2"/>
      <c r="GFQ5776" s="2"/>
      <c r="GFR5776" s="2"/>
      <c r="GFS5776" s="2"/>
      <c r="GFT5776" s="2"/>
      <c r="GFU5776" s="2"/>
      <c r="GFV5776" s="2"/>
      <c r="GFW5776" s="2"/>
      <c r="GFX5776" s="2"/>
      <c r="GFY5776" s="2"/>
      <c r="GFZ5776" s="2"/>
      <c r="GGA5776" s="2"/>
      <c r="GGB5776" s="2"/>
      <c r="GGC5776" s="2"/>
      <c r="GGD5776" s="2"/>
      <c r="GGE5776" s="2"/>
      <c r="GGF5776" s="2"/>
      <c r="GGG5776" s="2"/>
      <c r="GGH5776" s="2"/>
      <c r="GGI5776" s="2"/>
      <c r="GGJ5776" s="2"/>
      <c r="GGK5776" s="2"/>
      <c r="GGL5776" s="2"/>
      <c r="GGM5776" s="2"/>
      <c r="GGN5776" s="2"/>
      <c r="GGO5776" s="2"/>
      <c r="GGP5776" s="2"/>
      <c r="GGQ5776" s="2"/>
      <c r="GGR5776" s="2"/>
      <c r="GGS5776" s="2"/>
      <c r="GGT5776" s="2"/>
      <c r="GGU5776" s="2"/>
      <c r="GGV5776" s="2"/>
      <c r="GGW5776" s="2"/>
      <c r="GGX5776" s="2"/>
      <c r="GGY5776" s="2"/>
      <c r="GGZ5776" s="2"/>
      <c r="GHA5776" s="2"/>
      <c r="GHB5776" s="2"/>
      <c r="GHC5776" s="2"/>
      <c r="GHD5776" s="2"/>
      <c r="GHE5776" s="2"/>
      <c r="GHF5776" s="2"/>
      <c r="GHG5776" s="2"/>
      <c r="GHH5776" s="2"/>
      <c r="GHI5776" s="2"/>
      <c r="GHJ5776" s="2"/>
      <c r="GHK5776" s="2"/>
      <c r="GHL5776" s="2"/>
      <c r="GHM5776" s="2"/>
      <c r="GHN5776" s="2"/>
      <c r="GHO5776" s="2"/>
      <c r="GHP5776" s="2"/>
      <c r="GHQ5776" s="2"/>
      <c r="GHR5776" s="2"/>
      <c r="GHS5776" s="2"/>
      <c r="GHT5776" s="2"/>
      <c r="GHU5776" s="2"/>
      <c r="GHV5776" s="2"/>
      <c r="GHW5776" s="2"/>
      <c r="GHX5776" s="2"/>
      <c r="GHY5776" s="2"/>
      <c r="GHZ5776" s="2"/>
      <c r="GIA5776" s="2"/>
      <c r="GIB5776" s="2"/>
      <c r="GIC5776" s="2"/>
      <c r="GID5776" s="2"/>
      <c r="GIE5776" s="2"/>
      <c r="GIF5776" s="2"/>
      <c r="GIG5776" s="2"/>
      <c r="GIH5776" s="2"/>
      <c r="GII5776" s="2"/>
      <c r="GIJ5776" s="2"/>
      <c r="GIK5776" s="2"/>
      <c r="GIL5776" s="2"/>
      <c r="GIM5776" s="2"/>
      <c r="GIN5776" s="2"/>
      <c r="GIO5776" s="2"/>
      <c r="GIP5776" s="2"/>
      <c r="GIQ5776" s="2"/>
      <c r="GIR5776" s="2"/>
      <c r="GIS5776" s="2"/>
      <c r="GIT5776" s="2"/>
      <c r="GIU5776" s="2"/>
      <c r="GIV5776" s="2"/>
      <c r="GIW5776" s="2"/>
      <c r="GIX5776" s="2"/>
      <c r="GIY5776" s="2"/>
      <c r="GIZ5776" s="2"/>
      <c r="GJA5776" s="2"/>
      <c r="GJB5776" s="2"/>
      <c r="GJC5776" s="2"/>
      <c r="GJD5776" s="2"/>
      <c r="GJE5776" s="2"/>
      <c r="GJF5776" s="2"/>
      <c r="GJG5776" s="2"/>
      <c r="GJH5776" s="2"/>
      <c r="GJI5776" s="2"/>
      <c r="GJJ5776" s="2"/>
      <c r="GJK5776" s="2"/>
      <c r="GJL5776" s="2"/>
      <c r="GJM5776" s="2"/>
      <c r="GJN5776" s="2"/>
      <c r="GJO5776" s="2"/>
      <c r="GJP5776" s="2"/>
      <c r="GJQ5776" s="2"/>
      <c r="GJR5776" s="2"/>
      <c r="GJS5776" s="2"/>
      <c r="GJT5776" s="2"/>
      <c r="GJU5776" s="2"/>
      <c r="GJV5776" s="2"/>
      <c r="GJW5776" s="2"/>
      <c r="GJX5776" s="2"/>
      <c r="GJY5776" s="2"/>
      <c r="GJZ5776" s="2"/>
      <c r="GKA5776" s="2"/>
      <c r="GKB5776" s="2"/>
      <c r="GKC5776" s="2"/>
      <c r="GKD5776" s="2"/>
      <c r="GKE5776" s="2"/>
      <c r="GKF5776" s="2"/>
      <c r="GKG5776" s="2"/>
      <c r="GKH5776" s="2"/>
      <c r="GKI5776" s="2"/>
      <c r="GKJ5776" s="2"/>
      <c r="GKK5776" s="2"/>
      <c r="GKL5776" s="2"/>
      <c r="GKM5776" s="2"/>
      <c r="GKN5776" s="2"/>
      <c r="GKO5776" s="2"/>
      <c r="GKP5776" s="2"/>
      <c r="GKQ5776" s="2"/>
      <c r="GKR5776" s="2"/>
      <c r="GKS5776" s="2"/>
      <c r="GKT5776" s="2"/>
      <c r="GKU5776" s="2"/>
      <c r="GKV5776" s="2"/>
      <c r="GKW5776" s="2"/>
      <c r="GKX5776" s="2"/>
      <c r="GKY5776" s="2"/>
      <c r="GKZ5776" s="2"/>
      <c r="GLA5776" s="2"/>
      <c r="GLB5776" s="2"/>
      <c r="GLC5776" s="2"/>
      <c r="GLD5776" s="2"/>
      <c r="GLE5776" s="2"/>
      <c r="GLF5776" s="2"/>
      <c r="GLG5776" s="2"/>
      <c r="GLH5776" s="2"/>
      <c r="GLI5776" s="2"/>
      <c r="GLJ5776" s="2"/>
      <c r="GLK5776" s="2"/>
      <c r="GLL5776" s="2"/>
      <c r="GLM5776" s="2"/>
      <c r="GLN5776" s="2"/>
      <c r="GLO5776" s="2"/>
      <c r="GLP5776" s="2"/>
      <c r="GLQ5776" s="2"/>
      <c r="GLR5776" s="2"/>
      <c r="GLS5776" s="2"/>
      <c r="GLT5776" s="2"/>
      <c r="GLU5776" s="2"/>
      <c r="GLV5776" s="2"/>
      <c r="GLW5776" s="2"/>
      <c r="GLX5776" s="2"/>
      <c r="GLY5776" s="2"/>
      <c r="GLZ5776" s="2"/>
      <c r="GMA5776" s="2"/>
      <c r="GMB5776" s="2"/>
      <c r="GMC5776" s="2"/>
      <c r="GMD5776" s="2"/>
      <c r="GME5776" s="2"/>
      <c r="GMF5776" s="2"/>
      <c r="GMG5776" s="2"/>
      <c r="GMH5776" s="2"/>
      <c r="GMI5776" s="2"/>
      <c r="GMJ5776" s="2"/>
      <c r="GMK5776" s="2"/>
      <c r="GML5776" s="2"/>
      <c r="GMM5776" s="2"/>
      <c r="GMN5776" s="2"/>
      <c r="GMO5776" s="2"/>
      <c r="GMP5776" s="2"/>
      <c r="GMQ5776" s="2"/>
      <c r="GMR5776" s="2"/>
      <c r="GMS5776" s="2"/>
      <c r="GMT5776" s="2"/>
      <c r="GMU5776" s="2"/>
      <c r="GMV5776" s="2"/>
      <c r="GMW5776" s="2"/>
      <c r="GMX5776" s="2"/>
      <c r="GMY5776" s="2"/>
      <c r="GMZ5776" s="2"/>
      <c r="GNA5776" s="2"/>
      <c r="GNB5776" s="2"/>
      <c r="GNC5776" s="2"/>
      <c r="GND5776" s="2"/>
      <c r="GNE5776" s="2"/>
      <c r="GNF5776" s="2"/>
      <c r="GNG5776" s="2"/>
      <c r="GNH5776" s="2"/>
      <c r="GNI5776" s="2"/>
      <c r="GNJ5776" s="2"/>
      <c r="GNK5776" s="2"/>
      <c r="GNL5776" s="2"/>
      <c r="GNM5776" s="2"/>
      <c r="GNN5776" s="2"/>
      <c r="GNO5776" s="2"/>
      <c r="GNP5776" s="2"/>
      <c r="GNQ5776" s="2"/>
      <c r="GNR5776" s="2"/>
      <c r="GNS5776" s="2"/>
      <c r="GNT5776" s="2"/>
      <c r="GNU5776" s="2"/>
      <c r="GNV5776" s="2"/>
      <c r="GNW5776" s="2"/>
      <c r="GNX5776" s="2"/>
      <c r="GNY5776" s="2"/>
      <c r="GNZ5776" s="2"/>
      <c r="GOA5776" s="2"/>
      <c r="GOB5776" s="2"/>
      <c r="GOC5776" s="2"/>
      <c r="GOD5776" s="2"/>
      <c r="GOE5776" s="2"/>
      <c r="GOF5776" s="2"/>
      <c r="GOG5776" s="2"/>
      <c r="GOH5776" s="2"/>
      <c r="GOI5776" s="2"/>
      <c r="GOJ5776" s="2"/>
      <c r="GOK5776" s="2"/>
      <c r="GOL5776" s="2"/>
      <c r="GOM5776" s="2"/>
      <c r="GON5776" s="2"/>
      <c r="GOO5776" s="2"/>
      <c r="GOP5776" s="2"/>
      <c r="GOQ5776" s="2"/>
      <c r="GOR5776" s="2"/>
      <c r="GOS5776" s="2"/>
      <c r="GOT5776" s="2"/>
      <c r="GOU5776" s="2"/>
      <c r="GOV5776" s="2"/>
      <c r="GOW5776" s="2"/>
      <c r="GOX5776" s="2"/>
      <c r="GOY5776" s="2"/>
      <c r="GOZ5776" s="2"/>
      <c r="GPA5776" s="2"/>
      <c r="GPB5776" s="2"/>
      <c r="GPC5776" s="2"/>
      <c r="GPD5776" s="2"/>
      <c r="GPE5776" s="2"/>
      <c r="GPF5776" s="2"/>
      <c r="GPG5776" s="2"/>
      <c r="GPH5776" s="2"/>
      <c r="GPI5776" s="2"/>
      <c r="GPJ5776" s="2"/>
      <c r="GPK5776" s="2"/>
      <c r="GPL5776" s="2"/>
      <c r="GPM5776" s="2"/>
      <c r="GPN5776" s="2"/>
      <c r="GPO5776" s="2"/>
      <c r="GPP5776" s="2"/>
      <c r="GPQ5776" s="2"/>
      <c r="GPR5776" s="2"/>
      <c r="GPS5776" s="2"/>
      <c r="GPT5776" s="2"/>
      <c r="GPU5776" s="2"/>
      <c r="GPV5776" s="2"/>
      <c r="GPW5776" s="2"/>
      <c r="GPX5776" s="2"/>
      <c r="GPY5776" s="2"/>
      <c r="GPZ5776" s="2"/>
      <c r="GQA5776" s="2"/>
      <c r="GQB5776" s="2"/>
      <c r="GQC5776" s="2"/>
      <c r="GQD5776" s="2"/>
      <c r="GQE5776" s="2"/>
      <c r="GQF5776" s="2"/>
      <c r="GQG5776" s="2"/>
      <c r="GQH5776" s="2"/>
      <c r="GQI5776" s="2"/>
      <c r="GQJ5776" s="2"/>
      <c r="GQK5776" s="2"/>
      <c r="GQL5776" s="2"/>
      <c r="GQM5776" s="2"/>
      <c r="GQN5776" s="2"/>
      <c r="GQO5776" s="2"/>
      <c r="GQP5776" s="2"/>
      <c r="GQQ5776" s="2"/>
      <c r="GQR5776" s="2"/>
      <c r="GQS5776" s="2"/>
      <c r="GQT5776" s="2"/>
      <c r="GQU5776" s="2"/>
      <c r="GQV5776" s="2"/>
      <c r="GQW5776" s="2"/>
      <c r="GQX5776" s="2"/>
      <c r="GQY5776" s="2"/>
      <c r="GQZ5776" s="2"/>
      <c r="GRA5776" s="2"/>
      <c r="GRB5776" s="2"/>
      <c r="GRC5776" s="2"/>
      <c r="GRD5776" s="2"/>
      <c r="GRE5776" s="2"/>
      <c r="GRF5776" s="2"/>
      <c r="GRG5776" s="2"/>
      <c r="GRH5776" s="2"/>
      <c r="GRI5776" s="2"/>
      <c r="GRJ5776" s="2"/>
      <c r="GRK5776" s="2"/>
      <c r="GRL5776" s="2"/>
      <c r="GRM5776" s="2"/>
      <c r="GRN5776" s="2"/>
      <c r="GRO5776" s="2"/>
      <c r="GRP5776" s="2"/>
      <c r="GRQ5776" s="2"/>
      <c r="GRR5776" s="2"/>
      <c r="GRS5776" s="2"/>
      <c r="GRT5776" s="2"/>
      <c r="GRU5776" s="2"/>
      <c r="GRV5776" s="2"/>
      <c r="GRW5776" s="2"/>
      <c r="GRX5776" s="2"/>
      <c r="GRY5776" s="2"/>
      <c r="GRZ5776" s="2"/>
      <c r="GSA5776" s="2"/>
      <c r="GSB5776" s="2"/>
      <c r="GSC5776" s="2"/>
      <c r="GSD5776" s="2"/>
      <c r="GSE5776" s="2"/>
      <c r="GSF5776" s="2"/>
      <c r="GSG5776" s="2"/>
      <c r="GSH5776" s="2"/>
      <c r="GSI5776" s="2"/>
      <c r="GSJ5776" s="2"/>
      <c r="GSK5776" s="2"/>
      <c r="GSL5776" s="2"/>
      <c r="GSM5776" s="2"/>
      <c r="GSN5776" s="2"/>
      <c r="GSO5776" s="2"/>
      <c r="GSP5776" s="2"/>
      <c r="GSQ5776" s="2"/>
      <c r="GSR5776" s="2"/>
      <c r="GSS5776" s="2"/>
      <c r="GST5776" s="2"/>
      <c r="GSU5776" s="2"/>
      <c r="GSV5776" s="2"/>
      <c r="GSW5776" s="2"/>
      <c r="GSX5776" s="2"/>
      <c r="GSY5776" s="2"/>
      <c r="GSZ5776" s="2"/>
      <c r="GTA5776" s="2"/>
      <c r="GTB5776" s="2"/>
      <c r="GTC5776" s="2"/>
      <c r="GTD5776" s="2"/>
      <c r="GTE5776" s="2"/>
      <c r="GTF5776" s="2"/>
      <c r="GTG5776" s="2"/>
      <c r="GTH5776" s="2"/>
      <c r="GTI5776" s="2"/>
      <c r="GTJ5776" s="2"/>
      <c r="GTK5776" s="2"/>
      <c r="GTL5776" s="2"/>
      <c r="GTM5776" s="2"/>
      <c r="GTN5776" s="2"/>
      <c r="GTO5776" s="2"/>
      <c r="GTP5776" s="2"/>
      <c r="GTQ5776" s="2"/>
      <c r="GTR5776" s="2"/>
      <c r="GTS5776" s="2"/>
      <c r="GTT5776" s="2"/>
      <c r="GTU5776" s="2"/>
      <c r="GTV5776" s="2"/>
      <c r="GTW5776" s="2"/>
      <c r="GTX5776" s="2"/>
      <c r="GTY5776" s="2"/>
      <c r="GTZ5776" s="2"/>
      <c r="GUA5776" s="2"/>
      <c r="GUB5776" s="2"/>
      <c r="GUC5776" s="2"/>
      <c r="GUD5776" s="2"/>
      <c r="GUE5776" s="2"/>
      <c r="GUF5776" s="2"/>
      <c r="GUG5776" s="2"/>
      <c r="GUH5776" s="2"/>
      <c r="GUI5776" s="2"/>
      <c r="GUJ5776" s="2"/>
      <c r="GUK5776" s="2"/>
      <c r="GUL5776" s="2"/>
      <c r="GUM5776" s="2"/>
      <c r="GUN5776" s="2"/>
      <c r="GUO5776" s="2"/>
      <c r="GUP5776" s="2"/>
      <c r="GUQ5776" s="2"/>
      <c r="GUR5776" s="2"/>
      <c r="GUS5776" s="2"/>
      <c r="GUT5776" s="2"/>
      <c r="GUU5776" s="2"/>
      <c r="GUV5776" s="2"/>
      <c r="GUW5776" s="2"/>
      <c r="GUX5776" s="2"/>
      <c r="GUY5776" s="2"/>
      <c r="GUZ5776" s="2"/>
      <c r="GVA5776" s="2"/>
      <c r="GVB5776" s="2"/>
      <c r="GVC5776" s="2"/>
      <c r="GVD5776" s="2"/>
      <c r="GVE5776" s="2"/>
      <c r="GVF5776" s="2"/>
      <c r="GVG5776" s="2"/>
      <c r="GVH5776" s="2"/>
      <c r="GVI5776" s="2"/>
      <c r="GVJ5776" s="2"/>
      <c r="GVK5776" s="2"/>
      <c r="GVL5776" s="2"/>
      <c r="GVM5776" s="2"/>
      <c r="GVN5776" s="2"/>
      <c r="GVO5776" s="2"/>
      <c r="GVP5776" s="2"/>
      <c r="GVQ5776" s="2"/>
      <c r="GVR5776" s="2"/>
      <c r="GVS5776" s="2"/>
      <c r="GVT5776" s="2"/>
      <c r="GVU5776" s="2"/>
      <c r="GVV5776" s="2"/>
      <c r="GVW5776" s="2"/>
      <c r="GVX5776" s="2"/>
      <c r="GVY5776" s="2"/>
      <c r="GVZ5776" s="2"/>
      <c r="GWA5776" s="2"/>
      <c r="GWB5776" s="2"/>
      <c r="GWC5776" s="2"/>
      <c r="GWD5776" s="2"/>
      <c r="GWE5776" s="2"/>
      <c r="GWF5776" s="2"/>
      <c r="GWG5776" s="2"/>
      <c r="GWH5776" s="2"/>
      <c r="GWI5776" s="2"/>
      <c r="GWJ5776" s="2"/>
      <c r="GWK5776" s="2"/>
      <c r="GWL5776" s="2"/>
      <c r="GWM5776" s="2"/>
      <c r="GWN5776" s="2"/>
      <c r="GWO5776" s="2"/>
      <c r="GWP5776" s="2"/>
      <c r="GWQ5776" s="2"/>
      <c r="GWR5776" s="2"/>
      <c r="GWS5776" s="2"/>
      <c r="GWT5776" s="2"/>
      <c r="GWU5776" s="2"/>
      <c r="GWV5776" s="2"/>
      <c r="GWW5776" s="2"/>
      <c r="GWX5776" s="2"/>
      <c r="GWY5776" s="2"/>
      <c r="GWZ5776" s="2"/>
      <c r="GXA5776" s="2"/>
      <c r="GXB5776" s="2"/>
      <c r="GXC5776" s="2"/>
      <c r="GXD5776" s="2"/>
      <c r="GXE5776" s="2"/>
      <c r="GXF5776" s="2"/>
      <c r="GXG5776" s="2"/>
      <c r="GXH5776" s="2"/>
      <c r="GXI5776" s="2"/>
      <c r="GXJ5776" s="2"/>
      <c r="GXK5776" s="2"/>
      <c r="GXL5776" s="2"/>
      <c r="GXM5776" s="2"/>
      <c r="GXN5776" s="2"/>
      <c r="GXO5776" s="2"/>
      <c r="GXP5776" s="2"/>
      <c r="GXQ5776" s="2"/>
      <c r="GXR5776" s="2"/>
      <c r="GXS5776" s="2"/>
      <c r="GXT5776" s="2"/>
      <c r="GXU5776" s="2"/>
      <c r="GXV5776" s="2"/>
      <c r="GXW5776" s="2"/>
      <c r="GXX5776" s="2"/>
      <c r="GXY5776" s="2"/>
      <c r="GXZ5776" s="2"/>
      <c r="GYA5776" s="2"/>
      <c r="GYB5776" s="2"/>
      <c r="GYC5776" s="2"/>
      <c r="GYD5776" s="2"/>
      <c r="GYE5776" s="2"/>
      <c r="GYF5776" s="2"/>
      <c r="GYG5776" s="2"/>
      <c r="GYH5776" s="2"/>
      <c r="GYI5776" s="2"/>
      <c r="GYJ5776" s="2"/>
      <c r="GYK5776" s="2"/>
      <c r="GYL5776" s="2"/>
      <c r="GYM5776" s="2"/>
      <c r="GYN5776" s="2"/>
      <c r="GYO5776" s="2"/>
      <c r="GYP5776" s="2"/>
      <c r="GYQ5776" s="2"/>
      <c r="GYR5776" s="2"/>
      <c r="GYS5776" s="2"/>
      <c r="GYT5776" s="2"/>
      <c r="GYU5776" s="2"/>
      <c r="GYV5776" s="2"/>
      <c r="GYW5776" s="2"/>
      <c r="GYX5776" s="2"/>
      <c r="GYY5776" s="2"/>
      <c r="GYZ5776" s="2"/>
      <c r="GZA5776" s="2"/>
      <c r="GZB5776" s="2"/>
      <c r="GZC5776" s="2"/>
      <c r="GZD5776" s="2"/>
      <c r="GZE5776" s="2"/>
      <c r="GZF5776" s="2"/>
      <c r="GZG5776" s="2"/>
      <c r="GZH5776" s="2"/>
      <c r="GZI5776" s="2"/>
      <c r="GZJ5776" s="2"/>
      <c r="GZK5776" s="2"/>
      <c r="GZL5776" s="2"/>
      <c r="GZM5776" s="2"/>
      <c r="GZN5776" s="2"/>
      <c r="GZO5776" s="2"/>
      <c r="GZP5776" s="2"/>
      <c r="GZQ5776" s="2"/>
      <c r="GZR5776" s="2"/>
      <c r="GZS5776" s="2"/>
      <c r="GZT5776" s="2"/>
      <c r="GZU5776" s="2"/>
      <c r="GZV5776" s="2"/>
      <c r="GZW5776" s="2"/>
      <c r="GZX5776" s="2"/>
      <c r="GZY5776" s="2"/>
      <c r="GZZ5776" s="2"/>
      <c r="HAA5776" s="2"/>
      <c r="HAB5776" s="2"/>
      <c r="HAC5776" s="2"/>
      <c r="HAD5776" s="2"/>
      <c r="HAE5776" s="2"/>
      <c r="HAF5776" s="2"/>
      <c r="HAG5776" s="2"/>
      <c r="HAH5776" s="2"/>
      <c r="HAI5776" s="2"/>
      <c r="HAJ5776" s="2"/>
      <c r="HAK5776" s="2"/>
      <c r="HAL5776" s="2"/>
      <c r="HAM5776" s="2"/>
      <c r="HAN5776" s="2"/>
      <c r="HAO5776" s="2"/>
      <c r="HAP5776" s="2"/>
      <c r="HAQ5776" s="2"/>
      <c r="HAR5776" s="2"/>
      <c r="HAS5776" s="2"/>
      <c r="HAT5776" s="2"/>
      <c r="HAU5776" s="2"/>
      <c r="HAV5776" s="2"/>
      <c r="HAW5776" s="2"/>
      <c r="HAX5776" s="2"/>
      <c r="HAY5776" s="2"/>
      <c r="HAZ5776" s="2"/>
      <c r="HBA5776" s="2"/>
      <c r="HBB5776" s="2"/>
      <c r="HBC5776" s="2"/>
      <c r="HBD5776" s="2"/>
      <c r="HBE5776" s="2"/>
      <c r="HBF5776" s="2"/>
      <c r="HBG5776" s="2"/>
      <c r="HBH5776" s="2"/>
      <c r="HBI5776" s="2"/>
      <c r="HBJ5776" s="2"/>
      <c r="HBK5776" s="2"/>
      <c r="HBL5776" s="2"/>
      <c r="HBM5776" s="2"/>
      <c r="HBN5776" s="2"/>
      <c r="HBO5776" s="2"/>
      <c r="HBP5776" s="2"/>
      <c r="HBQ5776" s="2"/>
      <c r="HBR5776" s="2"/>
      <c r="HBS5776" s="2"/>
      <c r="HBT5776" s="2"/>
      <c r="HBU5776" s="2"/>
      <c r="HBV5776" s="2"/>
      <c r="HBW5776" s="2"/>
      <c r="HBX5776" s="2"/>
      <c r="HBY5776" s="2"/>
      <c r="HBZ5776" s="2"/>
      <c r="HCA5776" s="2"/>
      <c r="HCB5776" s="2"/>
      <c r="HCC5776" s="2"/>
      <c r="HCD5776" s="2"/>
      <c r="HCE5776" s="2"/>
      <c r="HCF5776" s="2"/>
      <c r="HCG5776" s="2"/>
      <c r="HCH5776" s="2"/>
      <c r="HCI5776" s="2"/>
      <c r="HCJ5776" s="2"/>
      <c r="HCK5776" s="2"/>
      <c r="HCL5776" s="2"/>
      <c r="HCM5776" s="2"/>
      <c r="HCN5776" s="2"/>
      <c r="HCO5776" s="2"/>
      <c r="HCP5776" s="2"/>
      <c r="HCQ5776" s="2"/>
      <c r="HCR5776" s="2"/>
      <c r="HCS5776" s="2"/>
      <c r="HCT5776" s="2"/>
      <c r="HCU5776" s="2"/>
      <c r="HCV5776" s="2"/>
      <c r="HCW5776" s="2"/>
      <c r="HCX5776" s="2"/>
      <c r="HCY5776" s="2"/>
      <c r="HCZ5776" s="2"/>
      <c r="HDA5776" s="2"/>
      <c r="HDB5776" s="2"/>
      <c r="HDC5776" s="2"/>
      <c r="HDD5776" s="2"/>
      <c r="HDE5776" s="2"/>
      <c r="HDF5776" s="2"/>
      <c r="HDG5776" s="2"/>
      <c r="HDH5776" s="2"/>
      <c r="HDI5776" s="2"/>
      <c r="HDJ5776" s="2"/>
      <c r="HDK5776" s="2"/>
      <c r="HDL5776" s="2"/>
      <c r="HDM5776" s="2"/>
      <c r="HDN5776" s="2"/>
      <c r="HDO5776" s="2"/>
      <c r="HDP5776" s="2"/>
      <c r="HDQ5776" s="2"/>
      <c r="HDR5776" s="2"/>
      <c r="HDS5776" s="2"/>
      <c r="HDT5776" s="2"/>
      <c r="HDU5776" s="2"/>
      <c r="HDV5776" s="2"/>
      <c r="HDW5776" s="2"/>
      <c r="HDX5776" s="2"/>
      <c r="HDY5776" s="2"/>
      <c r="HDZ5776" s="2"/>
      <c r="HEA5776" s="2"/>
      <c r="HEB5776" s="2"/>
      <c r="HEC5776" s="2"/>
      <c r="HED5776" s="2"/>
      <c r="HEE5776" s="2"/>
      <c r="HEF5776" s="2"/>
      <c r="HEG5776" s="2"/>
      <c r="HEH5776" s="2"/>
      <c r="HEI5776" s="2"/>
      <c r="HEJ5776" s="2"/>
      <c r="HEK5776" s="2"/>
      <c r="HEL5776" s="2"/>
      <c r="HEM5776" s="2"/>
      <c r="HEN5776" s="2"/>
      <c r="HEO5776" s="2"/>
      <c r="HEP5776" s="2"/>
      <c r="HEQ5776" s="2"/>
      <c r="HER5776" s="2"/>
      <c r="HES5776" s="2"/>
      <c r="HET5776" s="2"/>
      <c r="HEU5776" s="2"/>
      <c r="HEV5776" s="2"/>
      <c r="HEW5776" s="2"/>
      <c r="HEX5776" s="2"/>
      <c r="HEY5776" s="2"/>
      <c r="HEZ5776" s="2"/>
      <c r="HFA5776" s="2"/>
      <c r="HFB5776" s="2"/>
      <c r="HFC5776" s="2"/>
      <c r="HFD5776" s="2"/>
      <c r="HFE5776" s="2"/>
      <c r="HFF5776" s="2"/>
      <c r="HFG5776" s="2"/>
      <c r="HFH5776" s="2"/>
      <c r="HFI5776" s="2"/>
      <c r="HFJ5776" s="2"/>
      <c r="HFK5776" s="2"/>
      <c r="HFL5776" s="2"/>
      <c r="HFM5776" s="2"/>
      <c r="HFN5776" s="2"/>
      <c r="HFO5776" s="2"/>
      <c r="HFP5776" s="2"/>
      <c r="HFQ5776" s="2"/>
      <c r="HFR5776" s="2"/>
      <c r="HFS5776" s="2"/>
      <c r="HFT5776" s="2"/>
      <c r="HFU5776" s="2"/>
      <c r="HFV5776" s="2"/>
      <c r="HFW5776" s="2"/>
      <c r="HFX5776" s="2"/>
      <c r="HFY5776" s="2"/>
      <c r="HFZ5776" s="2"/>
      <c r="HGA5776" s="2"/>
      <c r="HGB5776" s="2"/>
      <c r="HGC5776" s="2"/>
      <c r="HGD5776" s="2"/>
      <c r="HGE5776" s="2"/>
      <c r="HGF5776" s="2"/>
      <c r="HGG5776" s="2"/>
      <c r="HGH5776" s="2"/>
      <c r="HGI5776" s="2"/>
      <c r="HGJ5776" s="2"/>
      <c r="HGK5776" s="2"/>
      <c r="HGL5776" s="2"/>
      <c r="HGM5776" s="2"/>
      <c r="HGN5776" s="2"/>
      <c r="HGO5776" s="2"/>
      <c r="HGP5776" s="2"/>
      <c r="HGQ5776" s="2"/>
      <c r="HGR5776" s="2"/>
      <c r="HGS5776" s="2"/>
      <c r="HGT5776" s="2"/>
      <c r="HGU5776" s="2"/>
      <c r="HGV5776" s="2"/>
      <c r="HGW5776" s="2"/>
      <c r="HGX5776" s="2"/>
      <c r="HGY5776" s="2"/>
      <c r="HGZ5776" s="2"/>
      <c r="HHA5776" s="2"/>
      <c r="HHB5776" s="2"/>
      <c r="HHC5776" s="2"/>
      <c r="HHD5776" s="2"/>
      <c r="HHE5776" s="2"/>
      <c r="HHF5776" s="2"/>
      <c r="HHG5776" s="2"/>
      <c r="HHH5776" s="2"/>
      <c r="HHI5776" s="2"/>
      <c r="HHJ5776" s="2"/>
      <c r="HHK5776" s="2"/>
      <c r="HHL5776" s="2"/>
      <c r="HHM5776" s="2"/>
      <c r="HHN5776" s="2"/>
      <c r="HHO5776" s="2"/>
      <c r="HHP5776" s="2"/>
      <c r="HHQ5776" s="2"/>
      <c r="HHR5776" s="2"/>
      <c r="HHS5776" s="2"/>
      <c r="HHT5776" s="2"/>
      <c r="HHU5776" s="2"/>
      <c r="HHV5776" s="2"/>
      <c r="HHW5776" s="2"/>
      <c r="HHX5776" s="2"/>
      <c r="HHY5776" s="2"/>
      <c r="HHZ5776" s="2"/>
      <c r="HIA5776" s="2"/>
      <c r="HIB5776" s="2"/>
      <c r="HIC5776" s="2"/>
      <c r="HID5776" s="2"/>
      <c r="HIE5776" s="2"/>
      <c r="HIF5776" s="2"/>
      <c r="HIG5776" s="2"/>
      <c r="HIH5776" s="2"/>
      <c r="HII5776" s="2"/>
      <c r="HIJ5776" s="2"/>
      <c r="HIK5776" s="2"/>
      <c r="HIL5776" s="2"/>
      <c r="HIM5776" s="2"/>
      <c r="HIN5776" s="2"/>
      <c r="HIO5776" s="2"/>
      <c r="HIP5776" s="2"/>
      <c r="HIQ5776" s="2"/>
      <c r="HIR5776" s="2"/>
      <c r="HIS5776" s="2"/>
      <c r="HIT5776" s="2"/>
      <c r="HIU5776" s="2"/>
      <c r="HIV5776" s="2"/>
      <c r="HIW5776" s="2"/>
      <c r="HIX5776" s="2"/>
      <c r="HIY5776" s="2"/>
      <c r="HIZ5776" s="2"/>
      <c r="HJA5776" s="2"/>
      <c r="HJB5776" s="2"/>
      <c r="HJC5776" s="2"/>
      <c r="HJD5776" s="2"/>
      <c r="HJE5776" s="2"/>
      <c r="HJF5776" s="2"/>
      <c r="HJG5776" s="2"/>
      <c r="HJH5776" s="2"/>
      <c r="HJI5776" s="2"/>
      <c r="HJJ5776" s="2"/>
      <c r="HJK5776" s="2"/>
      <c r="HJL5776" s="2"/>
      <c r="HJM5776" s="2"/>
      <c r="HJN5776" s="2"/>
      <c r="HJO5776" s="2"/>
      <c r="HJP5776" s="2"/>
      <c r="HJQ5776" s="2"/>
      <c r="HJR5776" s="2"/>
      <c r="HJS5776" s="2"/>
      <c r="HJT5776" s="2"/>
      <c r="HJU5776" s="2"/>
      <c r="HJV5776" s="2"/>
      <c r="HJW5776" s="2"/>
      <c r="HJX5776" s="2"/>
      <c r="HJY5776" s="2"/>
      <c r="HJZ5776" s="2"/>
      <c r="HKA5776" s="2"/>
      <c r="HKB5776" s="2"/>
      <c r="HKC5776" s="2"/>
      <c r="HKD5776" s="2"/>
      <c r="HKE5776" s="2"/>
      <c r="HKF5776" s="2"/>
      <c r="HKG5776" s="2"/>
      <c r="HKH5776" s="2"/>
      <c r="HKI5776" s="2"/>
      <c r="HKJ5776" s="2"/>
      <c r="HKK5776" s="2"/>
      <c r="HKL5776" s="2"/>
      <c r="HKM5776" s="2"/>
      <c r="HKN5776" s="2"/>
      <c r="HKO5776" s="2"/>
      <c r="HKP5776" s="2"/>
      <c r="HKQ5776" s="2"/>
      <c r="HKR5776" s="2"/>
      <c r="HKS5776" s="2"/>
      <c r="HKT5776" s="2"/>
      <c r="HKU5776" s="2"/>
      <c r="HKV5776" s="2"/>
      <c r="HKW5776" s="2"/>
      <c r="HKX5776" s="2"/>
      <c r="HKY5776" s="2"/>
      <c r="HKZ5776" s="2"/>
      <c r="HLA5776" s="2"/>
      <c r="HLB5776" s="2"/>
      <c r="HLC5776" s="2"/>
      <c r="HLD5776" s="2"/>
      <c r="HLE5776" s="2"/>
      <c r="HLF5776" s="2"/>
      <c r="HLG5776" s="2"/>
      <c r="HLH5776" s="2"/>
      <c r="HLI5776" s="2"/>
      <c r="HLJ5776" s="2"/>
      <c r="HLK5776" s="2"/>
      <c r="HLL5776" s="2"/>
      <c r="HLM5776" s="2"/>
      <c r="HLN5776" s="2"/>
      <c r="HLO5776" s="2"/>
      <c r="HLP5776" s="2"/>
      <c r="HLQ5776" s="2"/>
      <c r="HLR5776" s="2"/>
      <c r="HLS5776" s="2"/>
      <c r="HLT5776" s="2"/>
      <c r="HLU5776" s="2"/>
      <c r="HLV5776" s="2"/>
      <c r="HLW5776" s="2"/>
      <c r="HLX5776" s="2"/>
      <c r="HLY5776" s="2"/>
      <c r="HLZ5776" s="2"/>
      <c r="HMA5776" s="2"/>
      <c r="HMB5776" s="2"/>
      <c r="HMC5776" s="2"/>
      <c r="HMD5776" s="2"/>
      <c r="HME5776" s="2"/>
      <c r="HMF5776" s="2"/>
      <c r="HMG5776" s="2"/>
      <c r="HMH5776" s="2"/>
      <c r="HMI5776" s="2"/>
      <c r="HMJ5776" s="2"/>
      <c r="HMK5776" s="2"/>
      <c r="HML5776" s="2"/>
      <c r="HMM5776" s="2"/>
      <c r="HMN5776" s="2"/>
      <c r="HMO5776" s="2"/>
      <c r="HMP5776" s="2"/>
      <c r="HMQ5776" s="2"/>
      <c r="HMR5776" s="2"/>
      <c r="HMS5776" s="2"/>
      <c r="HMT5776" s="2"/>
      <c r="HMU5776" s="2"/>
      <c r="HMV5776" s="2"/>
      <c r="HMW5776" s="2"/>
      <c r="HMX5776" s="2"/>
      <c r="HMY5776" s="2"/>
      <c r="HMZ5776" s="2"/>
      <c r="HNA5776" s="2"/>
      <c r="HNB5776" s="2"/>
      <c r="HNC5776" s="2"/>
      <c r="HND5776" s="2"/>
      <c r="HNE5776" s="2"/>
      <c r="HNF5776" s="2"/>
      <c r="HNG5776" s="2"/>
      <c r="HNH5776" s="2"/>
      <c r="HNI5776" s="2"/>
      <c r="HNJ5776" s="2"/>
      <c r="HNK5776" s="2"/>
      <c r="HNL5776" s="2"/>
      <c r="HNM5776" s="2"/>
      <c r="HNN5776" s="2"/>
      <c r="HNO5776" s="2"/>
      <c r="HNP5776" s="2"/>
      <c r="HNQ5776" s="2"/>
      <c r="HNR5776" s="2"/>
      <c r="HNS5776" s="2"/>
      <c r="HNT5776" s="2"/>
      <c r="HNU5776" s="2"/>
      <c r="HNV5776" s="2"/>
      <c r="HNW5776" s="2"/>
      <c r="HNX5776" s="2"/>
      <c r="HNY5776" s="2"/>
      <c r="HNZ5776" s="2"/>
      <c r="HOA5776" s="2"/>
      <c r="HOB5776" s="2"/>
      <c r="HOC5776" s="2"/>
      <c r="HOD5776" s="2"/>
      <c r="HOE5776" s="2"/>
      <c r="HOF5776" s="2"/>
      <c r="HOG5776" s="2"/>
      <c r="HOH5776" s="2"/>
      <c r="HOI5776" s="2"/>
      <c r="HOJ5776" s="2"/>
      <c r="HOK5776" s="2"/>
      <c r="HOL5776" s="2"/>
      <c r="HOM5776" s="2"/>
      <c r="HON5776" s="2"/>
      <c r="HOO5776" s="2"/>
      <c r="HOP5776" s="2"/>
      <c r="HOQ5776" s="2"/>
      <c r="HOR5776" s="2"/>
      <c r="HOS5776" s="2"/>
      <c r="HOT5776" s="2"/>
      <c r="HOU5776" s="2"/>
      <c r="HOV5776" s="2"/>
      <c r="HOW5776" s="2"/>
      <c r="HOX5776" s="2"/>
      <c r="HOY5776" s="2"/>
      <c r="HOZ5776" s="2"/>
      <c r="HPA5776" s="2"/>
      <c r="HPB5776" s="2"/>
      <c r="HPC5776" s="2"/>
      <c r="HPD5776" s="2"/>
      <c r="HPE5776" s="2"/>
      <c r="HPF5776" s="2"/>
      <c r="HPG5776" s="2"/>
      <c r="HPH5776" s="2"/>
      <c r="HPI5776" s="2"/>
      <c r="HPJ5776" s="2"/>
      <c r="HPK5776" s="2"/>
      <c r="HPL5776" s="2"/>
      <c r="HPM5776" s="2"/>
      <c r="HPN5776" s="2"/>
      <c r="HPO5776" s="2"/>
      <c r="HPP5776" s="2"/>
      <c r="HPQ5776" s="2"/>
      <c r="HPR5776" s="2"/>
      <c r="HPS5776" s="2"/>
      <c r="HPT5776" s="2"/>
      <c r="HPU5776" s="2"/>
      <c r="HPV5776" s="2"/>
      <c r="HPW5776" s="2"/>
      <c r="HPX5776" s="2"/>
      <c r="HPY5776" s="2"/>
      <c r="HPZ5776" s="2"/>
      <c r="HQA5776" s="2"/>
      <c r="HQB5776" s="2"/>
      <c r="HQC5776" s="2"/>
      <c r="HQD5776" s="2"/>
      <c r="HQE5776" s="2"/>
      <c r="HQF5776" s="2"/>
      <c r="HQG5776" s="2"/>
      <c r="HQH5776" s="2"/>
      <c r="HQI5776" s="2"/>
      <c r="HQJ5776" s="2"/>
      <c r="HQK5776" s="2"/>
      <c r="HQL5776" s="2"/>
      <c r="HQM5776" s="2"/>
      <c r="HQN5776" s="2"/>
      <c r="HQO5776" s="2"/>
      <c r="HQP5776" s="2"/>
      <c r="HQQ5776" s="2"/>
      <c r="HQR5776" s="2"/>
      <c r="HQS5776" s="2"/>
      <c r="HQT5776" s="2"/>
      <c r="HQU5776" s="2"/>
      <c r="HQV5776" s="2"/>
      <c r="HQW5776" s="2"/>
      <c r="HQX5776" s="2"/>
      <c r="HQY5776" s="2"/>
      <c r="HQZ5776" s="2"/>
      <c r="HRA5776" s="2"/>
      <c r="HRB5776" s="2"/>
      <c r="HRC5776" s="2"/>
      <c r="HRD5776" s="2"/>
      <c r="HRE5776" s="2"/>
      <c r="HRF5776" s="2"/>
      <c r="HRG5776" s="2"/>
      <c r="HRH5776" s="2"/>
      <c r="HRI5776" s="2"/>
      <c r="HRJ5776" s="2"/>
      <c r="HRK5776" s="2"/>
      <c r="HRL5776" s="2"/>
      <c r="HRM5776" s="2"/>
      <c r="HRN5776" s="2"/>
      <c r="HRO5776" s="2"/>
      <c r="HRP5776" s="2"/>
      <c r="HRQ5776" s="2"/>
      <c r="HRR5776" s="2"/>
      <c r="HRS5776" s="2"/>
      <c r="HRT5776" s="2"/>
      <c r="HRU5776" s="2"/>
      <c r="HRV5776" s="2"/>
      <c r="HRW5776" s="2"/>
      <c r="HRX5776" s="2"/>
      <c r="HRY5776" s="2"/>
      <c r="HRZ5776" s="2"/>
      <c r="HSA5776" s="2"/>
      <c r="HSB5776" s="2"/>
      <c r="HSC5776" s="2"/>
      <c r="HSD5776" s="2"/>
      <c r="HSE5776" s="2"/>
      <c r="HSF5776" s="2"/>
      <c r="HSG5776" s="2"/>
      <c r="HSH5776" s="2"/>
      <c r="HSI5776" s="2"/>
      <c r="HSJ5776" s="2"/>
      <c r="HSK5776" s="2"/>
      <c r="HSL5776" s="2"/>
      <c r="HSM5776" s="2"/>
      <c r="HSN5776" s="2"/>
      <c r="HSO5776" s="2"/>
      <c r="HSP5776" s="2"/>
      <c r="HSQ5776" s="2"/>
      <c r="HSR5776" s="2"/>
      <c r="HSS5776" s="2"/>
      <c r="HST5776" s="2"/>
      <c r="HSU5776" s="2"/>
      <c r="HSV5776" s="2"/>
      <c r="HSW5776" s="2"/>
      <c r="HSX5776" s="2"/>
      <c r="HSY5776" s="2"/>
      <c r="HSZ5776" s="2"/>
      <c r="HTA5776" s="2"/>
      <c r="HTB5776" s="2"/>
      <c r="HTC5776" s="2"/>
      <c r="HTD5776" s="2"/>
      <c r="HTE5776" s="2"/>
      <c r="HTF5776" s="2"/>
      <c r="HTG5776" s="2"/>
      <c r="HTH5776" s="2"/>
      <c r="HTI5776" s="2"/>
      <c r="HTJ5776" s="2"/>
      <c r="HTK5776" s="2"/>
      <c r="HTL5776" s="2"/>
      <c r="HTM5776" s="2"/>
      <c r="HTN5776" s="2"/>
      <c r="HTO5776" s="2"/>
      <c r="HTP5776" s="2"/>
      <c r="HTQ5776" s="2"/>
      <c r="HTR5776" s="2"/>
      <c r="HTS5776" s="2"/>
      <c r="HTT5776" s="2"/>
      <c r="HTU5776" s="2"/>
      <c r="HTV5776" s="2"/>
      <c r="HTW5776" s="2"/>
      <c r="HTX5776" s="2"/>
      <c r="HTY5776" s="2"/>
      <c r="HTZ5776" s="2"/>
      <c r="HUA5776" s="2"/>
      <c r="HUB5776" s="2"/>
      <c r="HUC5776" s="2"/>
      <c r="HUD5776" s="2"/>
      <c r="HUE5776" s="2"/>
      <c r="HUF5776" s="2"/>
      <c r="HUG5776" s="2"/>
      <c r="HUH5776" s="2"/>
      <c r="HUI5776" s="2"/>
      <c r="HUJ5776" s="2"/>
      <c r="HUK5776" s="2"/>
      <c r="HUL5776" s="2"/>
      <c r="HUM5776" s="2"/>
      <c r="HUN5776" s="2"/>
      <c r="HUO5776" s="2"/>
      <c r="HUP5776" s="2"/>
      <c r="HUQ5776" s="2"/>
      <c r="HUR5776" s="2"/>
      <c r="HUS5776" s="2"/>
      <c r="HUT5776" s="2"/>
      <c r="HUU5776" s="2"/>
      <c r="HUV5776" s="2"/>
      <c r="HUW5776" s="2"/>
      <c r="HUX5776" s="2"/>
      <c r="HUY5776" s="2"/>
      <c r="HUZ5776" s="2"/>
      <c r="HVA5776" s="2"/>
      <c r="HVB5776" s="2"/>
      <c r="HVC5776" s="2"/>
      <c r="HVD5776" s="2"/>
      <c r="HVE5776" s="2"/>
      <c r="HVF5776" s="2"/>
      <c r="HVG5776" s="2"/>
      <c r="HVH5776" s="2"/>
      <c r="HVI5776" s="2"/>
      <c r="HVJ5776" s="2"/>
      <c r="HVK5776" s="2"/>
      <c r="HVL5776" s="2"/>
      <c r="HVM5776" s="2"/>
      <c r="HVN5776" s="2"/>
      <c r="HVO5776" s="2"/>
      <c r="HVP5776" s="2"/>
      <c r="HVQ5776" s="2"/>
      <c r="HVR5776" s="2"/>
      <c r="HVS5776" s="2"/>
      <c r="HVT5776" s="2"/>
      <c r="HVU5776" s="2"/>
      <c r="HVV5776" s="2"/>
      <c r="HVW5776" s="2"/>
      <c r="HVX5776" s="2"/>
      <c r="HVY5776" s="2"/>
      <c r="HVZ5776" s="2"/>
      <c r="HWA5776" s="2"/>
      <c r="HWB5776" s="2"/>
      <c r="HWC5776" s="2"/>
      <c r="HWD5776" s="2"/>
      <c r="HWE5776" s="2"/>
      <c r="HWF5776" s="2"/>
      <c r="HWG5776" s="2"/>
      <c r="HWH5776" s="2"/>
      <c r="HWI5776" s="2"/>
      <c r="HWJ5776" s="2"/>
      <c r="HWK5776" s="2"/>
      <c r="HWL5776" s="2"/>
      <c r="HWM5776" s="2"/>
      <c r="HWN5776" s="2"/>
      <c r="HWO5776" s="2"/>
      <c r="HWP5776" s="2"/>
      <c r="HWQ5776" s="2"/>
      <c r="HWR5776" s="2"/>
      <c r="HWS5776" s="2"/>
      <c r="HWT5776" s="2"/>
      <c r="HWU5776" s="2"/>
      <c r="HWV5776" s="2"/>
      <c r="HWW5776" s="2"/>
      <c r="HWX5776" s="2"/>
      <c r="HWY5776" s="2"/>
      <c r="HWZ5776" s="2"/>
      <c r="HXA5776" s="2"/>
      <c r="HXB5776" s="2"/>
      <c r="HXC5776" s="2"/>
      <c r="HXD5776" s="2"/>
      <c r="HXE5776" s="2"/>
      <c r="HXF5776" s="2"/>
      <c r="HXG5776" s="2"/>
      <c r="HXH5776" s="2"/>
      <c r="HXI5776" s="2"/>
      <c r="HXJ5776" s="2"/>
      <c r="HXK5776" s="2"/>
      <c r="HXL5776" s="2"/>
      <c r="HXM5776" s="2"/>
      <c r="HXN5776" s="2"/>
      <c r="HXO5776" s="2"/>
      <c r="HXP5776" s="2"/>
      <c r="HXQ5776" s="2"/>
      <c r="HXR5776" s="2"/>
      <c r="HXS5776" s="2"/>
      <c r="HXT5776" s="2"/>
      <c r="HXU5776" s="2"/>
      <c r="HXV5776" s="2"/>
      <c r="HXW5776" s="2"/>
      <c r="HXX5776" s="2"/>
      <c r="HXY5776" s="2"/>
      <c r="HXZ5776" s="2"/>
      <c r="HYA5776" s="2"/>
      <c r="HYB5776" s="2"/>
      <c r="HYC5776" s="2"/>
      <c r="HYD5776" s="2"/>
      <c r="HYE5776" s="2"/>
      <c r="HYF5776" s="2"/>
      <c r="HYG5776" s="2"/>
      <c r="HYH5776" s="2"/>
      <c r="HYI5776" s="2"/>
      <c r="HYJ5776" s="2"/>
      <c r="HYK5776" s="2"/>
      <c r="HYL5776" s="2"/>
      <c r="HYM5776" s="2"/>
      <c r="HYN5776" s="2"/>
      <c r="HYO5776" s="2"/>
      <c r="HYP5776" s="2"/>
      <c r="HYQ5776" s="2"/>
      <c r="HYR5776" s="2"/>
      <c r="HYS5776" s="2"/>
      <c r="HYT5776" s="2"/>
      <c r="HYU5776" s="2"/>
      <c r="HYV5776" s="2"/>
      <c r="HYW5776" s="2"/>
      <c r="HYX5776" s="2"/>
      <c r="HYY5776" s="2"/>
      <c r="HYZ5776" s="2"/>
      <c r="HZA5776" s="2"/>
      <c r="HZB5776" s="2"/>
      <c r="HZC5776" s="2"/>
      <c r="HZD5776" s="2"/>
      <c r="HZE5776" s="2"/>
      <c r="HZF5776" s="2"/>
      <c r="HZG5776" s="2"/>
      <c r="HZH5776" s="2"/>
      <c r="HZI5776" s="2"/>
      <c r="HZJ5776" s="2"/>
      <c r="HZK5776" s="2"/>
      <c r="HZL5776" s="2"/>
      <c r="HZM5776" s="2"/>
      <c r="HZN5776" s="2"/>
      <c r="HZO5776" s="2"/>
      <c r="HZP5776" s="2"/>
      <c r="HZQ5776" s="2"/>
      <c r="HZR5776" s="2"/>
      <c r="HZS5776" s="2"/>
      <c r="HZT5776" s="2"/>
      <c r="HZU5776" s="2"/>
      <c r="HZV5776" s="2"/>
      <c r="HZW5776" s="2"/>
      <c r="HZX5776" s="2"/>
      <c r="HZY5776" s="2"/>
      <c r="HZZ5776" s="2"/>
      <c r="IAA5776" s="2"/>
      <c r="IAB5776" s="2"/>
      <c r="IAC5776" s="2"/>
      <c r="IAD5776" s="2"/>
      <c r="IAE5776" s="2"/>
      <c r="IAF5776" s="2"/>
      <c r="IAG5776" s="2"/>
      <c r="IAH5776" s="2"/>
      <c r="IAI5776" s="2"/>
      <c r="IAJ5776" s="2"/>
      <c r="IAK5776" s="2"/>
      <c r="IAL5776" s="2"/>
      <c r="IAM5776" s="2"/>
      <c r="IAN5776" s="2"/>
      <c r="IAO5776" s="2"/>
      <c r="IAP5776" s="2"/>
      <c r="IAQ5776" s="2"/>
      <c r="IAR5776" s="2"/>
      <c r="IAS5776" s="2"/>
      <c r="IAT5776" s="2"/>
      <c r="IAU5776" s="2"/>
      <c r="IAV5776" s="2"/>
      <c r="IAW5776" s="2"/>
      <c r="IAX5776" s="2"/>
      <c r="IAY5776" s="2"/>
      <c r="IAZ5776" s="2"/>
      <c r="IBA5776" s="2"/>
      <c r="IBB5776" s="2"/>
      <c r="IBC5776" s="2"/>
      <c r="IBD5776" s="2"/>
      <c r="IBE5776" s="2"/>
      <c r="IBF5776" s="2"/>
      <c r="IBG5776" s="2"/>
      <c r="IBH5776" s="2"/>
      <c r="IBI5776" s="2"/>
      <c r="IBJ5776" s="2"/>
      <c r="IBK5776" s="2"/>
      <c r="IBL5776" s="2"/>
      <c r="IBM5776" s="2"/>
      <c r="IBN5776" s="2"/>
      <c r="IBO5776" s="2"/>
      <c r="IBP5776" s="2"/>
      <c r="IBQ5776" s="2"/>
      <c r="IBR5776" s="2"/>
      <c r="IBS5776" s="2"/>
      <c r="IBT5776" s="2"/>
      <c r="IBU5776" s="2"/>
      <c r="IBV5776" s="2"/>
      <c r="IBW5776" s="2"/>
      <c r="IBX5776" s="2"/>
      <c r="IBY5776" s="2"/>
      <c r="IBZ5776" s="2"/>
      <c r="ICA5776" s="2"/>
      <c r="ICB5776" s="2"/>
      <c r="ICC5776" s="2"/>
      <c r="ICD5776" s="2"/>
      <c r="ICE5776" s="2"/>
      <c r="ICF5776" s="2"/>
      <c r="ICG5776" s="2"/>
      <c r="ICH5776" s="2"/>
      <c r="ICI5776" s="2"/>
      <c r="ICJ5776" s="2"/>
      <c r="ICK5776" s="2"/>
      <c r="ICL5776" s="2"/>
      <c r="ICM5776" s="2"/>
      <c r="ICN5776" s="2"/>
      <c r="ICO5776" s="2"/>
      <c r="ICP5776" s="2"/>
      <c r="ICQ5776" s="2"/>
      <c r="ICR5776" s="2"/>
      <c r="ICS5776" s="2"/>
      <c r="ICT5776" s="2"/>
      <c r="ICU5776" s="2"/>
      <c r="ICV5776" s="2"/>
      <c r="ICW5776" s="2"/>
      <c r="ICX5776" s="2"/>
      <c r="ICY5776" s="2"/>
      <c r="ICZ5776" s="2"/>
      <c r="IDA5776" s="2"/>
      <c r="IDB5776" s="2"/>
      <c r="IDC5776" s="2"/>
      <c r="IDD5776" s="2"/>
      <c r="IDE5776" s="2"/>
      <c r="IDF5776" s="2"/>
      <c r="IDG5776" s="2"/>
      <c r="IDH5776" s="2"/>
      <c r="IDI5776" s="2"/>
      <c r="IDJ5776" s="2"/>
      <c r="IDK5776" s="2"/>
      <c r="IDL5776" s="2"/>
      <c r="IDM5776" s="2"/>
      <c r="IDN5776" s="2"/>
      <c r="IDO5776" s="2"/>
      <c r="IDP5776" s="2"/>
      <c r="IDQ5776" s="2"/>
      <c r="IDR5776" s="2"/>
      <c r="IDS5776" s="2"/>
      <c r="IDT5776" s="2"/>
      <c r="IDU5776" s="2"/>
      <c r="IDV5776" s="2"/>
      <c r="IDW5776" s="2"/>
      <c r="IDX5776" s="2"/>
      <c r="IDY5776" s="2"/>
      <c r="IDZ5776" s="2"/>
      <c r="IEA5776" s="2"/>
      <c r="IEB5776" s="2"/>
      <c r="IEC5776" s="2"/>
      <c r="IED5776" s="2"/>
      <c r="IEE5776" s="2"/>
      <c r="IEF5776" s="2"/>
      <c r="IEG5776" s="2"/>
      <c r="IEH5776" s="2"/>
      <c r="IEI5776" s="2"/>
      <c r="IEJ5776" s="2"/>
      <c r="IEK5776" s="2"/>
      <c r="IEL5776" s="2"/>
      <c r="IEM5776" s="2"/>
      <c r="IEN5776" s="2"/>
      <c r="IEO5776" s="2"/>
      <c r="IEP5776" s="2"/>
      <c r="IEQ5776" s="2"/>
      <c r="IER5776" s="2"/>
      <c r="IES5776" s="2"/>
      <c r="IET5776" s="2"/>
      <c r="IEU5776" s="2"/>
      <c r="IEV5776" s="2"/>
      <c r="IEW5776" s="2"/>
      <c r="IEX5776" s="2"/>
      <c r="IEY5776" s="2"/>
      <c r="IEZ5776" s="2"/>
      <c r="IFA5776" s="2"/>
      <c r="IFB5776" s="2"/>
      <c r="IFC5776" s="2"/>
      <c r="IFD5776" s="2"/>
      <c r="IFE5776" s="2"/>
      <c r="IFF5776" s="2"/>
      <c r="IFG5776" s="2"/>
      <c r="IFH5776" s="2"/>
      <c r="IFI5776" s="2"/>
      <c r="IFJ5776" s="2"/>
      <c r="IFK5776" s="2"/>
      <c r="IFL5776" s="2"/>
      <c r="IFM5776" s="2"/>
      <c r="IFN5776" s="2"/>
      <c r="IFO5776" s="2"/>
      <c r="IFP5776" s="2"/>
      <c r="IFQ5776" s="2"/>
      <c r="IFR5776" s="2"/>
      <c r="IFS5776" s="2"/>
      <c r="IFT5776" s="2"/>
      <c r="IFU5776" s="2"/>
      <c r="IFV5776" s="2"/>
      <c r="IFW5776" s="2"/>
      <c r="IFX5776" s="2"/>
      <c r="IFY5776" s="2"/>
      <c r="IFZ5776" s="2"/>
      <c r="IGA5776" s="2"/>
      <c r="IGB5776" s="2"/>
      <c r="IGC5776" s="2"/>
      <c r="IGD5776" s="2"/>
      <c r="IGE5776" s="2"/>
      <c r="IGF5776" s="2"/>
      <c r="IGG5776" s="2"/>
      <c r="IGH5776" s="2"/>
      <c r="IGI5776" s="2"/>
      <c r="IGJ5776" s="2"/>
      <c r="IGK5776" s="2"/>
      <c r="IGL5776" s="2"/>
      <c r="IGM5776" s="2"/>
      <c r="IGN5776" s="2"/>
      <c r="IGO5776" s="2"/>
      <c r="IGP5776" s="2"/>
      <c r="IGQ5776" s="2"/>
      <c r="IGR5776" s="2"/>
      <c r="IGS5776" s="2"/>
      <c r="IGT5776" s="2"/>
      <c r="IGU5776" s="2"/>
      <c r="IGV5776" s="2"/>
      <c r="IGW5776" s="2"/>
      <c r="IGX5776" s="2"/>
      <c r="IGY5776" s="2"/>
      <c r="IGZ5776" s="2"/>
      <c r="IHA5776" s="2"/>
      <c r="IHB5776" s="2"/>
      <c r="IHC5776" s="2"/>
      <c r="IHD5776" s="2"/>
      <c r="IHE5776" s="2"/>
      <c r="IHF5776" s="2"/>
      <c r="IHG5776" s="2"/>
      <c r="IHH5776" s="2"/>
      <c r="IHI5776" s="2"/>
      <c r="IHJ5776" s="2"/>
      <c r="IHK5776" s="2"/>
      <c r="IHL5776" s="2"/>
      <c r="IHM5776" s="2"/>
      <c r="IHN5776" s="2"/>
      <c r="IHO5776" s="2"/>
      <c r="IHP5776" s="2"/>
      <c r="IHQ5776" s="2"/>
      <c r="IHR5776" s="2"/>
      <c r="IHS5776" s="2"/>
      <c r="IHT5776" s="2"/>
      <c r="IHU5776" s="2"/>
      <c r="IHV5776" s="2"/>
      <c r="IHW5776" s="2"/>
      <c r="IHX5776" s="2"/>
      <c r="IHY5776" s="2"/>
      <c r="IHZ5776" s="2"/>
      <c r="IIA5776" s="2"/>
      <c r="IIB5776" s="2"/>
      <c r="IIC5776" s="2"/>
      <c r="IID5776" s="2"/>
      <c r="IIE5776" s="2"/>
      <c r="IIF5776" s="2"/>
      <c r="IIG5776" s="2"/>
      <c r="IIH5776" s="2"/>
      <c r="III5776" s="2"/>
      <c r="IIJ5776" s="2"/>
      <c r="IIK5776" s="2"/>
      <c r="IIL5776" s="2"/>
      <c r="IIM5776" s="2"/>
      <c r="IIN5776" s="2"/>
      <c r="IIO5776" s="2"/>
      <c r="IIP5776" s="2"/>
      <c r="IIQ5776" s="2"/>
      <c r="IIR5776" s="2"/>
      <c r="IIS5776" s="2"/>
      <c r="IIT5776" s="2"/>
      <c r="IIU5776" s="2"/>
      <c r="IIV5776" s="2"/>
      <c r="IIW5776" s="2"/>
      <c r="IIX5776" s="2"/>
      <c r="IIY5776" s="2"/>
      <c r="IIZ5776" s="2"/>
      <c r="IJA5776" s="2"/>
      <c r="IJB5776" s="2"/>
      <c r="IJC5776" s="2"/>
      <c r="IJD5776" s="2"/>
      <c r="IJE5776" s="2"/>
      <c r="IJF5776" s="2"/>
      <c r="IJG5776" s="2"/>
      <c r="IJH5776" s="2"/>
      <c r="IJI5776" s="2"/>
      <c r="IJJ5776" s="2"/>
      <c r="IJK5776" s="2"/>
      <c r="IJL5776" s="2"/>
      <c r="IJM5776" s="2"/>
      <c r="IJN5776" s="2"/>
      <c r="IJO5776" s="2"/>
      <c r="IJP5776" s="2"/>
      <c r="IJQ5776" s="2"/>
      <c r="IJR5776" s="2"/>
      <c r="IJS5776" s="2"/>
      <c r="IJT5776" s="2"/>
      <c r="IJU5776" s="2"/>
      <c r="IJV5776" s="2"/>
      <c r="IJW5776" s="2"/>
      <c r="IJX5776" s="2"/>
      <c r="IJY5776" s="2"/>
      <c r="IJZ5776" s="2"/>
      <c r="IKA5776" s="2"/>
      <c r="IKB5776" s="2"/>
      <c r="IKC5776" s="2"/>
      <c r="IKD5776" s="2"/>
      <c r="IKE5776" s="2"/>
      <c r="IKF5776" s="2"/>
      <c r="IKG5776" s="2"/>
      <c r="IKH5776" s="2"/>
      <c r="IKI5776" s="2"/>
      <c r="IKJ5776" s="2"/>
      <c r="IKK5776" s="2"/>
      <c r="IKL5776" s="2"/>
      <c r="IKM5776" s="2"/>
      <c r="IKN5776" s="2"/>
      <c r="IKO5776" s="2"/>
      <c r="IKP5776" s="2"/>
      <c r="IKQ5776" s="2"/>
      <c r="IKR5776" s="2"/>
      <c r="IKS5776" s="2"/>
      <c r="IKT5776" s="2"/>
      <c r="IKU5776" s="2"/>
      <c r="IKV5776" s="2"/>
      <c r="IKW5776" s="2"/>
      <c r="IKX5776" s="2"/>
      <c r="IKY5776" s="2"/>
      <c r="IKZ5776" s="2"/>
      <c r="ILA5776" s="2"/>
      <c r="ILB5776" s="2"/>
      <c r="ILC5776" s="2"/>
      <c r="ILD5776" s="2"/>
      <c r="ILE5776" s="2"/>
      <c r="ILF5776" s="2"/>
      <c r="ILG5776" s="2"/>
      <c r="ILH5776" s="2"/>
      <c r="ILI5776" s="2"/>
      <c r="ILJ5776" s="2"/>
      <c r="ILK5776" s="2"/>
      <c r="ILL5776" s="2"/>
      <c r="ILM5776" s="2"/>
      <c r="ILN5776" s="2"/>
      <c r="ILO5776" s="2"/>
      <c r="ILP5776" s="2"/>
      <c r="ILQ5776" s="2"/>
      <c r="ILR5776" s="2"/>
      <c r="ILS5776" s="2"/>
      <c r="ILT5776" s="2"/>
      <c r="ILU5776" s="2"/>
      <c r="ILV5776" s="2"/>
      <c r="ILW5776" s="2"/>
      <c r="ILX5776" s="2"/>
      <c r="ILY5776" s="2"/>
      <c r="ILZ5776" s="2"/>
      <c r="IMA5776" s="2"/>
      <c r="IMB5776" s="2"/>
      <c r="IMC5776" s="2"/>
      <c r="IMD5776" s="2"/>
      <c r="IME5776" s="2"/>
      <c r="IMF5776" s="2"/>
      <c r="IMG5776" s="2"/>
      <c r="IMH5776" s="2"/>
      <c r="IMI5776" s="2"/>
      <c r="IMJ5776" s="2"/>
      <c r="IMK5776" s="2"/>
      <c r="IML5776" s="2"/>
      <c r="IMM5776" s="2"/>
      <c r="IMN5776" s="2"/>
      <c r="IMO5776" s="2"/>
      <c r="IMP5776" s="2"/>
      <c r="IMQ5776" s="2"/>
      <c r="IMR5776" s="2"/>
      <c r="IMS5776" s="2"/>
      <c r="IMT5776" s="2"/>
      <c r="IMU5776" s="2"/>
      <c r="IMV5776" s="2"/>
      <c r="IMW5776" s="2"/>
      <c r="IMX5776" s="2"/>
      <c r="IMY5776" s="2"/>
      <c r="IMZ5776" s="2"/>
      <c r="INA5776" s="2"/>
      <c r="INB5776" s="2"/>
      <c r="INC5776" s="2"/>
      <c r="IND5776" s="2"/>
      <c r="INE5776" s="2"/>
      <c r="INF5776" s="2"/>
      <c r="ING5776" s="2"/>
      <c r="INH5776" s="2"/>
      <c r="INI5776" s="2"/>
      <c r="INJ5776" s="2"/>
      <c r="INK5776" s="2"/>
      <c r="INL5776" s="2"/>
      <c r="INM5776" s="2"/>
      <c r="INN5776" s="2"/>
      <c r="INO5776" s="2"/>
      <c r="INP5776" s="2"/>
      <c r="INQ5776" s="2"/>
      <c r="INR5776" s="2"/>
      <c r="INS5776" s="2"/>
      <c r="INT5776" s="2"/>
      <c r="INU5776" s="2"/>
      <c r="INV5776" s="2"/>
      <c r="INW5776" s="2"/>
      <c r="INX5776" s="2"/>
      <c r="INY5776" s="2"/>
      <c r="INZ5776" s="2"/>
      <c r="IOA5776" s="2"/>
      <c r="IOB5776" s="2"/>
      <c r="IOC5776" s="2"/>
      <c r="IOD5776" s="2"/>
      <c r="IOE5776" s="2"/>
      <c r="IOF5776" s="2"/>
      <c r="IOG5776" s="2"/>
      <c r="IOH5776" s="2"/>
      <c r="IOI5776" s="2"/>
      <c r="IOJ5776" s="2"/>
      <c r="IOK5776" s="2"/>
      <c r="IOL5776" s="2"/>
      <c r="IOM5776" s="2"/>
      <c r="ION5776" s="2"/>
      <c r="IOO5776" s="2"/>
      <c r="IOP5776" s="2"/>
      <c r="IOQ5776" s="2"/>
      <c r="IOR5776" s="2"/>
      <c r="IOS5776" s="2"/>
      <c r="IOT5776" s="2"/>
      <c r="IOU5776" s="2"/>
      <c r="IOV5776" s="2"/>
      <c r="IOW5776" s="2"/>
      <c r="IOX5776" s="2"/>
      <c r="IOY5776" s="2"/>
      <c r="IOZ5776" s="2"/>
      <c r="IPA5776" s="2"/>
      <c r="IPB5776" s="2"/>
      <c r="IPC5776" s="2"/>
      <c r="IPD5776" s="2"/>
      <c r="IPE5776" s="2"/>
      <c r="IPF5776" s="2"/>
      <c r="IPG5776" s="2"/>
      <c r="IPH5776" s="2"/>
      <c r="IPI5776" s="2"/>
      <c r="IPJ5776" s="2"/>
      <c r="IPK5776" s="2"/>
      <c r="IPL5776" s="2"/>
      <c r="IPM5776" s="2"/>
      <c r="IPN5776" s="2"/>
      <c r="IPO5776" s="2"/>
      <c r="IPP5776" s="2"/>
      <c r="IPQ5776" s="2"/>
      <c r="IPR5776" s="2"/>
      <c r="IPS5776" s="2"/>
      <c r="IPT5776" s="2"/>
      <c r="IPU5776" s="2"/>
      <c r="IPV5776" s="2"/>
      <c r="IPW5776" s="2"/>
      <c r="IPX5776" s="2"/>
      <c r="IPY5776" s="2"/>
      <c r="IPZ5776" s="2"/>
      <c r="IQA5776" s="2"/>
      <c r="IQB5776" s="2"/>
      <c r="IQC5776" s="2"/>
      <c r="IQD5776" s="2"/>
      <c r="IQE5776" s="2"/>
      <c r="IQF5776" s="2"/>
      <c r="IQG5776" s="2"/>
      <c r="IQH5776" s="2"/>
      <c r="IQI5776" s="2"/>
      <c r="IQJ5776" s="2"/>
      <c r="IQK5776" s="2"/>
      <c r="IQL5776" s="2"/>
      <c r="IQM5776" s="2"/>
      <c r="IQN5776" s="2"/>
      <c r="IQO5776" s="2"/>
      <c r="IQP5776" s="2"/>
      <c r="IQQ5776" s="2"/>
      <c r="IQR5776" s="2"/>
      <c r="IQS5776" s="2"/>
      <c r="IQT5776" s="2"/>
      <c r="IQU5776" s="2"/>
      <c r="IQV5776" s="2"/>
      <c r="IQW5776" s="2"/>
      <c r="IQX5776" s="2"/>
      <c r="IQY5776" s="2"/>
      <c r="IQZ5776" s="2"/>
      <c r="IRA5776" s="2"/>
      <c r="IRB5776" s="2"/>
      <c r="IRC5776" s="2"/>
      <c r="IRD5776" s="2"/>
      <c r="IRE5776" s="2"/>
      <c r="IRF5776" s="2"/>
      <c r="IRG5776" s="2"/>
      <c r="IRH5776" s="2"/>
      <c r="IRI5776" s="2"/>
      <c r="IRJ5776" s="2"/>
      <c r="IRK5776" s="2"/>
      <c r="IRL5776" s="2"/>
      <c r="IRM5776" s="2"/>
      <c r="IRN5776" s="2"/>
      <c r="IRO5776" s="2"/>
      <c r="IRP5776" s="2"/>
      <c r="IRQ5776" s="2"/>
      <c r="IRR5776" s="2"/>
      <c r="IRS5776" s="2"/>
      <c r="IRT5776" s="2"/>
      <c r="IRU5776" s="2"/>
      <c r="IRV5776" s="2"/>
      <c r="IRW5776" s="2"/>
      <c r="IRX5776" s="2"/>
      <c r="IRY5776" s="2"/>
      <c r="IRZ5776" s="2"/>
      <c r="ISA5776" s="2"/>
      <c r="ISB5776" s="2"/>
      <c r="ISC5776" s="2"/>
      <c r="ISD5776" s="2"/>
      <c r="ISE5776" s="2"/>
      <c r="ISF5776" s="2"/>
      <c r="ISG5776" s="2"/>
      <c r="ISH5776" s="2"/>
      <c r="ISI5776" s="2"/>
      <c r="ISJ5776" s="2"/>
      <c r="ISK5776" s="2"/>
      <c r="ISL5776" s="2"/>
      <c r="ISM5776" s="2"/>
      <c r="ISN5776" s="2"/>
      <c r="ISO5776" s="2"/>
      <c r="ISP5776" s="2"/>
      <c r="ISQ5776" s="2"/>
      <c r="ISR5776" s="2"/>
      <c r="ISS5776" s="2"/>
      <c r="IST5776" s="2"/>
      <c r="ISU5776" s="2"/>
      <c r="ISV5776" s="2"/>
      <c r="ISW5776" s="2"/>
      <c r="ISX5776" s="2"/>
      <c r="ISY5776" s="2"/>
      <c r="ISZ5776" s="2"/>
      <c r="ITA5776" s="2"/>
      <c r="ITB5776" s="2"/>
      <c r="ITC5776" s="2"/>
      <c r="ITD5776" s="2"/>
      <c r="ITE5776" s="2"/>
      <c r="ITF5776" s="2"/>
      <c r="ITG5776" s="2"/>
      <c r="ITH5776" s="2"/>
      <c r="ITI5776" s="2"/>
      <c r="ITJ5776" s="2"/>
      <c r="ITK5776" s="2"/>
      <c r="ITL5776" s="2"/>
      <c r="ITM5776" s="2"/>
      <c r="ITN5776" s="2"/>
      <c r="ITO5776" s="2"/>
      <c r="ITP5776" s="2"/>
      <c r="ITQ5776" s="2"/>
      <c r="ITR5776" s="2"/>
      <c r="ITS5776" s="2"/>
      <c r="ITT5776" s="2"/>
      <c r="ITU5776" s="2"/>
      <c r="ITV5776" s="2"/>
      <c r="ITW5776" s="2"/>
      <c r="ITX5776" s="2"/>
      <c r="ITY5776" s="2"/>
      <c r="ITZ5776" s="2"/>
      <c r="IUA5776" s="2"/>
      <c r="IUB5776" s="2"/>
      <c r="IUC5776" s="2"/>
      <c r="IUD5776" s="2"/>
      <c r="IUE5776" s="2"/>
      <c r="IUF5776" s="2"/>
      <c r="IUG5776" s="2"/>
      <c r="IUH5776" s="2"/>
      <c r="IUI5776" s="2"/>
      <c r="IUJ5776" s="2"/>
      <c r="IUK5776" s="2"/>
      <c r="IUL5776" s="2"/>
      <c r="IUM5776" s="2"/>
      <c r="IUN5776" s="2"/>
      <c r="IUO5776" s="2"/>
      <c r="IUP5776" s="2"/>
      <c r="IUQ5776" s="2"/>
      <c r="IUR5776" s="2"/>
      <c r="IUS5776" s="2"/>
      <c r="IUT5776" s="2"/>
      <c r="IUU5776" s="2"/>
      <c r="IUV5776" s="2"/>
      <c r="IUW5776" s="2"/>
      <c r="IUX5776" s="2"/>
      <c r="IUY5776" s="2"/>
      <c r="IUZ5776" s="2"/>
      <c r="IVA5776" s="2"/>
      <c r="IVB5776" s="2"/>
      <c r="IVC5776" s="2"/>
      <c r="IVD5776" s="2"/>
      <c r="IVE5776" s="2"/>
      <c r="IVF5776" s="2"/>
      <c r="IVG5776" s="2"/>
      <c r="IVH5776" s="2"/>
      <c r="IVI5776" s="2"/>
      <c r="IVJ5776" s="2"/>
      <c r="IVK5776" s="2"/>
      <c r="IVL5776" s="2"/>
      <c r="IVM5776" s="2"/>
      <c r="IVN5776" s="2"/>
      <c r="IVO5776" s="2"/>
      <c r="IVP5776" s="2"/>
      <c r="IVQ5776" s="2"/>
      <c r="IVR5776" s="2"/>
      <c r="IVS5776" s="2"/>
      <c r="IVT5776" s="2"/>
      <c r="IVU5776" s="2"/>
      <c r="IVV5776" s="2"/>
      <c r="IVW5776" s="2"/>
      <c r="IVX5776" s="2"/>
      <c r="IVY5776" s="2"/>
      <c r="IVZ5776" s="2"/>
      <c r="IWA5776" s="2"/>
      <c r="IWB5776" s="2"/>
      <c r="IWC5776" s="2"/>
      <c r="IWD5776" s="2"/>
      <c r="IWE5776" s="2"/>
      <c r="IWF5776" s="2"/>
      <c r="IWG5776" s="2"/>
      <c r="IWH5776" s="2"/>
      <c r="IWI5776" s="2"/>
      <c r="IWJ5776" s="2"/>
      <c r="IWK5776" s="2"/>
      <c r="IWL5776" s="2"/>
      <c r="IWM5776" s="2"/>
      <c r="IWN5776" s="2"/>
      <c r="IWO5776" s="2"/>
      <c r="IWP5776" s="2"/>
      <c r="IWQ5776" s="2"/>
      <c r="IWR5776" s="2"/>
      <c r="IWS5776" s="2"/>
      <c r="IWT5776" s="2"/>
      <c r="IWU5776" s="2"/>
      <c r="IWV5776" s="2"/>
      <c r="IWW5776" s="2"/>
      <c r="IWX5776" s="2"/>
      <c r="IWY5776" s="2"/>
      <c r="IWZ5776" s="2"/>
      <c r="IXA5776" s="2"/>
      <c r="IXB5776" s="2"/>
      <c r="IXC5776" s="2"/>
      <c r="IXD5776" s="2"/>
      <c r="IXE5776" s="2"/>
      <c r="IXF5776" s="2"/>
      <c r="IXG5776" s="2"/>
      <c r="IXH5776" s="2"/>
      <c r="IXI5776" s="2"/>
      <c r="IXJ5776" s="2"/>
      <c r="IXK5776" s="2"/>
      <c r="IXL5776" s="2"/>
      <c r="IXM5776" s="2"/>
      <c r="IXN5776" s="2"/>
      <c r="IXO5776" s="2"/>
      <c r="IXP5776" s="2"/>
      <c r="IXQ5776" s="2"/>
      <c r="IXR5776" s="2"/>
      <c r="IXS5776" s="2"/>
      <c r="IXT5776" s="2"/>
      <c r="IXU5776" s="2"/>
      <c r="IXV5776" s="2"/>
      <c r="IXW5776" s="2"/>
      <c r="IXX5776" s="2"/>
      <c r="IXY5776" s="2"/>
      <c r="IXZ5776" s="2"/>
      <c r="IYA5776" s="2"/>
      <c r="IYB5776" s="2"/>
      <c r="IYC5776" s="2"/>
      <c r="IYD5776" s="2"/>
      <c r="IYE5776" s="2"/>
      <c r="IYF5776" s="2"/>
      <c r="IYG5776" s="2"/>
      <c r="IYH5776" s="2"/>
      <c r="IYI5776" s="2"/>
      <c r="IYJ5776" s="2"/>
      <c r="IYK5776" s="2"/>
      <c r="IYL5776" s="2"/>
      <c r="IYM5776" s="2"/>
      <c r="IYN5776" s="2"/>
      <c r="IYO5776" s="2"/>
      <c r="IYP5776" s="2"/>
      <c r="IYQ5776" s="2"/>
      <c r="IYR5776" s="2"/>
      <c r="IYS5776" s="2"/>
      <c r="IYT5776" s="2"/>
      <c r="IYU5776" s="2"/>
      <c r="IYV5776" s="2"/>
      <c r="IYW5776" s="2"/>
      <c r="IYX5776" s="2"/>
      <c r="IYY5776" s="2"/>
      <c r="IYZ5776" s="2"/>
      <c r="IZA5776" s="2"/>
      <c r="IZB5776" s="2"/>
      <c r="IZC5776" s="2"/>
      <c r="IZD5776" s="2"/>
      <c r="IZE5776" s="2"/>
      <c r="IZF5776" s="2"/>
      <c r="IZG5776" s="2"/>
      <c r="IZH5776" s="2"/>
      <c r="IZI5776" s="2"/>
      <c r="IZJ5776" s="2"/>
      <c r="IZK5776" s="2"/>
      <c r="IZL5776" s="2"/>
      <c r="IZM5776" s="2"/>
      <c r="IZN5776" s="2"/>
      <c r="IZO5776" s="2"/>
      <c r="IZP5776" s="2"/>
      <c r="IZQ5776" s="2"/>
      <c r="IZR5776" s="2"/>
      <c r="IZS5776" s="2"/>
      <c r="IZT5776" s="2"/>
      <c r="IZU5776" s="2"/>
      <c r="IZV5776" s="2"/>
      <c r="IZW5776" s="2"/>
      <c r="IZX5776" s="2"/>
      <c r="IZY5776" s="2"/>
      <c r="IZZ5776" s="2"/>
      <c r="JAA5776" s="2"/>
      <c r="JAB5776" s="2"/>
      <c r="JAC5776" s="2"/>
      <c r="JAD5776" s="2"/>
      <c r="JAE5776" s="2"/>
      <c r="JAF5776" s="2"/>
      <c r="JAG5776" s="2"/>
      <c r="JAH5776" s="2"/>
      <c r="JAI5776" s="2"/>
      <c r="JAJ5776" s="2"/>
      <c r="JAK5776" s="2"/>
      <c r="JAL5776" s="2"/>
      <c r="JAM5776" s="2"/>
      <c r="JAN5776" s="2"/>
      <c r="JAO5776" s="2"/>
      <c r="JAP5776" s="2"/>
      <c r="JAQ5776" s="2"/>
      <c r="JAR5776" s="2"/>
      <c r="JAS5776" s="2"/>
      <c r="JAT5776" s="2"/>
      <c r="JAU5776" s="2"/>
      <c r="JAV5776" s="2"/>
      <c r="JAW5776" s="2"/>
      <c r="JAX5776" s="2"/>
      <c r="JAY5776" s="2"/>
      <c r="JAZ5776" s="2"/>
      <c r="JBA5776" s="2"/>
      <c r="JBB5776" s="2"/>
      <c r="JBC5776" s="2"/>
      <c r="JBD5776" s="2"/>
      <c r="JBE5776" s="2"/>
      <c r="JBF5776" s="2"/>
      <c r="JBG5776" s="2"/>
      <c r="JBH5776" s="2"/>
      <c r="JBI5776" s="2"/>
      <c r="JBJ5776" s="2"/>
      <c r="JBK5776" s="2"/>
      <c r="JBL5776" s="2"/>
      <c r="JBM5776" s="2"/>
      <c r="JBN5776" s="2"/>
      <c r="JBO5776" s="2"/>
      <c r="JBP5776" s="2"/>
      <c r="JBQ5776" s="2"/>
      <c r="JBR5776" s="2"/>
      <c r="JBS5776" s="2"/>
      <c r="JBT5776" s="2"/>
      <c r="JBU5776" s="2"/>
      <c r="JBV5776" s="2"/>
      <c r="JBW5776" s="2"/>
      <c r="JBX5776" s="2"/>
      <c r="JBY5776" s="2"/>
      <c r="JBZ5776" s="2"/>
      <c r="JCA5776" s="2"/>
      <c r="JCB5776" s="2"/>
      <c r="JCC5776" s="2"/>
      <c r="JCD5776" s="2"/>
      <c r="JCE5776" s="2"/>
      <c r="JCF5776" s="2"/>
      <c r="JCG5776" s="2"/>
      <c r="JCH5776" s="2"/>
      <c r="JCI5776" s="2"/>
      <c r="JCJ5776" s="2"/>
      <c r="JCK5776" s="2"/>
      <c r="JCL5776" s="2"/>
      <c r="JCM5776" s="2"/>
      <c r="JCN5776" s="2"/>
      <c r="JCO5776" s="2"/>
      <c r="JCP5776" s="2"/>
      <c r="JCQ5776" s="2"/>
      <c r="JCR5776" s="2"/>
      <c r="JCS5776" s="2"/>
      <c r="JCT5776" s="2"/>
      <c r="JCU5776" s="2"/>
      <c r="JCV5776" s="2"/>
      <c r="JCW5776" s="2"/>
      <c r="JCX5776" s="2"/>
      <c r="JCY5776" s="2"/>
      <c r="JCZ5776" s="2"/>
      <c r="JDA5776" s="2"/>
      <c r="JDB5776" s="2"/>
      <c r="JDC5776" s="2"/>
      <c r="JDD5776" s="2"/>
      <c r="JDE5776" s="2"/>
      <c r="JDF5776" s="2"/>
      <c r="JDG5776" s="2"/>
      <c r="JDH5776" s="2"/>
      <c r="JDI5776" s="2"/>
      <c r="JDJ5776" s="2"/>
      <c r="JDK5776" s="2"/>
      <c r="JDL5776" s="2"/>
      <c r="JDM5776" s="2"/>
      <c r="JDN5776" s="2"/>
      <c r="JDO5776" s="2"/>
      <c r="JDP5776" s="2"/>
      <c r="JDQ5776" s="2"/>
      <c r="JDR5776" s="2"/>
      <c r="JDS5776" s="2"/>
      <c r="JDT5776" s="2"/>
      <c r="JDU5776" s="2"/>
      <c r="JDV5776" s="2"/>
      <c r="JDW5776" s="2"/>
      <c r="JDX5776" s="2"/>
      <c r="JDY5776" s="2"/>
      <c r="JDZ5776" s="2"/>
      <c r="JEA5776" s="2"/>
      <c r="JEB5776" s="2"/>
      <c r="JEC5776" s="2"/>
      <c r="JED5776" s="2"/>
      <c r="JEE5776" s="2"/>
      <c r="JEF5776" s="2"/>
      <c r="JEG5776" s="2"/>
      <c r="JEH5776" s="2"/>
      <c r="JEI5776" s="2"/>
      <c r="JEJ5776" s="2"/>
      <c r="JEK5776" s="2"/>
      <c r="JEL5776" s="2"/>
      <c r="JEM5776" s="2"/>
      <c r="JEN5776" s="2"/>
      <c r="JEO5776" s="2"/>
      <c r="JEP5776" s="2"/>
      <c r="JEQ5776" s="2"/>
      <c r="JER5776" s="2"/>
      <c r="JES5776" s="2"/>
      <c r="JET5776" s="2"/>
      <c r="JEU5776" s="2"/>
      <c r="JEV5776" s="2"/>
      <c r="JEW5776" s="2"/>
      <c r="JEX5776" s="2"/>
      <c r="JEY5776" s="2"/>
      <c r="JEZ5776" s="2"/>
      <c r="JFA5776" s="2"/>
      <c r="JFB5776" s="2"/>
      <c r="JFC5776" s="2"/>
      <c r="JFD5776" s="2"/>
      <c r="JFE5776" s="2"/>
      <c r="JFF5776" s="2"/>
      <c r="JFG5776" s="2"/>
      <c r="JFH5776" s="2"/>
      <c r="JFI5776" s="2"/>
      <c r="JFJ5776" s="2"/>
      <c r="JFK5776" s="2"/>
      <c r="JFL5776" s="2"/>
      <c r="JFM5776" s="2"/>
      <c r="JFN5776" s="2"/>
      <c r="JFO5776" s="2"/>
      <c r="JFP5776" s="2"/>
      <c r="JFQ5776" s="2"/>
      <c r="JFR5776" s="2"/>
      <c r="JFS5776" s="2"/>
      <c r="JFT5776" s="2"/>
      <c r="JFU5776" s="2"/>
      <c r="JFV5776" s="2"/>
      <c r="JFW5776" s="2"/>
      <c r="JFX5776" s="2"/>
      <c r="JFY5776" s="2"/>
      <c r="JFZ5776" s="2"/>
      <c r="JGA5776" s="2"/>
      <c r="JGB5776" s="2"/>
      <c r="JGC5776" s="2"/>
      <c r="JGD5776" s="2"/>
      <c r="JGE5776" s="2"/>
      <c r="JGF5776" s="2"/>
      <c r="JGG5776" s="2"/>
      <c r="JGH5776" s="2"/>
      <c r="JGI5776" s="2"/>
      <c r="JGJ5776" s="2"/>
      <c r="JGK5776" s="2"/>
      <c r="JGL5776" s="2"/>
      <c r="JGM5776" s="2"/>
      <c r="JGN5776" s="2"/>
      <c r="JGO5776" s="2"/>
      <c r="JGP5776" s="2"/>
      <c r="JGQ5776" s="2"/>
      <c r="JGR5776" s="2"/>
      <c r="JGS5776" s="2"/>
      <c r="JGT5776" s="2"/>
      <c r="JGU5776" s="2"/>
      <c r="JGV5776" s="2"/>
      <c r="JGW5776" s="2"/>
      <c r="JGX5776" s="2"/>
      <c r="JGY5776" s="2"/>
      <c r="JGZ5776" s="2"/>
      <c r="JHA5776" s="2"/>
      <c r="JHB5776" s="2"/>
      <c r="JHC5776" s="2"/>
      <c r="JHD5776" s="2"/>
      <c r="JHE5776" s="2"/>
      <c r="JHF5776" s="2"/>
      <c r="JHG5776" s="2"/>
      <c r="JHH5776" s="2"/>
      <c r="JHI5776" s="2"/>
      <c r="JHJ5776" s="2"/>
      <c r="JHK5776" s="2"/>
      <c r="JHL5776" s="2"/>
      <c r="JHM5776" s="2"/>
      <c r="JHN5776" s="2"/>
      <c r="JHO5776" s="2"/>
      <c r="JHP5776" s="2"/>
      <c r="JHQ5776" s="2"/>
      <c r="JHR5776" s="2"/>
      <c r="JHS5776" s="2"/>
      <c r="JHT5776" s="2"/>
      <c r="JHU5776" s="2"/>
      <c r="JHV5776" s="2"/>
      <c r="JHW5776" s="2"/>
      <c r="JHX5776" s="2"/>
      <c r="JHY5776" s="2"/>
      <c r="JHZ5776" s="2"/>
      <c r="JIA5776" s="2"/>
      <c r="JIB5776" s="2"/>
      <c r="JIC5776" s="2"/>
      <c r="JID5776" s="2"/>
      <c r="JIE5776" s="2"/>
      <c r="JIF5776" s="2"/>
      <c r="JIG5776" s="2"/>
      <c r="JIH5776" s="2"/>
      <c r="JII5776" s="2"/>
      <c r="JIJ5776" s="2"/>
      <c r="JIK5776" s="2"/>
      <c r="JIL5776" s="2"/>
      <c r="JIM5776" s="2"/>
      <c r="JIN5776" s="2"/>
      <c r="JIO5776" s="2"/>
      <c r="JIP5776" s="2"/>
      <c r="JIQ5776" s="2"/>
      <c r="JIR5776" s="2"/>
      <c r="JIS5776" s="2"/>
      <c r="JIT5776" s="2"/>
      <c r="JIU5776" s="2"/>
      <c r="JIV5776" s="2"/>
      <c r="JIW5776" s="2"/>
      <c r="JIX5776" s="2"/>
      <c r="JIY5776" s="2"/>
      <c r="JIZ5776" s="2"/>
      <c r="JJA5776" s="2"/>
      <c r="JJB5776" s="2"/>
      <c r="JJC5776" s="2"/>
      <c r="JJD5776" s="2"/>
      <c r="JJE5776" s="2"/>
      <c r="JJF5776" s="2"/>
      <c r="JJG5776" s="2"/>
      <c r="JJH5776" s="2"/>
      <c r="JJI5776" s="2"/>
      <c r="JJJ5776" s="2"/>
      <c r="JJK5776" s="2"/>
      <c r="JJL5776" s="2"/>
      <c r="JJM5776" s="2"/>
      <c r="JJN5776" s="2"/>
      <c r="JJO5776" s="2"/>
      <c r="JJP5776" s="2"/>
      <c r="JJQ5776" s="2"/>
      <c r="JJR5776" s="2"/>
      <c r="JJS5776" s="2"/>
      <c r="JJT5776" s="2"/>
      <c r="JJU5776" s="2"/>
      <c r="JJV5776" s="2"/>
      <c r="JJW5776" s="2"/>
      <c r="JJX5776" s="2"/>
      <c r="JJY5776" s="2"/>
      <c r="JJZ5776" s="2"/>
      <c r="JKA5776" s="2"/>
      <c r="JKB5776" s="2"/>
      <c r="JKC5776" s="2"/>
      <c r="JKD5776" s="2"/>
      <c r="JKE5776" s="2"/>
      <c r="JKF5776" s="2"/>
      <c r="JKG5776" s="2"/>
      <c r="JKH5776" s="2"/>
      <c r="JKI5776" s="2"/>
      <c r="JKJ5776" s="2"/>
      <c r="JKK5776" s="2"/>
      <c r="JKL5776" s="2"/>
      <c r="JKM5776" s="2"/>
      <c r="JKN5776" s="2"/>
      <c r="JKO5776" s="2"/>
      <c r="JKP5776" s="2"/>
      <c r="JKQ5776" s="2"/>
      <c r="JKR5776" s="2"/>
      <c r="JKS5776" s="2"/>
      <c r="JKT5776" s="2"/>
      <c r="JKU5776" s="2"/>
      <c r="JKV5776" s="2"/>
      <c r="JKW5776" s="2"/>
      <c r="JKX5776" s="2"/>
      <c r="JKY5776" s="2"/>
      <c r="JKZ5776" s="2"/>
      <c r="JLA5776" s="2"/>
      <c r="JLB5776" s="2"/>
      <c r="JLC5776" s="2"/>
      <c r="JLD5776" s="2"/>
      <c r="JLE5776" s="2"/>
      <c r="JLF5776" s="2"/>
      <c r="JLG5776" s="2"/>
      <c r="JLH5776" s="2"/>
      <c r="JLI5776" s="2"/>
      <c r="JLJ5776" s="2"/>
      <c r="JLK5776" s="2"/>
      <c r="JLL5776" s="2"/>
      <c r="JLM5776" s="2"/>
      <c r="JLN5776" s="2"/>
      <c r="JLO5776" s="2"/>
      <c r="JLP5776" s="2"/>
      <c r="JLQ5776" s="2"/>
      <c r="JLR5776" s="2"/>
      <c r="JLS5776" s="2"/>
      <c r="JLT5776" s="2"/>
      <c r="JLU5776" s="2"/>
      <c r="JLV5776" s="2"/>
      <c r="JLW5776" s="2"/>
      <c r="JLX5776" s="2"/>
      <c r="JLY5776" s="2"/>
      <c r="JLZ5776" s="2"/>
      <c r="JMA5776" s="2"/>
      <c r="JMB5776" s="2"/>
      <c r="JMC5776" s="2"/>
      <c r="JMD5776" s="2"/>
      <c r="JME5776" s="2"/>
      <c r="JMF5776" s="2"/>
      <c r="JMG5776" s="2"/>
      <c r="JMH5776" s="2"/>
      <c r="JMI5776" s="2"/>
      <c r="JMJ5776" s="2"/>
      <c r="JMK5776" s="2"/>
      <c r="JML5776" s="2"/>
      <c r="JMM5776" s="2"/>
      <c r="JMN5776" s="2"/>
      <c r="JMO5776" s="2"/>
      <c r="JMP5776" s="2"/>
      <c r="JMQ5776" s="2"/>
      <c r="JMR5776" s="2"/>
      <c r="JMS5776" s="2"/>
      <c r="JMT5776" s="2"/>
      <c r="JMU5776" s="2"/>
      <c r="JMV5776" s="2"/>
      <c r="JMW5776" s="2"/>
      <c r="JMX5776" s="2"/>
      <c r="JMY5776" s="2"/>
      <c r="JMZ5776" s="2"/>
      <c r="JNA5776" s="2"/>
      <c r="JNB5776" s="2"/>
      <c r="JNC5776" s="2"/>
      <c r="JND5776" s="2"/>
      <c r="JNE5776" s="2"/>
      <c r="JNF5776" s="2"/>
      <c r="JNG5776" s="2"/>
      <c r="JNH5776" s="2"/>
      <c r="JNI5776" s="2"/>
      <c r="JNJ5776" s="2"/>
      <c r="JNK5776" s="2"/>
      <c r="JNL5776" s="2"/>
      <c r="JNM5776" s="2"/>
      <c r="JNN5776" s="2"/>
      <c r="JNO5776" s="2"/>
      <c r="JNP5776" s="2"/>
      <c r="JNQ5776" s="2"/>
      <c r="JNR5776" s="2"/>
      <c r="JNS5776" s="2"/>
      <c r="JNT5776" s="2"/>
      <c r="JNU5776" s="2"/>
      <c r="JNV5776" s="2"/>
      <c r="JNW5776" s="2"/>
      <c r="JNX5776" s="2"/>
      <c r="JNY5776" s="2"/>
      <c r="JNZ5776" s="2"/>
      <c r="JOA5776" s="2"/>
      <c r="JOB5776" s="2"/>
      <c r="JOC5776" s="2"/>
      <c r="JOD5776" s="2"/>
      <c r="JOE5776" s="2"/>
      <c r="JOF5776" s="2"/>
      <c r="JOG5776" s="2"/>
      <c r="JOH5776" s="2"/>
      <c r="JOI5776" s="2"/>
      <c r="JOJ5776" s="2"/>
      <c r="JOK5776" s="2"/>
      <c r="JOL5776" s="2"/>
      <c r="JOM5776" s="2"/>
      <c r="JON5776" s="2"/>
      <c r="JOO5776" s="2"/>
      <c r="JOP5776" s="2"/>
      <c r="JOQ5776" s="2"/>
      <c r="JOR5776" s="2"/>
      <c r="JOS5776" s="2"/>
      <c r="JOT5776" s="2"/>
      <c r="JOU5776" s="2"/>
      <c r="JOV5776" s="2"/>
      <c r="JOW5776" s="2"/>
      <c r="JOX5776" s="2"/>
      <c r="JOY5776" s="2"/>
      <c r="JOZ5776" s="2"/>
      <c r="JPA5776" s="2"/>
      <c r="JPB5776" s="2"/>
      <c r="JPC5776" s="2"/>
      <c r="JPD5776" s="2"/>
      <c r="JPE5776" s="2"/>
      <c r="JPF5776" s="2"/>
      <c r="JPG5776" s="2"/>
      <c r="JPH5776" s="2"/>
      <c r="JPI5776" s="2"/>
      <c r="JPJ5776" s="2"/>
      <c r="JPK5776" s="2"/>
      <c r="JPL5776" s="2"/>
      <c r="JPM5776" s="2"/>
      <c r="JPN5776" s="2"/>
      <c r="JPO5776" s="2"/>
      <c r="JPP5776" s="2"/>
      <c r="JPQ5776" s="2"/>
      <c r="JPR5776" s="2"/>
      <c r="JPS5776" s="2"/>
      <c r="JPT5776" s="2"/>
      <c r="JPU5776" s="2"/>
      <c r="JPV5776" s="2"/>
      <c r="JPW5776" s="2"/>
      <c r="JPX5776" s="2"/>
      <c r="JPY5776" s="2"/>
      <c r="JPZ5776" s="2"/>
      <c r="JQA5776" s="2"/>
      <c r="JQB5776" s="2"/>
      <c r="JQC5776" s="2"/>
      <c r="JQD5776" s="2"/>
      <c r="JQE5776" s="2"/>
      <c r="JQF5776" s="2"/>
      <c r="JQG5776" s="2"/>
      <c r="JQH5776" s="2"/>
      <c r="JQI5776" s="2"/>
      <c r="JQJ5776" s="2"/>
      <c r="JQK5776" s="2"/>
      <c r="JQL5776" s="2"/>
      <c r="JQM5776" s="2"/>
      <c r="JQN5776" s="2"/>
      <c r="JQO5776" s="2"/>
      <c r="JQP5776" s="2"/>
      <c r="JQQ5776" s="2"/>
      <c r="JQR5776" s="2"/>
      <c r="JQS5776" s="2"/>
      <c r="JQT5776" s="2"/>
      <c r="JQU5776" s="2"/>
      <c r="JQV5776" s="2"/>
      <c r="JQW5776" s="2"/>
      <c r="JQX5776" s="2"/>
      <c r="JQY5776" s="2"/>
      <c r="JQZ5776" s="2"/>
      <c r="JRA5776" s="2"/>
      <c r="JRB5776" s="2"/>
      <c r="JRC5776" s="2"/>
      <c r="JRD5776" s="2"/>
      <c r="JRE5776" s="2"/>
      <c r="JRF5776" s="2"/>
      <c r="JRG5776" s="2"/>
      <c r="JRH5776" s="2"/>
      <c r="JRI5776" s="2"/>
      <c r="JRJ5776" s="2"/>
      <c r="JRK5776" s="2"/>
      <c r="JRL5776" s="2"/>
      <c r="JRM5776" s="2"/>
      <c r="JRN5776" s="2"/>
      <c r="JRO5776" s="2"/>
      <c r="JRP5776" s="2"/>
      <c r="JRQ5776" s="2"/>
      <c r="JRR5776" s="2"/>
      <c r="JRS5776" s="2"/>
      <c r="JRT5776" s="2"/>
      <c r="JRU5776" s="2"/>
      <c r="JRV5776" s="2"/>
      <c r="JRW5776" s="2"/>
      <c r="JRX5776" s="2"/>
      <c r="JRY5776" s="2"/>
      <c r="JRZ5776" s="2"/>
      <c r="JSA5776" s="2"/>
      <c r="JSB5776" s="2"/>
      <c r="JSC5776" s="2"/>
      <c r="JSD5776" s="2"/>
      <c r="JSE5776" s="2"/>
      <c r="JSF5776" s="2"/>
      <c r="JSG5776" s="2"/>
      <c r="JSH5776" s="2"/>
      <c r="JSI5776" s="2"/>
      <c r="JSJ5776" s="2"/>
      <c r="JSK5776" s="2"/>
      <c r="JSL5776" s="2"/>
      <c r="JSM5776" s="2"/>
      <c r="JSN5776" s="2"/>
      <c r="JSO5776" s="2"/>
      <c r="JSP5776" s="2"/>
      <c r="JSQ5776" s="2"/>
      <c r="JSR5776" s="2"/>
      <c r="JSS5776" s="2"/>
      <c r="JST5776" s="2"/>
      <c r="JSU5776" s="2"/>
      <c r="JSV5776" s="2"/>
      <c r="JSW5776" s="2"/>
      <c r="JSX5776" s="2"/>
      <c r="JSY5776" s="2"/>
      <c r="JSZ5776" s="2"/>
      <c r="JTA5776" s="2"/>
      <c r="JTB5776" s="2"/>
      <c r="JTC5776" s="2"/>
      <c r="JTD5776" s="2"/>
      <c r="JTE5776" s="2"/>
      <c r="JTF5776" s="2"/>
      <c r="JTG5776" s="2"/>
      <c r="JTH5776" s="2"/>
      <c r="JTI5776" s="2"/>
      <c r="JTJ5776" s="2"/>
      <c r="JTK5776" s="2"/>
      <c r="JTL5776" s="2"/>
      <c r="JTM5776" s="2"/>
      <c r="JTN5776" s="2"/>
      <c r="JTO5776" s="2"/>
      <c r="JTP5776" s="2"/>
      <c r="JTQ5776" s="2"/>
      <c r="JTR5776" s="2"/>
      <c r="JTS5776" s="2"/>
      <c r="JTT5776" s="2"/>
      <c r="JTU5776" s="2"/>
      <c r="JTV5776" s="2"/>
      <c r="JTW5776" s="2"/>
      <c r="JTX5776" s="2"/>
      <c r="JTY5776" s="2"/>
      <c r="JTZ5776" s="2"/>
      <c r="JUA5776" s="2"/>
      <c r="JUB5776" s="2"/>
      <c r="JUC5776" s="2"/>
      <c r="JUD5776" s="2"/>
      <c r="JUE5776" s="2"/>
      <c r="JUF5776" s="2"/>
      <c r="JUG5776" s="2"/>
      <c r="JUH5776" s="2"/>
      <c r="JUI5776" s="2"/>
      <c r="JUJ5776" s="2"/>
      <c r="JUK5776" s="2"/>
      <c r="JUL5776" s="2"/>
      <c r="JUM5776" s="2"/>
      <c r="JUN5776" s="2"/>
      <c r="JUO5776" s="2"/>
      <c r="JUP5776" s="2"/>
      <c r="JUQ5776" s="2"/>
      <c r="JUR5776" s="2"/>
      <c r="JUS5776" s="2"/>
      <c r="JUT5776" s="2"/>
      <c r="JUU5776" s="2"/>
      <c r="JUV5776" s="2"/>
      <c r="JUW5776" s="2"/>
      <c r="JUX5776" s="2"/>
      <c r="JUY5776" s="2"/>
      <c r="JUZ5776" s="2"/>
      <c r="JVA5776" s="2"/>
      <c r="JVB5776" s="2"/>
      <c r="JVC5776" s="2"/>
      <c r="JVD5776" s="2"/>
      <c r="JVE5776" s="2"/>
      <c r="JVF5776" s="2"/>
      <c r="JVG5776" s="2"/>
      <c r="JVH5776" s="2"/>
      <c r="JVI5776" s="2"/>
      <c r="JVJ5776" s="2"/>
      <c r="JVK5776" s="2"/>
      <c r="JVL5776" s="2"/>
      <c r="JVM5776" s="2"/>
      <c r="JVN5776" s="2"/>
      <c r="JVO5776" s="2"/>
      <c r="JVP5776" s="2"/>
      <c r="JVQ5776" s="2"/>
      <c r="JVR5776" s="2"/>
      <c r="JVS5776" s="2"/>
      <c r="JVT5776" s="2"/>
      <c r="JVU5776" s="2"/>
      <c r="JVV5776" s="2"/>
      <c r="JVW5776" s="2"/>
      <c r="JVX5776" s="2"/>
      <c r="JVY5776" s="2"/>
      <c r="JVZ5776" s="2"/>
      <c r="JWA5776" s="2"/>
      <c r="JWB5776" s="2"/>
      <c r="JWC5776" s="2"/>
      <c r="JWD5776" s="2"/>
      <c r="JWE5776" s="2"/>
      <c r="JWF5776" s="2"/>
      <c r="JWG5776" s="2"/>
      <c r="JWH5776" s="2"/>
      <c r="JWI5776" s="2"/>
      <c r="JWJ5776" s="2"/>
      <c r="JWK5776" s="2"/>
      <c r="JWL5776" s="2"/>
      <c r="JWM5776" s="2"/>
      <c r="JWN5776" s="2"/>
      <c r="JWO5776" s="2"/>
      <c r="JWP5776" s="2"/>
      <c r="JWQ5776" s="2"/>
      <c r="JWR5776" s="2"/>
      <c r="JWS5776" s="2"/>
      <c r="JWT5776" s="2"/>
      <c r="JWU5776" s="2"/>
      <c r="JWV5776" s="2"/>
      <c r="JWW5776" s="2"/>
      <c r="JWX5776" s="2"/>
      <c r="JWY5776" s="2"/>
      <c r="JWZ5776" s="2"/>
      <c r="JXA5776" s="2"/>
      <c r="JXB5776" s="2"/>
      <c r="JXC5776" s="2"/>
      <c r="JXD5776" s="2"/>
      <c r="JXE5776" s="2"/>
      <c r="JXF5776" s="2"/>
      <c r="JXG5776" s="2"/>
      <c r="JXH5776" s="2"/>
      <c r="JXI5776" s="2"/>
      <c r="JXJ5776" s="2"/>
      <c r="JXK5776" s="2"/>
      <c r="JXL5776" s="2"/>
      <c r="JXM5776" s="2"/>
      <c r="JXN5776" s="2"/>
      <c r="JXO5776" s="2"/>
      <c r="JXP5776" s="2"/>
      <c r="JXQ5776" s="2"/>
      <c r="JXR5776" s="2"/>
      <c r="JXS5776" s="2"/>
      <c r="JXT5776" s="2"/>
      <c r="JXU5776" s="2"/>
      <c r="JXV5776" s="2"/>
      <c r="JXW5776" s="2"/>
      <c r="JXX5776" s="2"/>
      <c r="JXY5776" s="2"/>
      <c r="JXZ5776" s="2"/>
      <c r="JYA5776" s="2"/>
      <c r="JYB5776" s="2"/>
      <c r="JYC5776" s="2"/>
      <c r="JYD5776" s="2"/>
      <c r="JYE5776" s="2"/>
      <c r="JYF5776" s="2"/>
      <c r="JYG5776" s="2"/>
      <c r="JYH5776" s="2"/>
      <c r="JYI5776" s="2"/>
      <c r="JYJ5776" s="2"/>
      <c r="JYK5776" s="2"/>
      <c r="JYL5776" s="2"/>
      <c r="JYM5776" s="2"/>
      <c r="JYN5776" s="2"/>
      <c r="JYO5776" s="2"/>
      <c r="JYP5776" s="2"/>
      <c r="JYQ5776" s="2"/>
      <c r="JYR5776" s="2"/>
      <c r="JYS5776" s="2"/>
      <c r="JYT5776" s="2"/>
      <c r="JYU5776" s="2"/>
      <c r="JYV5776" s="2"/>
      <c r="JYW5776" s="2"/>
      <c r="JYX5776" s="2"/>
      <c r="JYY5776" s="2"/>
      <c r="JYZ5776" s="2"/>
      <c r="JZA5776" s="2"/>
      <c r="JZB5776" s="2"/>
      <c r="JZC5776" s="2"/>
      <c r="JZD5776" s="2"/>
      <c r="JZE5776" s="2"/>
      <c r="JZF5776" s="2"/>
      <c r="JZG5776" s="2"/>
      <c r="JZH5776" s="2"/>
      <c r="JZI5776" s="2"/>
      <c r="JZJ5776" s="2"/>
      <c r="JZK5776" s="2"/>
      <c r="JZL5776" s="2"/>
      <c r="JZM5776" s="2"/>
      <c r="JZN5776" s="2"/>
      <c r="JZO5776" s="2"/>
      <c r="JZP5776" s="2"/>
      <c r="JZQ5776" s="2"/>
      <c r="JZR5776" s="2"/>
      <c r="JZS5776" s="2"/>
      <c r="JZT5776" s="2"/>
      <c r="JZU5776" s="2"/>
      <c r="JZV5776" s="2"/>
      <c r="JZW5776" s="2"/>
      <c r="JZX5776" s="2"/>
      <c r="JZY5776" s="2"/>
      <c r="JZZ5776" s="2"/>
      <c r="KAA5776" s="2"/>
      <c r="KAB5776" s="2"/>
      <c r="KAC5776" s="2"/>
      <c r="KAD5776" s="2"/>
      <c r="KAE5776" s="2"/>
      <c r="KAF5776" s="2"/>
      <c r="KAG5776" s="2"/>
      <c r="KAH5776" s="2"/>
      <c r="KAI5776" s="2"/>
      <c r="KAJ5776" s="2"/>
      <c r="KAK5776" s="2"/>
      <c r="KAL5776" s="2"/>
      <c r="KAM5776" s="2"/>
      <c r="KAN5776" s="2"/>
      <c r="KAO5776" s="2"/>
      <c r="KAP5776" s="2"/>
      <c r="KAQ5776" s="2"/>
      <c r="KAR5776" s="2"/>
      <c r="KAS5776" s="2"/>
      <c r="KAT5776" s="2"/>
      <c r="KAU5776" s="2"/>
      <c r="KAV5776" s="2"/>
      <c r="KAW5776" s="2"/>
      <c r="KAX5776" s="2"/>
      <c r="KAY5776" s="2"/>
      <c r="KAZ5776" s="2"/>
      <c r="KBA5776" s="2"/>
      <c r="KBB5776" s="2"/>
      <c r="KBC5776" s="2"/>
      <c r="KBD5776" s="2"/>
      <c r="KBE5776" s="2"/>
      <c r="KBF5776" s="2"/>
      <c r="KBG5776" s="2"/>
      <c r="KBH5776" s="2"/>
      <c r="KBI5776" s="2"/>
      <c r="KBJ5776" s="2"/>
      <c r="KBK5776" s="2"/>
      <c r="KBL5776" s="2"/>
      <c r="KBM5776" s="2"/>
      <c r="KBN5776" s="2"/>
      <c r="KBO5776" s="2"/>
      <c r="KBP5776" s="2"/>
      <c r="KBQ5776" s="2"/>
      <c r="KBR5776" s="2"/>
      <c r="KBS5776" s="2"/>
      <c r="KBT5776" s="2"/>
      <c r="KBU5776" s="2"/>
      <c r="KBV5776" s="2"/>
      <c r="KBW5776" s="2"/>
      <c r="KBX5776" s="2"/>
      <c r="KBY5776" s="2"/>
      <c r="KBZ5776" s="2"/>
      <c r="KCA5776" s="2"/>
      <c r="KCB5776" s="2"/>
      <c r="KCC5776" s="2"/>
      <c r="KCD5776" s="2"/>
      <c r="KCE5776" s="2"/>
      <c r="KCF5776" s="2"/>
      <c r="KCG5776" s="2"/>
      <c r="KCH5776" s="2"/>
      <c r="KCI5776" s="2"/>
      <c r="KCJ5776" s="2"/>
      <c r="KCK5776" s="2"/>
      <c r="KCL5776" s="2"/>
      <c r="KCM5776" s="2"/>
      <c r="KCN5776" s="2"/>
      <c r="KCO5776" s="2"/>
      <c r="KCP5776" s="2"/>
      <c r="KCQ5776" s="2"/>
      <c r="KCR5776" s="2"/>
      <c r="KCS5776" s="2"/>
      <c r="KCT5776" s="2"/>
      <c r="KCU5776" s="2"/>
      <c r="KCV5776" s="2"/>
      <c r="KCW5776" s="2"/>
      <c r="KCX5776" s="2"/>
      <c r="KCY5776" s="2"/>
      <c r="KCZ5776" s="2"/>
      <c r="KDA5776" s="2"/>
      <c r="KDB5776" s="2"/>
      <c r="KDC5776" s="2"/>
      <c r="KDD5776" s="2"/>
      <c r="KDE5776" s="2"/>
      <c r="KDF5776" s="2"/>
      <c r="KDG5776" s="2"/>
      <c r="KDH5776" s="2"/>
      <c r="KDI5776" s="2"/>
      <c r="KDJ5776" s="2"/>
      <c r="KDK5776" s="2"/>
      <c r="KDL5776" s="2"/>
      <c r="KDM5776" s="2"/>
      <c r="KDN5776" s="2"/>
      <c r="KDO5776" s="2"/>
      <c r="KDP5776" s="2"/>
      <c r="KDQ5776" s="2"/>
      <c r="KDR5776" s="2"/>
      <c r="KDS5776" s="2"/>
      <c r="KDT5776" s="2"/>
      <c r="KDU5776" s="2"/>
      <c r="KDV5776" s="2"/>
      <c r="KDW5776" s="2"/>
      <c r="KDX5776" s="2"/>
      <c r="KDY5776" s="2"/>
      <c r="KDZ5776" s="2"/>
      <c r="KEA5776" s="2"/>
      <c r="KEB5776" s="2"/>
      <c r="KEC5776" s="2"/>
      <c r="KED5776" s="2"/>
      <c r="KEE5776" s="2"/>
      <c r="KEF5776" s="2"/>
      <c r="KEG5776" s="2"/>
      <c r="KEH5776" s="2"/>
      <c r="KEI5776" s="2"/>
      <c r="KEJ5776" s="2"/>
      <c r="KEK5776" s="2"/>
      <c r="KEL5776" s="2"/>
      <c r="KEM5776" s="2"/>
      <c r="KEN5776" s="2"/>
      <c r="KEO5776" s="2"/>
      <c r="KEP5776" s="2"/>
      <c r="KEQ5776" s="2"/>
      <c r="KER5776" s="2"/>
      <c r="KES5776" s="2"/>
      <c r="KET5776" s="2"/>
      <c r="KEU5776" s="2"/>
      <c r="KEV5776" s="2"/>
      <c r="KEW5776" s="2"/>
      <c r="KEX5776" s="2"/>
      <c r="KEY5776" s="2"/>
      <c r="KEZ5776" s="2"/>
      <c r="KFA5776" s="2"/>
      <c r="KFB5776" s="2"/>
      <c r="KFC5776" s="2"/>
      <c r="KFD5776" s="2"/>
      <c r="KFE5776" s="2"/>
      <c r="KFF5776" s="2"/>
      <c r="KFG5776" s="2"/>
      <c r="KFH5776" s="2"/>
      <c r="KFI5776" s="2"/>
      <c r="KFJ5776" s="2"/>
      <c r="KFK5776" s="2"/>
      <c r="KFL5776" s="2"/>
      <c r="KFM5776" s="2"/>
      <c r="KFN5776" s="2"/>
      <c r="KFO5776" s="2"/>
      <c r="KFP5776" s="2"/>
      <c r="KFQ5776" s="2"/>
      <c r="KFR5776" s="2"/>
      <c r="KFS5776" s="2"/>
      <c r="KFT5776" s="2"/>
      <c r="KFU5776" s="2"/>
      <c r="KFV5776" s="2"/>
      <c r="KFW5776" s="2"/>
      <c r="KFX5776" s="2"/>
      <c r="KFY5776" s="2"/>
      <c r="KFZ5776" s="2"/>
      <c r="KGA5776" s="2"/>
      <c r="KGB5776" s="2"/>
      <c r="KGC5776" s="2"/>
      <c r="KGD5776" s="2"/>
      <c r="KGE5776" s="2"/>
      <c r="KGF5776" s="2"/>
      <c r="KGG5776" s="2"/>
      <c r="KGH5776" s="2"/>
      <c r="KGI5776" s="2"/>
      <c r="KGJ5776" s="2"/>
      <c r="KGK5776" s="2"/>
      <c r="KGL5776" s="2"/>
      <c r="KGM5776" s="2"/>
      <c r="KGN5776" s="2"/>
      <c r="KGO5776" s="2"/>
      <c r="KGP5776" s="2"/>
      <c r="KGQ5776" s="2"/>
      <c r="KGR5776" s="2"/>
      <c r="KGS5776" s="2"/>
      <c r="KGT5776" s="2"/>
      <c r="KGU5776" s="2"/>
      <c r="KGV5776" s="2"/>
      <c r="KGW5776" s="2"/>
      <c r="KGX5776" s="2"/>
      <c r="KGY5776" s="2"/>
      <c r="KGZ5776" s="2"/>
      <c r="KHA5776" s="2"/>
      <c r="KHB5776" s="2"/>
      <c r="KHC5776" s="2"/>
      <c r="KHD5776" s="2"/>
      <c r="KHE5776" s="2"/>
      <c r="KHF5776" s="2"/>
      <c r="KHG5776" s="2"/>
      <c r="KHH5776" s="2"/>
      <c r="KHI5776" s="2"/>
      <c r="KHJ5776" s="2"/>
      <c r="KHK5776" s="2"/>
      <c r="KHL5776" s="2"/>
      <c r="KHM5776" s="2"/>
      <c r="KHN5776" s="2"/>
      <c r="KHO5776" s="2"/>
      <c r="KHP5776" s="2"/>
      <c r="KHQ5776" s="2"/>
      <c r="KHR5776" s="2"/>
      <c r="KHS5776" s="2"/>
      <c r="KHT5776" s="2"/>
      <c r="KHU5776" s="2"/>
      <c r="KHV5776" s="2"/>
      <c r="KHW5776" s="2"/>
      <c r="KHX5776" s="2"/>
      <c r="KHY5776" s="2"/>
      <c r="KHZ5776" s="2"/>
      <c r="KIA5776" s="2"/>
      <c r="KIB5776" s="2"/>
      <c r="KIC5776" s="2"/>
      <c r="KID5776" s="2"/>
      <c r="KIE5776" s="2"/>
      <c r="KIF5776" s="2"/>
      <c r="KIG5776" s="2"/>
      <c r="KIH5776" s="2"/>
      <c r="KII5776" s="2"/>
      <c r="KIJ5776" s="2"/>
      <c r="KIK5776" s="2"/>
      <c r="KIL5776" s="2"/>
      <c r="KIM5776" s="2"/>
      <c r="KIN5776" s="2"/>
      <c r="KIO5776" s="2"/>
      <c r="KIP5776" s="2"/>
      <c r="KIQ5776" s="2"/>
      <c r="KIR5776" s="2"/>
      <c r="KIS5776" s="2"/>
      <c r="KIT5776" s="2"/>
      <c r="KIU5776" s="2"/>
      <c r="KIV5776" s="2"/>
      <c r="KIW5776" s="2"/>
      <c r="KIX5776" s="2"/>
      <c r="KIY5776" s="2"/>
      <c r="KIZ5776" s="2"/>
      <c r="KJA5776" s="2"/>
      <c r="KJB5776" s="2"/>
      <c r="KJC5776" s="2"/>
      <c r="KJD5776" s="2"/>
      <c r="KJE5776" s="2"/>
      <c r="KJF5776" s="2"/>
      <c r="KJG5776" s="2"/>
      <c r="KJH5776" s="2"/>
      <c r="KJI5776" s="2"/>
      <c r="KJJ5776" s="2"/>
      <c r="KJK5776" s="2"/>
      <c r="KJL5776" s="2"/>
      <c r="KJM5776" s="2"/>
      <c r="KJN5776" s="2"/>
      <c r="KJO5776" s="2"/>
      <c r="KJP5776" s="2"/>
      <c r="KJQ5776" s="2"/>
      <c r="KJR5776" s="2"/>
      <c r="KJS5776" s="2"/>
      <c r="KJT5776" s="2"/>
      <c r="KJU5776" s="2"/>
      <c r="KJV5776" s="2"/>
      <c r="KJW5776" s="2"/>
      <c r="KJX5776" s="2"/>
      <c r="KJY5776" s="2"/>
      <c r="KJZ5776" s="2"/>
      <c r="KKA5776" s="2"/>
      <c r="KKB5776" s="2"/>
      <c r="KKC5776" s="2"/>
      <c r="KKD5776" s="2"/>
      <c r="KKE5776" s="2"/>
      <c r="KKF5776" s="2"/>
      <c r="KKG5776" s="2"/>
      <c r="KKH5776" s="2"/>
      <c r="KKI5776" s="2"/>
      <c r="KKJ5776" s="2"/>
      <c r="KKK5776" s="2"/>
      <c r="KKL5776" s="2"/>
      <c r="KKM5776" s="2"/>
      <c r="KKN5776" s="2"/>
      <c r="KKO5776" s="2"/>
      <c r="KKP5776" s="2"/>
      <c r="KKQ5776" s="2"/>
      <c r="KKR5776" s="2"/>
      <c r="KKS5776" s="2"/>
      <c r="KKT5776" s="2"/>
      <c r="KKU5776" s="2"/>
      <c r="KKV5776" s="2"/>
      <c r="KKW5776" s="2"/>
      <c r="KKX5776" s="2"/>
      <c r="KKY5776" s="2"/>
      <c r="KKZ5776" s="2"/>
      <c r="KLA5776" s="2"/>
      <c r="KLB5776" s="2"/>
      <c r="KLC5776" s="2"/>
      <c r="KLD5776" s="2"/>
      <c r="KLE5776" s="2"/>
      <c r="KLF5776" s="2"/>
      <c r="KLG5776" s="2"/>
      <c r="KLH5776" s="2"/>
      <c r="KLI5776" s="2"/>
      <c r="KLJ5776" s="2"/>
      <c r="KLK5776" s="2"/>
      <c r="KLL5776" s="2"/>
      <c r="KLM5776" s="2"/>
      <c r="KLN5776" s="2"/>
      <c r="KLO5776" s="2"/>
      <c r="KLP5776" s="2"/>
      <c r="KLQ5776" s="2"/>
      <c r="KLR5776" s="2"/>
      <c r="KLS5776" s="2"/>
      <c r="KLT5776" s="2"/>
      <c r="KLU5776" s="2"/>
      <c r="KLV5776" s="2"/>
      <c r="KLW5776" s="2"/>
      <c r="KLX5776" s="2"/>
      <c r="KLY5776" s="2"/>
      <c r="KLZ5776" s="2"/>
      <c r="KMA5776" s="2"/>
      <c r="KMB5776" s="2"/>
      <c r="KMC5776" s="2"/>
      <c r="KMD5776" s="2"/>
      <c r="KME5776" s="2"/>
      <c r="KMF5776" s="2"/>
      <c r="KMG5776" s="2"/>
      <c r="KMH5776" s="2"/>
      <c r="KMI5776" s="2"/>
      <c r="KMJ5776" s="2"/>
      <c r="KMK5776" s="2"/>
      <c r="KML5776" s="2"/>
      <c r="KMM5776" s="2"/>
      <c r="KMN5776" s="2"/>
      <c r="KMO5776" s="2"/>
      <c r="KMP5776" s="2"/>
      <c r="KMQ5776" s="2"/>
      <c r="KMR5776" s="2"/>
      <c r="KMS5776" s="2"/>
      <c r="KMT5776" s="2"/>
      <c r="KMU5776" s="2"/>
      <c r="KMV5776" s="2"/>
      <c r="KMW5776" s="2"/>
      <c r="KMX5776" s="2"/>
      <c r="KMY5776" s="2"/>
      <c r="KMZ5776" s="2"/>
      <c r="KNA5776" s="2"/>
      <c r="KNB5776" s="2"/>
      <c r="KNC5776" s="2"/>
      <c r="KND5776" s="2"/>
      <c r="KNE5776" s="2"/>
      <c r="KNF5776" s="2"/>
      <c r="KNG5776" s="2"/>
      <c r="KNH5776" s="2"/>
      <c r="KNI5776" s="2"/>
      <c r="KNJ5776" s="2"/>
      <c r="KNK5776" s="2"/>
      <c r="KNL5776" s="2"/>
      <c r="KNM5776" s="2"/>
      <c r="KNN5776" s="2"/>
      <c r="KNO5776" s="2"/>
      <c r="KNP5776" s="2"/>
      <c r="KNQ5776" s="2"/>
      <c r="KNR5776" s="2"/>
      <c r="KNS5776" s="2"/>
      <c r="KNT5776" s="2"/>
      <c r="KNU5776" s="2"/>
      <c r="KNV5776" s="2"/>
      <c r="KNW5776" s="2"/>
      <c r="KNX5776" s="2"/>
      <c r="KNY5776" s="2"/>
      <c r="KNZ5776" s="2"/>
      <c r="KOA5776" s="2"/>
      <c r="KOB5776" s="2"/>
      <c r="KOC5776" s="2"/>
      <c r="KOD5776" s="2"/>
      <c r="KOE5776" s="2"/>
      <c r="KOF5776" s="2"/>
      <c r="KOG5776" s="2"/>
      <c r="KOH5776" s="2"/>
      <c r="KOI5776" s="2"/>
      <c r="KOJ5776" s="2"/>
      <c r="KOK5776" s="2"/>
      <c r="KOL5776" s="2"/>
      <c r="KOM5776" s="2"/>
      <c r="KON5776" s="2"/>
      <c r="KOO5776" s="2"/>
      <c r="KOP5776" s="2"/>
      <c r="KOQ5776" s="2"/>
      <c r="KOR5776" s="2"/>
      <c r="KOS5776" s="2"/>
      <c r="KOT5776" s="2"/>
      <c r="KOU5776" s="2"/>
      <c r="KOV5776" s="2"/>
      <c r="KOW5776" s="2"/>
      <c r="KOX5776" s="2"/>
      <c r="KOY5776" s="2"/>
      <c r="KOZ5776" s="2"/>
      <c r="KPA5776" s="2"/>
      <c r="KPB5776" s="2"/>
      <c r="KPC5776" s="2"/>
      <c r="KPD5776" s="2"/>
      <c r="KPE5776" s="2"/>
      <c r="KPF5776" s="2"/>
      <c r="KPG5776" s="2"/>
      <c r="KPH5776" s="2"/>
      <c r="KPI5776" s="2"/>
      <c r="KPJ5776" s="2"/>
      <c r="KPK5776" s="2"/>
      <c r="KPL5776" s="2"/>
      <c r="KPM5776" s="2"/>
      <c r="KPN5776" s="2"/>
      <c r="KPO5776" s="2"/>
      <c r="KPP5776" s="2"/>
      <c r="KPQ5776" s="2"/>
      <c r="KPR5776" s="2"/>
      <c r="KPS5776" s="2"/>
      <c r="KPT5776" s="2"/>
      <c r="KPU5776" s="2"/>
      <c r="KPV5776" s="2"/>
      <c r="KPW5776" s="2"/>
      <c r="KPX5776" s="2"/>
      <c r="KPY5776" s="2"/>
      <c r="KPZ5776" s="2"/>
      <c r="KQA5776" s="2"/>
      <c r="KQB5776" s="2"/>
      <c r="KQC5776" s="2"/>
      <c r="KQD5776" s="2"/>
      <c r="KQE5776" s="2"/>
      <c r="KQF5776" s="2"/>
      <c r="KQG5776" s="2"/>
      <c r="KQH5776" s="2"/>
      <c r="KQI5776" s="2"/>
      <c r="KQJ5776" s="2"/>
      <c r="KQK5776" s="2"/>
      <c r="KQL5776" s="2"/>
      <c r="KQM5776" s="2"/>
      <c r="KQN5776" s="2"/>
      <c r="KQO5776" s="2"/>
      <c r="KQP5776" s="2"/>
      <c r="KQQ5776" s="2"/>
      <c r="KQR5776" s="2"/>
      <c r="KQS5776" s="2"/>
      <c r="KQT5776" s="2"/>
      <c r="KQU5776" s="2"/>
      <c r="KQV5776" s="2"/>
      <c r="KQW5776" s="2"/>
      <c r="KQX5776" s="2"/>
      <c r="KQY5776" s="2"/>
      <c r="KQZ5776" s="2"/>
      <c r="KRA5776" s="2"/>
      <c r="KRB5776" s="2"/>
      <c r="KRC5776" s="2"/>
      <c r="KRD5776" s="2"/>
      <c r="KRE5776" s="2"/>
      <c r="KRF5776" s="2"/>
      <c r="KRG5776" s="2"/>
      <c r="KRH5776" s="2"/>
      <c r="KRI5776" s="2"/>
      <c r="KRJ5776" s="2"/>
      <c r="KRK5776" s="2"/>
      <c r="KRL5776" s="2"/>
      <c r="KRM5776" s="2"/>
      <c r="KRN5776" s="2"/>
      <c r="KRO5776" s="2"/>
      <c r="KRP5776" s="2"/>
      <c r="KRQ5776" s="2"/>
      <c r="KRR5776" s="2"/>
      <c r="KRS5776" s="2"/>
      <c r="KRT5776" s="2"/>
      <c r="KRU5776" s="2"/>
      <c r="KRV5776" s="2"/>
      <c r="KRW5776" s="2"/>
      <c r="KRX5776" s="2"/>
      <c r="KRY5776" s="2"/>
      <c r="KRZ5776" s="2"/>
      <c r="KSA5776" s="2"/>
      <c r="KSB5776" s="2"/>
      <c r="KSC5776" s="2"/>
      <c r="KSD5776" s="2"/>
      <c r="KSE5776" s="2"/>
      <c r="KSF5776" s="2"/>
      <c r="KSG5776" s="2"/>
      <c r="KSH5776" s="2"/>
      <c r="KSI5776" s="2"/>
      <c r="KSJ5776" s="2"/>
      <c r="KSK5776" s="2"/>
      <c r="KSL5776" s="2"/>
      <c r="KSM5776" s="2"/>
      <c r="KSN5776" s="2"/>
      <c r="KSO5776" s="2"/>
      <c r="KSP5776" s="2"/>
      <c r="KSQ5776" s="2"/>
      <c r="KSR5776" s="2"/>
      <c r="KSS5776" s="2"/>
      <c r="KST5776" s="2"/>
      <c r="KSU5776" s="2"/>
      <c r="KSV5776" s="2"/>
      <c r="KSW5776" s="2"/>
      <c r="KSX5776" s="2"/>
      <c r="KSY5776" s="2"/>
      <c r="KSZ5776" s="2"/>
      <c r="KTA5776" s="2"/>
      <c r="KTB5776" s="2"/>
      <c r="KTC5776" s="2"/>
      <c r="KTD5776" s="2"/>
      <c r="KTE5776" s="2"/>
      <c r="KTF5776" s="2"/>
      <c r="KTG5776" s="2"/>
      <c r="KTH5776" s="2"/>
      <c r="KTI5776" s="2"/>
      <c r="KTJ5776" s="2"/>
      <c r="KTK5776" s="2"/>
      <c r="KTL5776" s="2"/>
      <c r="KTM5776" s="2"/>
      <c r="KTN5776" s="2"/>
      <c r="KTO5776" s="2"/>
      <c r="KTP5776" s="2"/>
      <c r="KTQ5776" s="2"/>
      <c r="KTR5776" s="2"/>
      <c r="KTS5776" s="2"/>
      <c r="KTT5776" s="2"/>
      <c r="KTU5776" s="2"/>
      <c r="KTV5776" s="2"/>
      <c r="KTW5776" s="2"/>
      <c r="KTX5776" s="2"/>
      <c r="KTY5776" s="2"/>
      <c r="KTZ5776" s="2"/>
      <c r="KUA5776" s="2"/>
      <c r="KUB5776" s="2"/>
      <c r="KUC5776" s="2"/>
      <c r="KUD5776" s="2"/>
      <c r="KUE5776" s="2"/>
      <c r="KUF5776" s="2"/>
      <c r="KUG5776" s="2"/>
      <c r="KUH5776" s="2"/>
      <c r="KUI5776" s="2"/>
      <c r="KUJ5776" s="2"/>
      <c r="KUK5776" s="2"/>
      <c r="KUL5776" s="2"/>
      <c r="KUM5776" s="2"/>
      <c r="KUN5776" s="2"/>
      <c r="KUO5776" s="2"/>
      <c r="KUP5776" s="2"/>
      <c r="KUQ5776" s="2"/>
      <c r="KUR5776" s="2"/>
      <c r="KUS5776" s="2"/>
      <c r="KUT5776" s="2"/>
      <c r="KUU5776" s="2"/>
      <c r="KUV5776" s="2"/>
      <c r="KUW5776" s="2"/>
      <c r="KUX5776" s="2"/>
      <c r="KUY5776" s="2"/>
      <c r="KUZ5776" s="2"/>
      <c r="KVA5776" s="2"/>
      <c r="KVB5776" s="2"/>
      <c r="KVC5776" s="2"/>
      <c r="KVD5776" s="2"/>
      <c r="KVE5776" s="2"/>
      <c r="KVF5776" s="2"/>
      <c r="KVG5776" s="2"/>
      <c r="KVH5776" s="2"/>
      <c r="KVI5776" s="2"/>
      <c r="KVJ5776" s="2"/>
      <c r="KVK5776" s="2"/>
      <c r="KVL5776" s="2"/>
      <c r="KVM5776" s="2"/>
      <c r="KVN5776" s="2"/>
      <c r="KVO5776" s="2"/>
      <c r="KVP5776" s="2"/>
      <c r="KVQ5776" s="2"/>
      <c r="KVR5776" s="2"/>
      <c r="KVS5776" s="2"/>
      <c r="KVT5776" s="2"/>
      <c r="KVU5776" s="2"/>
      <c r="KVV5776" s="2"/>
      <c r="KVW5776" s="2"/>
      <c r="KVX5776" s="2"/>
      <c r="KVY5776" s="2"/>
      <c r="KVZ5776" s="2"/>
      <c r="KWA5776" s="2"/>
      <c r="KWB5776" s="2"/>
      <c r="KWC5776" s="2"/>
      <c r="KWD5776" s="2"/>
      <c r="KWE5776" s="2"/>
      <c r="KWF5776" s="2"/>
      <c r="KWG5776" s="2"/>
      <c r="KWH5776" s="2"/>
      <c r="KWI5776" s="2"/>
      <c r="KWJ5776" s="2"/>
      <c r="KWK5776" s="2"/>
      <c r="KWL5776" s="2"/>
      <c r="KWM5776" s="2"/>
      <c r="KWN5776" s="2"/>
      <c r="KWO5776" s="2"/>
      <c r="KWP5776" s="2"/>
      <c r="KWQ5776" s="2"/>
      <c r="KWR5776" s="2"/>
      <c r="KWS5776" s="2"/>
      <c r="KWT5776" s="2"/>
      <c r="KWU5776" s="2"/>
      <c r="KWV5776" s="2"/>
      <c r="KWW5776" s="2"/>
      <c r="KWX5776" s="2"/>
      <c r="KWY5776" s="2"/>
      <c r="KWZ5776" s="2"/>
      <c r="KXA5776" s="2"/>
      <c r="KXB5776" s="2"/>
      <c r="KXC5776" s="2"/>
      <c r="KXD5776" s="2"/>
      <c r="KXE5776" s="2"/>
      <c r="KXF5776" s="2"/>
      <c r="KXG5776" s="2"/>
      <c r="KXH5776" s="2"/>
      <c r="KXI5776" s="2"/>
      <c r="KXJ5776" s="2"/>
      <c r="KXK5776" s="2"/>
      <c r="KXL5776" s="2"/>
      <c r="KXM5776" s="2"/>
      <c r="KXN5776" s="2"/>
      <c r="KXO5776" s="2"/>
      <c r="KXP5776" s="2"/>
      <c r="KXQ5776" s="2"/>
      <c r="KXR5776" s="2"/>
      <c r="KXS5776" s="2"/>
      <c r="KXT5776" s="2"/>
      <c r="KXU5776" s="2"/>
      <c r="KXV5776" s="2"/>
      <c r="KXW5776" s="2"/>
      <c r="KXX5776" s="2"/>
      <c r="KXY5776" s="2"/>
      <c r="KXZ5776" s="2"/>
      <c r="KYA5776" s="2"/>
      <c r="KYB5776" s="2"/>
      <c r="KYC5776" s="2"/>
      <c r="KYD5776" s="2"/>
      <c r="KYE5776" s="2"/>
      <c r="KYF5776" s="2"/>
      <c r="KYG5776" s="2"/>
      <c r="KYH5776" s="2"/>
      <c r="KYI5776" s="2"/>
      <c r="KYJ5776" s="2"/>
      <c r="KYK5776" s="2"/>
      <c r="KYL5776" s="2"/>
      <c r="KYM5776" s="2"/>
      <c r="KYN5776" s="2"/>
      <c r="KYO5776" s="2"/>
      <c r="KYP5776" s="2"/>
      <c r="KYQ5776" s="2"/>
      <c r="KYR5776" s="2"/>
      <c r="KYS5776" s="2"/>
      <c r="KYT5776" s="2"/>
      <c r="KYU5776" s="2"/>
      <c r="KYV5776" s="2"/>
      <c r="KYW5776" s="2"/>
      <c r="KYX5776" s="2"/>
      <c r="KYY5776" s="2"/>
      <c r="KYZ5776" s="2"/>
      <c r="KZA5776" s="2"/>
      <c r="KZB5776" s="2"/>
      <c r="KZC5776" s="2"/>
      <c r="KZD5776" s="2"/>
      <c r="KZE5776" s="2"/>
      <c r="KZF5776" s="2"/>
      <c r="KZG5776" s="2"/>
      <c r="KZH5776" s="2"/>
      <c r="KZI5776" s="2"/>
      <c r="KZJ5776" s="2"/>
      <c r="KZK5776" s="2"/>
      <c r="KZL5776" s="2"/>
      <c r="KZM5776" s="2"/>
      <c r="KZN5776" s="2"/>
      <c r="KZO5776" s="2"/>
      <c r="KZP5776" s="2"/>
      <c r="KZQ5776" s="2"/>
      <c r="KZR5776" s="2"/>
      <c r="KZS5776" s="2"/>
      <c r="KZT5776" s="2"/>
      <c r="KZU5776" s="2"/>
      <c r="KZV5776" s="2"/>
      <c r="KZW5776" s="2"/>
      <c r="KZX5776" s="2"/>
      <c r="KZY5776" s="2"/>
      <c r="KZZ5776" s="2"/>
      <c r="LAA5776" s="2"/>
      <c r="LAB5776" s="2"/>
      <c r="LAC5776" s="2"/>
      <c r="LAD5776" s="2"/>
      <c r="LAE5776" s="2"/>
      <c r="LAF5776" s="2"/>
      <c r="LAG5776" s="2"/>
      <c r="LAH5776" s="2"/>
      <c r="LAI5776" s="2"/>
      <c r="LAJ5776" s="2"/>
      <c r="LAK5776" s="2"/>
      <c r="LAL5776" s="2"/>
      <c r="LAM5776" s="2"/>
      <c r="LAN5776" s="2"/>
      <c r="LAO5776" s="2"/>
      <c r="LAP5776" s="2"/>
      <c r="LAQ5776" s="2"/>
      <c r="LAR5776" s="2"/>
      <c r="LAS5776" s="2"/>
      <c r="LAT5776" s="2"/>
      <c r="LAU5776" s="2"/>
      <c r="LAV5776" s="2"/>
      <c r="LAW5776" s="2"/>
      <c r="LAX5776" s="2"/>
      <c r="LAY5776" s="2"/>
      <c r="LAZ5776" s="2"/>
      <c r="LBA5776" s="2"/>
      <c r="LBB5776" s="2"/>
      <c r="LBC5776" s="2"/>
      <c r="LBD5776" s="2"/>
      <c r="LBE5776" s="2"/>
      <c r="LBF5776" s="2"/>
      <c r="LBG5776" s="2"/>
      <c r="LBH5776" s="2"/>
      <c r="LBI5776" s="2"/>
      <c r="LBJ5776" s="2"/>
      <c r="LBK5776" s="2"/>
      <c r="LBL5776" s="2"/>
      <c r="LBM5776" s="2"/>
      <c r="LBN5776" s="2"/>
      <c r="LBO5776" s="2"/>
      <c r="LBP5776" s="2"/>
      <c r="LBQ5776" s="2"/>
      <c r="LBR5776" s="2"/>
      <c r="LBS5776" s="2"/>
      <c r="LBT5776" s="2"/>
      <c r="LBU5776" s="2"/>
      <c r="LBV5776" s="2"/>
      <c r="LBW5776" s="2"/>
      <c r="LBX5776" s="2"/>
      <c r="LBY5776" s="2"/>
      <c r="LBZ5776" s="2"/>
      <c r="LCA5776" s="2"/>
      <c r="LCB5776" s="2"/>
      <c r="LCC5776" s="2"/>
      <c r="LCD5776" s="2"/>
      <c r="LCE5776" s="2"/>
      <c r="LCF5776" s="2"/>
      <c r="LCG5776" s="2"/>
      <c r="LCH5776" s="2"/>
      <c r="LCI5776" s="2"/>
      <c r="LCJ5776" s="2"/>
      <c r="LCK5776" s="2"/>
      <c r="LCL5776" s="2"/>
      <c r="LCM5776" s="2"/>
      <c r="LCN5776" s="2"/>
      <c r="LCO5776" s="2"/>
      <c r="LCP5776" s="2"/>
      <c r="LCQ5776" s="2"/>
      <c r="LCR5776" s="2"/>
      <c r="LCS5776" s="2"/>
      <c r="LCT5776" s="2"/>
      <c r="LCU5776" s="2"/>
      <c r="LCV5776" s="2"/>
      <c r="LCW5776" s="2"/>
      <c r="LCX5776" s="2"/>
      <c r="LCY5776" s="2"/>
      <c r="LCZ5776" s="2"/>
      <c r="LDA5776" s="2"/>
      <c r="LDB5776" s="2"/>
      <c r="LDC5776" s="2"/>
      <c r="LDD5776" s="2"/>
      <c r="LDE5776" s="2"/>
      <c r="LDF5776" s="2"/>
      <c r="LDG5776" s="2"/>
      <c r="LDH5776" s="2"/>
      <c r="LDI5776" s="2"/>
      <c r="LDJ5776" s="2"/>
      <c r="LDK5776" s="2"/>
      <c r="LDL5776" s="2"/>
      <c r="LDM5776" s="2"/>
      <c r="LDN5776" s="2"/>
      <c r="LDO5776" s="2"/>
      <c r="LDP5776" s="2"/>
      <c r="LDQ5776" s="2"/>
      <c r="LDR5776" s="2"/>
      <c r="LDS5776" s="2"/>
      <c r="LDT5776" s="2"/>
      <c r="LDU5776" s="2"/>
      <c r="LDV5776" s="2"/>
      <c r="LDW5776" s="2"/>
      <c r="LDX5776" s="2"/>
      <c r="LDY5776" s="2"/>
      <c r="LDZ5776" s="2"/>
      <c r="LEA5776" s="2"/>
      <c r="LEB5776" s="2"/>
      <c r="LEC5776" s="2"/>
      <c r="LED5776" s="2"/>
      <c r="LEE5776" s="2"/>
      <c r="LEF5776" s="2"/>
      <c r="LEG5776" s="2"/>
      <c r="LEH5776" s="2"/>
      <c r="LEI5776" s="2"/>
      <c r="LEJ5776" s="2"/>
      <c r="LEK5776" s="2"/>
      <c r="LEL5776" s="2"/>
      <c r="LEM5776" s="2"/>
      <c r="LEN5776" s="2"/>
      <c r="LEO5776" s="2"/>
      <c r="LEP5776" s="2"/>
      <c r="LEQ5776" s="2"/>
      <c r="LER5776" s="2"/>
      <c r="LES5776" s="2"/>
      <c r="LET5776" s="2"/>
      <c r="LEU5776" s="2"/>
      <c r="LEV5776" s="2"/>
      <c r="LEW5776" s="2"/>
      <c r="LEX5776" s="2"/>
      <c r="LEY5776" s="2"/>
      <c r="LEZ5776" s="2"/>
      <c r="LFA5776" s="2"/>
      <c r="LFB5776" s="2"/>
      <c r="LFC5776" s="2"/>
      <c r="LFD5776" s="2"/>
      <c r="LFE5776" s="2"/>
      <c r="LFF5776" s="2"/>
      <c r="LFG5776" s="2"/>
      <c r="LFH5776" s="2"/>
      <c r="LFI5776" s="2"/>
      <c r="LFJ5776" s="2"/>
      <c r="LFK5776" s="2"/>
      <c r="LFL5776" s="2"/>
      <c r="LFM5776" s="2"/>
      <c r="LFN5776" s="2"/>
      <c r="LFO5776" s="2"/>
      <c r="LFP5776" s="2"/>
      <c r="LFQ5776" s="2"/>
      <c r="LFR5776" s="2"/>
      <c r="LFS5776" s="2"/>
      <c r="LFT5776" s="2"/>
      <c r="LFU5776" s="2"/>
      <c r="LFV5776" s="2"/>
      <c r="LFW5776" s="2"/>
      <c r="LFX5776" s="2"/>
      <c r="LFY5776" s="2"/>
      <c r="LFZ5776" s="2"/>
      <c r="LGA5776" s="2"/>
      <c r="LGB5776" s="2"/>
      <c r="LGC5776" s="2"/>
      <c r="LGD5776" s="2"/>
      <c r="LGE5776" s="2"/>
      <c r="LGF5776" s="2"/>
      <c r="LGG5776" s="2"/>
      <c r="LGH5776" s="2"/>
      <c r="LGI5776" s="2"/>
      <c r="LGJ5776" s="2"/>
      <c r="LGK5776" s="2"/>
      <c r="LGL5776" s="2"/>
      <c r="LGM5776" s="2"/>
      <c r="LGN5776" s="2"/>
      <c r="LGO5776" s="2"/>
      <c r="LGP5776" s="2"/>
      <c r="LGQ5776" s="2"/>
      <c r="LGR5776" s="2"/>
      <c r="LGS5776" s="2"/>
      <c r="LGT5776" s="2"/>
      <c r="LGU5776" s="2"/>
      <c r="LGV5776" s="2"/>
      <c r="LGW5776" s="2"/>
      <c r="LGX5776" s="2"/>
      <c r="LGY5776" s="2"/>
      <c r="LGZ5776" s="2"/>
      <c r="LHA5776" s="2"/>
      <c r="LHB5776" s="2"/>
      <c r="LHC5776" s="2"/>
      <c r="LHD5776" s="2"/>
      <c r="LHE5776" s="2"/>
      <c r="LHF5776" s="2"/>
      <c r="LHG5776" s="2"/>
      <c r="LHH5776" s="2"/>
      <c r="LHI5776" s="2"/>
      <c r="LHJ5776" s="2"/>
      <c r="LHK5776" s="2"/>
      <c r="LHL5776" s="2"/>
      <c r="LHM5776" s="2"/>
      <c r="LHN5776" s="2"/>
      <c r="LHO5776" s="2"/>
      <c r="LHP5776" s="2"/>
      <c r="LHQ5776" s="2"/>
      <c r="LHR5776" s="2"/>
      <c r="LHS5776" s="2"/>
      <c r="LHT5776" s="2"/>
      <c r="LHU5776" s="2"/>
      <c r="LHV5776" s="2"/>
      <c r="LHW5776" s="2"/>
      <c r="LHX5776" s="2"/>
      <c r="LHY5776" s="2"/>
      <c r="LHZ5776" s="2"/>
      <c r="LIA5776" s="2"/>
      <c r="LIB5776" s="2"/>
      <c r="LIC5776" s="2"/>
      <c r="LID5776" s="2"/>
      <c r="LIE5776" s="2"/>
      <c r="LIF5776" s="2"/>
      <c r="LIG5776" s="2"/>
      <c r="LIH5776" s="2"/>
      <c r="LII5776" s="2"/>
      <c r="LIJ5776" s="2"/>
      <c r="LIK5776" s="2"/>
      <c r="LIL5776" s="2"/>
      <c r="LIM5776" s="2"/>
      <c r="LIN5776" s="2"/>
      <c r="LIO5776" s="2"/>
      <c r="LIP5776" s="2"/>
      <c r="LIQ5776" s="2"/>
      <c r="LIR5776" s="2"/>
      <c r="LIS5776" s="2"/>
      <c r="LIT5776" s="2"/>
      <c r="LIU5776" s="2"/>
      <c r="LIV5776" s="2"/>
      <c r="LIW5776" s="2"/>
      <c r="LIX5776" s="2"/>
      <c r="LIY5776" s="2"/>
      <c r="LIZ5776" s="2"/>
      <c r="LJA5776" s="2"/>
      <c r="LJB5776" s="2"/>
      <c r="LJC5776" s="2"/>
      <c r="LJD5776" s="2"/>
      <c r="LJE5776" s="2"/>
      <c r="LJF5776" s="2"/>
      <c r="LJG5776" s="2"/>
      <c r="LJH5776" s="2"/>
      <c r="LJI5776" s="2"/>
      <c r="LJJ5776" s="2"/>
      <c r="LJK5776" s="2"/>
      <c r="LJL5776" s="2"/>
      <c r="LJM5776" s="2"/>
      <c r="LJN5776" s="2"/>
      <c r="LJO5776" s="2"/>
      <c r="LJP5776" s="2"/>
      <c r="LJQ5776" s="2"/>
      <c r="LJR5776" s="2"/>
      <c r="LJS5776" s="2"/>
      <c r="LJT5776" s="2"/>
      <c r="LJU5776" s="2"/>
      <c r="LJV5776" s="2"/>
      <c r="LJW5776" s="2"/>
      <c r="LJX5776" s="2"/>
      <c r="LJY5776" s="2"/>
      <c r="LJZ5776" s="2"/>
      <c r="LKA5776" s="2"/>
      <c r="LKB5776" s="2"/>
      <c r="LKC5776" s="2"/>
      <c r="LKD5776" s="2"/>
      <c r="LKE5776" s="2"/>
      <c r="LKF5776" s="2"/>
      <c r="LKG5776" s="2"/>
      <c r="LKH5776" s="2"/>
      <c r="LKI5776" s="2"/>
      <c r="LKJ5776" s="2"/>
      <c r="LKK5776" s="2"/>
      <c r="LKL5776" s="2"/>
      <c r="LKM5776" s="2"/>
      <c r="LKN5776" s="2"/>
      <c r="LKO5776" s="2"/>
      <c r="LKP5776" s="2"/>
      <c r="LKQ5776" s="2"/>
      <c r="LKR5776" s="2"/>
      <c r="LKS5776" s="2"/>
      <c r="LKT5776" s="2"/>
      <c r="LKU5776" s="2"/>
      <c r="LKV5776" s="2"/>
      <c r="LKW5776" s="2"/>
      <c r="LKX5776" s="2"/>
      <c r="LKY5776" s="2"/>
      <c r="LKZ5776" s="2"/>
      <c r="LLA5776" s="2"/>
      <c r="LLB5776" s="2"/>
      <c r="LLC5776" s="2"/>
      <c r="LLD5776" s="2"/>
      <c r="LLE5776" s="2"/>
      <c r="LLF5776" s="2"/>
      <c r="LLG5776" s="2"/>
      <c r="LLH5776" s="2"/>
      <c r="LLI5776" s="2"/>
      <c r="LLJ5776" s="2"/>
      <c r="LLK5776" s="2"/>
      <c r="LLL5776" s="2"/>
      <c r="LLM5776" s="2"/>
      <c r="LLN5776" s="2"/>
      <c r="LLO5776" s="2"/>
      <c r="LLP5776" s="2"/>
      <c r="LLQ5776" s="2"/>
      <c r="LLR5776" s="2"/>
      <c r="LLS5776" s="2"/>
      <c r="LLT5776" s="2"/>
      <c r="LLU5776" s="2"/>
      <c r="LLV5776" s="2"/>
      <c r="LLW5776" s="2"/>
      <c r="LLX5776" s="2"/>
      <c r="LLY5776" s="2"/>
      <c r="LLZ5776" s="2"/>
      <c r="LMA5776" s="2"/>
      <c r="LMB5776" s="2"/>
      <c r="LMC5776" s="2"/>
      <c r="LMD5776" s="2"/>
      <c r="LME5776" s="2"/>
      <c r="LMF5776" s="2"/>
      <c r="LMG5776" s="2"/>
      <c r="LMH5776" s="2"/>
      <c r="LMI5776" s="2"/>
      <c r="LMJ5776" s="2"/>
      <c r="LMK5776" s="2"/>
      <c r="LML5776" s="2"/>
      <c r="LMM5776" s="2"/>
      <c r="LMN5776" s="2"/>
      <c r="LMO5776" s="2"/>
      <c r="LMP5776" s="2"/>
      <c r="LMQ5776" s="2"/>
      <c r="LMR5776" s="2"/>
      <c r="LMS5776" s="2"/>
      <c r="LMT5776" s="2"/>
      <c r="LMU5776" s="2"/>
      <c r="LMV5776" s="2"/>
      <c r="LMW5776" s="2"/>
      <c r="LMX5776" s="2"/>
      <c r="LMY5776" s="2"/>
      <c r="LMZ5776" s="2"/>
      <c r="LNA5776" s="2"/>
      <c r="LNB5776" s="2"/>
      <c r="LNC5776" s="2"/>
      <c r="LND5776" s="2"/>
      <c r="LNE5776" s="2"/>
      <c r="LNF5776" s="2"/>
      <c r="LNG5776" s="2"/>
      <c r="LNH5776" s="2"/>
      <c r="LNI5776" s="2"/>
      <c r="LNJ5776" s="2"/>
      <c r="LNK5776" s="2"/>
      <c r="LNL5776" s="2"/>
      <c r="LNM5776" s="2"/>
      <c r="LNN5776" s="2"/>
      <c r="LNO5776" s="2"/>
      <c r="LNP5776" s="2"/>
      <c r="LNQ5776" s="2"/>
      <c r="LNR5776" s="2"/>
      <c r="LNS5776" s="2"/>
      <c r="LNT5776" s="2"/>
      <c r="LNU5776" s="2"/>
      <c r="LNV5776" s="2"/>
      <c r="LNW5776" s="2"/>
      <c r="LNX5776" s="2"/>
      <c r="LNY5776" s="2"/>
      <c r="LNZ5776" s="2"/>
      <c r="LOA5776" s="2"/>
      <c r="LOB5776" s="2"/>
      <c r="LOC5776" s="2"/>
      <c r="LOD5776" s="2"/>
      <c r="LOE5776" s="2"/>
      <c r="LOF5776" s="2"/>
      <c r="LOG5776" s="2"/>
      <c r="LOH5776" s="2"/>
      <c r="LOI5776" s="2"/>
      <c r="LOJ5776" s="2"/>
      <c r="LOK5776" s="2"/>
      <c r="LOL5776" s="2"/>
      <c r="LOM5776" s="2"/>
      <c r="LON5776" s="2"/>
      <c r="LOO5776" s="2"/>
      <c r="LOP5776" s="2"/>
      <c r="LOQ5776" s="2"/>
      <c r="LOR5776" s="2"/>
      <c r="LOS5776" s="2"/>
      <c r="LOT5776" s="2"/>
      <c r="LOU5776" s="2"/>
      <c r="LOV5776" s="2"/>
      <c r="LOW5776" s="2"/>
      <c r="LOX5776" s="2"/>
      <c r="LOY5776" s="2"/>
      <c r="LOZ5776" s="2"/>
      <c r="LPA5776" s="2"/>
      <c r="LPB5776" s="2"/>
      <c r="LPC5776" s="2"/>
      <c r="LPD5776" s="2"/>
      <c r="LPE5776" s="2"/>
      <c r="LPF5776" s="2"/>
      <c r="LPG5776" s="2"/>
      <c r="LPH5776" s="2"/>
      <c r="LPI5776" s="2"/>
      <c r="LPJ5776" s="2"/>
      <c r="LPK5776" s="2"/>
      <c r="LPL5776" s="2"/>
      <c r="LPM5776" s="2"/>
      <c r="LPN5776" s="2"/>
      <c r="LPO5776" s="2"/>
      <c r="LPP5776" s="2"/>
      <c r="LPQ5776" s="2"/>
      <c r="LPR5776" s="2"/>
      <c r="LPS5776" s="2"/>
      <c r="LPT5776" s="2"/>
      <c r="LPU5776" s="2"/>
      <c r="LPV5776" s="2"/>
      <c r="LPW5776" s="2"/>
      <c r="LPX5776" s="2"/>
      <c r="LPY5776" s="2"/>
      <c r="LPZ5776" s="2"/>
      <c r="LQA5776" s="2"/>
      <c r="LQB5776" s="2"/>
      <c r="LQC5776" s="2"/>
      <c r="LQD5776" s="2"/>
      <c r="LQE5776" s="2"/>
      <c r="LQF5776" s="2"/>
      <c r="LQG5776" s="2"/>
      <c r="LQH5776" s="2"/>
      <c r="LQI5776" s="2"/>
      <c r="LQJ5776" s="2"/>
      <c r="LQK5776" s="2"/>
      <c r="LQL5776" s="2"/>
      <c r="LQM5776" s="2"/>
      <c r="LQN5776" s="2"/>
      <c r="LQO5776" s="2"/>
      <c r="LQP5776" s="2"/>
      <c r="LQQ5776" s="2"/>
      <c r="LQR5776" s="2"/>
      <c r="LQS5776" s="2"/>
      <c r="LQT5776" s="2"/>
      <c r="LQU5776" s="2"/>
      <c r="LQV5776" s="2"/>
      <c r="LQW5776" s="2"/>
      <c r="LQX5776" s="2"/>
      <c r="LQY5776" s="2"/>
      <c r="LQZ5776" s="2"/>
      <c r="LRA5776" s="2"/>
      <c r="LRB5776" s="2"/>
      <c r="LRC5776" s="2"/>
      <c r="LRD5776" s="2"/>
      <c r="LRE5776" s="2"/>
      <c r="LRF5776" s="2"/>
      <c r="LRG5776" s="2"/>
      <c r="LRH5776" s="2"/>
      <c r="LRI5776" s="2"/>
      <c r="LRJ5776" s="2"/>
      <c r="LRK5776" s="2"/>
      <c r="LRL5776" s="2"/>
      <c r="LRM5776" s="2"/>
      <c r="LRN5776" s="2"/>
      <c r="LRO5776" s="2"/>
      <c r="LRP5776" s="2"/>
      <c r="LRQ5776" s="2"/>
      <c r="LRR5776" s="2"/>
      <c r="LRS5776" s="2"/>
      <c r="LRT5776" s="2"/>
      <c r="LRU5776" s="2"/>
      <c r="LRV5776" s="2"/>
      <c r="LRW5776" s="2"/>
      <c r="LRX5776" s="2"/>
      <c r="LRY5776" s="2"/>
      <c r="LRZ5776" s="2"/>
      <c r="LSA5776" s="2"/>
      <c r="LSB5776" s="2"/>
      <c r="LSC5776" s="2"/>
      <c r="LSD5776" s="2"/>
      <c r="LSE5776" s="2"/>
      <c r="LSF5776" s="2"/>
      <c r="LSG5776" s="2"/>
      <c r="LSH5776" s="2"/>
      <c r="LSI5776" s="2"/>
      <c r="LSJ5776" s="2"/>
      <c r="LSK5776" s="2"/>
      <c r="LSL5776" s="2"/>
      <c r="LSM5776" s="2"/>
      <c r="LSN5776" s="2"/>
      <c r="LSO5776" s="2"/>
      <c r="LSP5776" s="2"/>
      <c r="LSQ5776" s="2"/>
      <c r="LSR5776" s="2"/>
      <c r="LSS5776" s="2"/>
      <c r="LST5776" s="2"/>
      <c r="LSU5776" s="2"/>
      <c r="LSV5776" s="2"/>
      <c r="LSW5776" s="2"/>
      <c r="LSX5776" s="2"/>
      <c r="LSY5776" s="2"/>
      <c r="LSZ5776" s="2"/>
      <c r="LTA5776" s="2"/>
      <c r="LTB5776" s="2"/>
      <c r="LTC5776" s="2"/>
      <c r="LTD5776" s="2"/>
      <c r="LTE5776" s="2"/>
      <c r="LTF5776" s="2"/>
      <c r="LTG5776" s="2"/>
      <c r="LTH5776" s="2"/>
      <c r="LTI5776" s="2"/>
      <c r="LTJ5776" s="2"/>
      <c r="LTK5776" s="2"/>
      <c r="LTL5776" s="2"/>
      <c r="LTM5776" s="2"/>
      <c r="LTN5776" s="2"/>
      <c r="LTO5776" s="2"/>
      <c r="LTP5776" s="2"/>
      <c r="LTQ5776" s="2"/>
      <c r="LTR5776" s="2"/>
      <c r="LTS5776" s="2"/>
      <c r="LTT5776" s="2"/>
      <c r="LTU5776" s="2"/>
      <c r="LTV5776" s="2"/>
      <c r="LTW5776" s="2"/>
      <c r="LTX5776" s="2"/>
      <c r="LTY5776" s="2"/>
      <c r="LTZ5776" s="2"/>
      <c r="LUA5776" s="2"/>
      <c r="LUB5776" s="2"/>
      <c r="LUC5776" s="2"/>
      <c r="LUD5776" s="2"/>
      <c r="LUE5776" s="2"/>
      <c r="LUF5776" s="2"/>
      <c r="LUG5776" s="2"/>
      <c r="LUH5776" s="2"/>
      <c r="LUI5776" s="2"/>
      <c r="LUJ5776" s="2"/>
      <c r="LUK5776" s="2"/>
      <c r="LUL5776" s="2"/>
      <c r="LUM5776" s="2"/>
      <c r="LUN5776" s="2"/>
      <c r="LUO5776" s="2"/>
      <c r="LUP5776" s="2"/>
      <c r="LUQ5776" s="2"/>
      <c r="LUR5776" s="2"/>
      <c r="LUS5776" s="2"/>
      <c r="LUT5776" s="2"/>
      <c r="LUU5776" s="2"/>
      <c r="LUV5776" s="2"/>
      <c r="LUW5776" s="2"/>
      <c r="LUX5776" s="2"/>
      <c r="LUY5776" s="2"/>
      <c r="LUZ5776" s="2"/>
      <c r="LVA5776" s="2"/>
      <c r="LVB5776" s="2"/>
      <c r="LVC5776" s="2"/>
      <c r="LVD5776" s="2"/>
      <c r="LVE5776" s="2"/>
      <c r="LVF5776" s="2"/>
      <c r="LVG5776" s="2"/>
      <c r="LVH5776" s="2"/>
      <c r="LVI5776" s="2"/>
      <c r="LVJ5776" s="2"/>
      <c r="LVK5776" s="2"/>
      <c r="LVL5776" s="2"/>
      <c r="LVM5776" s="2"/>
      <c r="LVN5776" s="2"/>
      <c r="LVO5776" s="2"/>
      <c r="LVP5776" s="2"/>
      <c r="LVQ5776" s="2"/>
      <c r="LVR5776" s="2"/>
      <c r="LVS5776" s="2"/>
      <c r="LVT5776" s="2"/>
      <c r="LVU5776" s="2"/>
      <c r="LVV5776" s="2"/>
      <c r="LVW5776" s="2"/>
      <c r="LVX5776" s="2"/>
      <c r="LVY5776" s="2"/>
      <c r="LVZ5776" s="2"/>
      <c r="LWA5776" s="2"/>
      <c r="LWB5776" s="2"/>
      <c r="LWC5776" s="2"/>
      <c r="LWD5776" s="2"/>
      <c r="LWE5776" s="2"/>
      <c r="LWF5776" s="2"/>
      <c r="LWG5776" s="2"/>
      <c r="LWH5776" s="2"/>
      <c r="LWI5776" s="2"/>
      <c r="LWJ5776" s="2"/>
      <c r="LWK5776" s="2"/>
      <c r="LWL5776" s="2"/>
      <c r="LWM5776" s="2"/>
      <c r="LWN5776" s="2"/>
      <c r="LWO5776" s="2"/>
      <c r="LWP5776" s="2"/>
      <c r="LWQ5776" s="2"/>
      <c r="LWR5776" s="2"/>
      <c r="LWS5776" s="2"/>
      <c r="LWT5776" s="2"/>
      <c r="LWU5776" s="2"/>
      <c r="LWV5776" s="2"/>
      <c r="LWW5776" s="2"/>
      <c r="LWX5776" s="2"/>
      <c r="LWY5776" s="2"/>
      <c r="LWZ5776" s="2"/>
      <c r="LXA5776" s="2"/>
      <c r="LXB5776" s="2"/>
      <c r="LXC5776" s="2"/>
      <c r="LXD5776" s="2"/>
      <c r="LXE5776" s="2"/>
      <c r="LXF5776" s="2"/>
      <c r="LXG5776" s="2"/>
      <c r="LXH5776" s="2"/>
      <c r="LXI5776" s="2"/>
      <c r="LXJ5776" s="2"/>
      <c r="LXK5776" s="2"/>
      <c r="LXL5776" s="2"/>
      <c r="LXM5776" s="2"/>
      <c r="LXN5776" s="2"/>
      <c r="LXO5776" s="2"/>
      <c r="LXP5776" s="2"/>
      <c r="LXQ5776" s="2"/>
      <c r="LXR5776" s="2"/>
      <c r="LXS5776" s="2"/>
      <c r="LXT5776" s="2"/>
      <c r="LXU5776" s="2"/>
      <c r="LXV5776" s="2"/>
      <c r="LXW5776" s="2"/>
      <c r="LXX5776" s="2"/>
      <c r="LXY5776" s="2"/>
      <c r="LXZ5776" s="2"/>
      <c r="LYA5776" s="2"/>
      <c r="LYB5776" s="2"/>
      <c r="LYC5776" s="2"/>
      <c r="LYD5776" s="2"/>
      <c r="LYE5776" s="2"/>
      <c r="LYF5776" s="2"/>
      <c r="LYG5776" s="2"/>
      <c r="LYH5776" s="2"/>
      <c r="LYI5776" s="2"/>
      <c r="LYJ5776" s="2"/>
      <c r="LYK5776" s="2"/>
      <c r="LYL5776" s="2"/>
      <c r="LYM5776" s="2"/>
      <c r="LYN5776" s="2"/>
      <c r="LYO5776" s="2"/>
      <c r="LYP5776" s="2"/>
      <c r="LYQ5776" s="2"/>
      <c r="LYR5776" s="2"/>
      <c r="LYS5776" s="2"/>
      <c r="LYT5776" s="2"/>
      <c r="LYU5776" s="2"/>
      <c r="LYV5776" s="2"/>
      <c r="LYW5776" s="2"/>
      <c r="LYX5776" s="2"/>
      <c r="LYY5776" s="2"/>
      <c r="LYZ5776" s="2"/>
      <c r="LZA5776" s="2"/>
      <c r="LZB5776" s="2"/>
      <c r="LZC5776" s="2"/>
      <c r="LZD5776" s="2"/>
      <c r="LZE5776" s="2"/>
      <c r="LZF5776" s="2"/>
      <c r="LZG5776" s="2"/>
      <c r="LZH5776" s="2"/>
      <c r="LZI5776" s="2"/>
      <c r="LZJ5776" s="2"/>
      <c r="LZK5776" s="2"/>
      <c r="LZL5776" s="2"/>
      <c r="LZM5776" s="2"/>
      <c r="LZN5776" s="2"/>
      <c r="LZO5776" s="2"/>
      <c r="LZP5776" s="2"/>
      <c r="LZQ5776" s="2"/>
      <c r="LZR5776" s="2"/>
      <c r="LZS5776" s="2"/>
      <c r="LZT5776" s="2"/>
      <c r="LZU5776" s="2"/>
      <c r="LZV5776" s="2"/>
      <c r="LZW5776" s="2"/>
      <c r="LZX5776" s="2"/>
      <c r="LZY5776" s="2"/>
      <c r="LZZ5776" s="2"/>
      <c r="MAA5776" s="2"/>
      <c r="MAB5776" s="2"/>
      <c r="MAC5776" s="2"/>
      <c r="MAD5776" s="2"/>
      <c r="MAE5776" s="2"/>
      <c r="MAF5776" s="2"/>
      <c r="MAG5776" s="2"/>
      <c r="MAH5776" s="2"/>
      <c r="MAI5776" s="2"/>
      <c r="MAJ5776" s="2"/>
      <c r="MAK5776" s="2"/>
      <c r="MAL5776" s="2"/>
      <c r="MAM5776" s="2"/>
      <c r="MAN5776" s="2"/>
      <c r="MAO5776" s="2"/>
      <c r="MAP5776" s="2"/>
      <c r="MAQ5776" s="2"/>
      <c r="MAR5776" s="2"/>
      <c r="MAS5776" s="2"/>
      <c r="MAT5776" s="2"/>
      <c r="MAU5776" s="2"/>
      <c r="MAV5776" s="2"/>
      <c r="MAW5776" s="2"/>
      <c r="MAX5776" s="2"/>
      <c r="MAY5776" s="2"/>
      <c r="MAZ5776" s="2"/>
      <c r="MBA5776" s="2"/>
      <c r="MBB5776" s="2"/>
      <c r="MBC5776" s="2"/>
      <c r="MBD5776" s="2"/>
      <c r="MBE5776" s="2"/>
      <c r="MBF5776" s="2"/>
      <c r="MBG5776" s="2"/>
      <c r="MBH5776" s="2"/>
      <c r="MBI5776" s="2"/>
      <c r="MBJ5776" s="2"/>
      <c r="MBK5776" s="2"/>
      <c r="MBL5776" s="2"/>
      <c r="MBM5776" s="2"/>
      <c r="MBN5776" s="2"/>
      <c r="MBO5776" s="2"/>
      <c r="MBP5776" s="2"/>
      <c r="MBQ5776" s="2"/>
      <c r="MBR5776" s="2"/>
      <c r="MBS5776" s="2"/>
      <c r="MBT5776" s="2"/>
      <c r="MBU5776" s="2"/>
      <c r="MBV5776" s="2"/>
      <c r="MBW5776" s="2"/>
      <c r="MBX5776" s="2"/>
      <c r="MBY5776" s="2"/>
      <c r="MBZ5776" s="2"/>
      <c r="MCA5776" s="2"/>
      <c r="MCB5776" s="2"/>
      <c r="MCC5776" s="2"/>
      <c r="MCD5776" s="2"/>
      <c r="MCE5776" s="2"/>
      <c r="MCF5776" s="2"/>
      <c r="MCG5776" s="2"/>
      <c r="MCH5776" s="2"/>
      <c r="MCI5776" s="2"/>
      <c r="MCJ5776" s="2"/>
      <c r="MCK5776" s="2"/>
      <c r="MCL5776" s="2"/>
      <c r="MCM5776" s="2"/>
      <c r="MCN5776" s="2"/>
      <c r="MCO5776" s="2"/>
      <c r="MCP5776" s="2"/>
      <c r="MCQ5776" s="2"/>
      <c r="MCR5776" s="2"/>
      <c r="MCS5776" s="2"/>
      <c r="MCT5776" s="2"/>
      <c r="MCU5776" s="2"/>
      <c r="MCV5776" s="2"/>
      <c r="MCW5776" s="2"/>
      <c r="MCX5776" s="2"/>
      <c r="MCY5776" s="2"/>
      <c r="MCZ5776" s="2"/>
      <c r="MDA5776" s="2"/>
      <c r="MDB5776" s="2"/>
      <c r="MDC5776" s="2"/>
      <c r="MDD5776" s="2"/>
      <c r="MDE5776" s="2"/>
      <c r="MDF5776" s="2"/>
      <c r="MDG5776" s="2"/>
      <c r="MDH5776" s="2"/>
      <c r="MDI5776" s="2"/>
      <c r="MDJ5776" s="2"/>
      <c r="MDK5776" s="2"/>
      <c r="MDL5776" s="2"/>
      <c r="MDM5776" s="2"/>
      <c r="MDN5776" s="2"/>
      <c r="MDO5776" s="2"/>
      <c r="MDP5776" s="2"/>
      <c r="MDQ5776" s="2"/>
      <c r="MDR5776" s="2"/>
      <c r="MDS5776" s="2"/>
      <c r="MDT5776" s="2"/>
      <c r="MDU5776" s="2"/>
      <c r="MDV5776" s="2"/>
      <c r="MDW5776" s="2"/>
      <c r="MDX5776" s="2"/>
      <c r="MDY5776" s="2"/>
      <c r="MDZ5776" s="2"/>
      <c r="MEA5776" s="2"/>
      <c r="MEB5776" s="2"/>
      <c r="MEC5776" s="2"/>
      <c r="MED5776" s="2"/>
      <c r="MEE5776" s="2"/>
      <c r="MEF5776" s="2"/>
      <c r="MEG5776" s="2"/>
      <c r="MEH5776" s="2"/>
      <c r="MEI5776" s="2"/>
      <c r="MEJ5776" s="2"/>
      <c r="MEK5776" s="2"/>
      <c r="MEL5776" s="2"/>
      <c r="MEM5776" s="2"/>
      <c r="MEN5776" s="2"/>
      <c r="MEO5776" s="2"/>
      <c r="MEP5776" s="2"/>
      <c r="MEQ5776" s="2"/>
      <c r="MER5776" s="2"/>
      <c r="MES5776" s="2"/>
      <c r="MET5776" s="2"/>
      <c r="MEU5776" s="2"/>
      <c r="MEV5776" s="2"/>
      <c r="MEW5776" s="2"/>
      <c r="MEX5776" s="2"/>
      <c r="MEY5776" s="2"/>
      <c r="MEZ5776" s="2"/>
      <c r="MFA5776" s="2"/>
      <c r="MFB5776" s="2"/>
      <c r="MFC5776" s="2"/>
      <c r="MFD5776" s="2"/>
      <c r="MFE5776" s="2"/>
      <c r="MFF5776" s="2"/>
      <c r="MFG5776" s="2"/>
      <c r="MFH5776" s="2"/>
      <c r="MFI5776" s="2"/>
      <c r="MFJ5776" s="2"/>
      <c r="MFK5776" s="2"/>
      <c r="MFL5776" s="2"/>
      <c r="MFM5776" s="2"/>
      <c r="MFN5776" s="2"/>
      <c r="MFO5776" s="2"/>
      <c r="MFP5776" s="2"/>
      <c r="MFQ5776" s="2"/>
      <c r="MFR5776" s="2"/>
      <c r="MFS5776" s="2"/>
      <c r="MFT5776" s="2"/>
      <c r="MFU5776" s="2"/>
      <c r="MFV5776" s="2"/>
      <c r="MFW5776" s="2"/>
      <c r="MFX5776" s="2"/>
      <c r="MFY5776" s="2"/>
      <c r="MFZ5776" s="2"/>
      <c r="MGA5776" s="2"/>
      <c r="MGB5776" s="2"/>
      <c r="MGC5776" s="2"/>
      <c r="MGD5776" s="2"/>
      <c r="MGE5776" s="2"/>
      <c r="MGF5776" s="2"/>
      <c r="MGG5776" s="2"/>
      <c r="MGH5776" s="2"/>
      <c r="MGI5776" s="2"/>
      <c r="MGJ5776" s="2"/>
      <c r="MGK5776" s="2"/>
      <c r="MGL5776" s="2"/>
      <c r="MGM5776" s="2"/>
      <c r="MGN5776" s="2"/>
      <c r="MGO5776" s="2"/>
      <c r="MGP5776" s="2"/>
      <c r="MGQ5776" s="2"/>
      <c r="MGR5776" s="2"/>
      <c r="MGS5776" s="2"/>
      <c r="MGT5776" s="2"/>
      <c r="MGU5776" s="2"/>
      <c r="MGV5776" s="2"/>
      <c r="MGW5776" s="2"/>
      <c r="MGX5776" s="2"/>
      <c r="MGY5776" s="2"/>
      <c r="MGZ5776" s="2"/>
      <c r="MHA5776" s="2"/>
      <c r="MHB5776" s="2"/>
      <c r="MHC5776" s="2"/>
      <c r="MHD5776" s="2"/>
      <c r="MHE5776" s="2"/>
      <c r="MHF5776" s="2"/>
      <c r="MHG5776" s="2"/>
      <c r="MHH5776" s="2"/>
      <c r="MHI5776" s="2"/>
      <c r="MHJ5776" s="2"/>
      <c r="MHK5776" s="2"/>
      <c r="MHL5776" s="2"/>
      <c r="MHM5776" s="2"/>
      <c r="MHN5776" s="2"/>
      <c r="MHO5776" s="2"/>
      <c r="MHP5776" s="2"/>
      <c r="MHQ5776" s="2"/>
      <c r="MHR5776" s="2"/>
      <c r="MHS5776" s="2"/>
      <c r="MHT5776" s="2"/>
      <c r="MHU5776" s="2"/>
      <c r="MHV5776" s="2"/>
      <c r="MHW5776" s="2"/>
      <c r="MHX5776" s="2"/>
      <c r="MHY5776" s="2"/>
      <c r="MHZ5776" s="2"/>
      <c r="MIA5776" s="2"/>
      <c r="MIB5776" s="2"/>
      <c r="MIC5776" s="2"/>
      <c r="MID5776" s="2"/>
      <c r="MIE5776" s="2"/>
      <c r="MIF5776" s="2"/>
      <c r="MIG5776" s="2"/>
      <c r="MIH5776" s="2"/>
      <c r="MII5776" s="2"/>
      <c r="MIJ5776" s="2"/>
      <c r="MIK5776" s="2"/>
      <c r="MIL5776" s="2"/>
      <c r="MIM5776" s="2"/>
      <c r="MIN5776" s="2"/>
      <c r="MIO5776" s="2"/>
      <c r="MIP5776" s="2"/>
      <c r="MIQ5776" s="2"/>
      <c r="MIR5776" s="2"/>
      <c r="MIS5776" s="2"/>
      <c r="MIT5776" s="2"/>
      <c r="MIU5776" s="2"/>
      <c r="MIV5776" s="2"/>
      <c r="MIW5776" s="2"/>
      <c r="MIX5776" s="2"/>
      <c r="MIY5776" s="2"/>
      <c r="MIZ5776" s="2"/>
      <c r="MJA5776" s="2"/>
      <c r="MJB5776" s="2"/>
      <c r="MJC5776" s="2"/>
      <c r="MJD5776" s="2"/>
      <c r="MJE5776" s="2"/>
      <c r="MJF5776" s="2"/>
      <c r="MJG5776" s="2"/>
      <c r="MJH5776" s="2"/>
      <c r="MJI5776" s="2"/>
      <c r="MJJ5776" s="2"/>
      <c r="MJK5776" s="2"/>
      <c r="MJL5776" s="2"/>
      <c r="MJM5776" s="2"/>
      <c r="MJN5776" s="2"/>
      <c r="MJO5776" s="2"/>
      <c r="MJP5776" s="2"/>
      <c r="MJQ5776" s="2"/>
      <c r="MJR5776" s="2"/>
      <c r="MJS5776" s="2"/>
      <c r="MJT5776" s="2"/>
      <c r="MJU5776" s="2"/>
      <c r="MJV5776" s="2"/>
      <c r="MJW5776" s="2"/>
      <c r="MJX5776" s="2"/>
      <c r="MJY5776" s="2"/>
      <c r="MJZ5776" s="2"/>
      <c r="MKA5776" s="2"/>
      <c r="MKB5776" s="2"/>
      <c r="MKC5776" s="2"/>
      <c r="MKD5776" s="2"/>
      <c r="MKE5776" s="2"/>
      <c r="MKF5776" s="2"/>
      <c r="MKG5776" s="2"/>
      <c r="MKH5776" s="2"/>
      <c r="MKI5776" s="2"/>
      <c r="MKJ5776" s="2"/>
      <c r="MKK5776" s="2"/>
      <c r="MKL5776" s="2"/>
      <c r="MKM5776" s="2"/>
      <c r="MKN5776" s="2"/>
      <c r="MKO5776" s="2"/>
      <c r="MKP5776" s="2"/>
      <c r="MKQ5776" s="2"/>
      <c r="MKR5776" s="2"/>
      <c r="MKS5776" s="2"/>
      <c r="MKT5776" s="2"/>
      <c r="MKU5776" s="2"/>
      <c r="MKV5776" s="2"/>
      <c r="MKW5776" s="2"/>
      <c r="MKX5776" s="2"/>
      <c r="MKY5776" s="2"/>
      <c r="MKZ5776" s="2"/>
      <c r="MLA5776" s="2"/>
      <c r="MLB5776" s="2"/>
      <c r="MLC5776" s="2"/>
      <c r="MLD5776" s="2"/>
      <c r="MLE5776" s="2"/>
      <c r="MLF5776" s="2"/>
      <c r="MLG5776" s="2"/>
      <c r="MLH5776" s="2"/>
      <c r="MLI5776" s="2"/>
      <c r="MLJ5776" s="2"/>
      <c r="MLK5776" s="2"/>
      <c r="MLL5776" s="2"/>
      <c r="MLM5776" s="2"/>
      <c r="MLN5776" s="2"/>
      <c r="MLO5776" s="2"/>
      <c r="MLP5776" s="2"/>
      <c r="MLQ5776" s="2"/>
      <c r="MLR5776" s="2"/>
      <c r="MLS5776" s="2"/>
      <c r="MLT5776" s="2"/>
      <c r="MLU5776" s="2"/>
      <c r="MLV5776" s="2"/>
      <c r="MLW5776" s="2"/>
      <c r="MLX5776" s="2"/>
      <c r="MLY5776" s="2"/>
      <c r="MLZ5776" s="2"/>
      <c r="MMA5776" s="2"/>
      <c r="MMB5776" s="2"/>
      <c r="MMC5776" s="2"/>
      <c r="MMD5776" s="2"/>
      <c r="MME5776" s="2"/>
      <c r="MMF5776" s="2"/>
      <c r="MMG5776" s="2"/>
      <c r="MMH5776" s="2"/>
      <c r="MMI5776" s="2"/>
      <c r="MMJ5776" s="2"/>
      <c r="MMK5776" s="2"/>
      <c r="MML5776" s="2"/>
      <c r="MMM5776" s="2"/>
      <c r="MMN5776" s="2"/>
      <c r="MMO5776" s="2"/>
      <c r="MMP5776" s="2"/>
      <c r="MMQ5776" s="2"/>
      <c r="MMR5776" s="2"/>
      <c r="MMS5776" s="2"/>
      <c r="MMT5776" s="2"/>
      <c r="MMU5776" s="2"/>
      <c r="MMV5776" s="2"/>
      <c r="MMW5776" s="2"/>
      <c r="MMX5776" s="2"/>
      <c r="MMY5776" s="2"/>
      <c r="MMZ5776" s="2"/>
      <c r="MNA5776" s="2"/>
      <c r="MNB5776" s="2"/>
      <c r="MNC5776" s="2"/>
      <c r="MND5776" s="2"/>
      <c r="MNE5776" s="2"/>
      <c r="MNF5776" s="2"/>
      <c r="MNG5776" s="2"/>
      <c r="MNH5776" s="2"/>
      <c r="MNI5776" s="2"/>
      <c r="MNJ5776" s="2"/>
      <c r="MNK5776" s="2"/>
      <c r="MNL5776" s="2"/>
      <c r="MNM5776" s="2"/>
      <c r="MNN5776" s="2"/>
      <c r="MNO5776" s="2"/>
      <c r="MNP5776" s="2"/>
      <c r="MNQ5776" s="2"/>
      <c r="MNR5776" s="2"/>
      <c r="MNS5776" s="2"/>
      <c r="MNT5776" s="2"/>
      <c r="MNU5776" s="2"/>
      <c r="MNV5776" s="2"/>
      <c r="MNW5776" s="2"/>
      <c r="MNX5776" s="2"/>
      <c r="MNY5776" s="2"/>
      <c r="MNZ5776" s="2"/>
      <c r="MOA5776" s="2"/>
      <c r="MOB5776" s="2"/>
      <c r="MOC5776" s="2"/>
      <c r="MOD5776" s="2"/>
      <c r="MOE5776" s="2"/>
      <c r="MOF5776" s="2"/>
      <c r="MOG5776" s="2"/>
      <c r="MOH5776" s="2"/>
      <c r="MOI5776" s="2"/>
      <c r="MOJ5776" s="2"/>
      <c r="MOK5776" s="2"/>
      <c r="MOL5776" s="2"/>
      <c r="MOM5776" s="2"/>
      <c r="MON5776" s="2"/>
      <c r="MOO5776" s="2"/>
      <c r="MOP5776" s="2"/>
      <c r="MOQ5776" s="2"/>
      <c r="MOR5776" s="2"/>
      <c r="MOS5776" s="2"/>
      <c r="MOT5776" s="2"/>
      <c r="MOU5776" s="2"/>
      <c r="MOV5776" s="2"/>
      <c r="MOW5776" s="2"/>
      <c r="MOX5776" s="2"/>
      <c r="MOY5776" s="2"/>
      <c r="MOZ5776" s="2"/>
      <c r="MPA5776" s="2"/>
      <c r="MPB5776" s="2"/>
      <c r="MPC5776" s="2"/>
      <c r="MPD5776" s="2"/>
      <c r="MPE5776" s="2"/>
      <c r="MPF5776" s="2"/>
      <c r="MPG5776" s="2"/>
      <c r="MPH5776" s="2"/>
      <c r="MPI5776" s="2"/>
      <c r="MPJ5776" s="2"/>
      <c r="MPK5776" s="2"/>
      <c r="MPL5776" s="2"/>
      <c r="MPM5776" s="2"/>
      <c r="MPN5776" s="2"/>
      <c r="MPO5776" s="2"/>
      <c r="MPP5776" s="2"/>
      <c r="MPQ5776" s="2"/>
      <c r="MPR5776" s="2"/>
      <c r="MPS5776" s="2"/>
      <c r="MPT5776" s="2"/>
      <c r="MPU5776" s="2"/>
      <c r="MPV5776" s="2"/>
      <c r="MPW5776" s="2"/>
      <c r="MPX5776" s="2"/>
      <c r="MPY5776" s="2"/>
      <c r="MPZ5776" s="2"/>
      <c r="MQA5776" s="2"/>
      <c r="MQB5776" s="2"/>
      <c r="MQC5776" s="2"/>
      <c r="MQD5776" s="2"/>
      <c r="MQE5776" s="2"/>
      <c r="MQF5776" s="2"/>
      <c r="MQG5776" s="2"/>
      <c r="MQH5776" s="2"/>
      <c r="MQI5776" s="2"/>
      <c r="MQJ5776" s="2"/>
      <c r="MQK5776" s="2"/>
      <c r="MQL5776" s="2"/>
      <c r="MQM5776" s="2"/>
      <c r="MQN5776" s="2"/>
      <c r="MQO5776" s="2"/>
      <c r="MQP5776" s="2"/>
      <c r="MQQ5776" s="2"/>
      <c r="MQR5776" s="2"/>
      <c r="MQS5776" s="2"/>
      <c r="MQT5776" s="2"/>
      <c r="MQU5776" s="2"/>
      <c r="MQV5776" s="2"/>
      <c r="MQW5776" s="2"/>
      <c r="MQX5776" s="2"/>
      <c r="MQY5776" s="2"/>
      <c r="MQZ5776" s="2"/>
      <c r="MRA5776" s="2"/>
      <c r="MRB5776" s="2"/>
      <c r="MRC5776" s="2"/>
      <c r="MRD5776" s="2"/>
      <c r="MRE5776" s="2"/>
      <c r="MRF5776" s="2"/>
      <c r="MRG5776" s="2"/>
      <c r="MRH5776" s="2"/>
      <c r="MRI5776" s="2"/>
      <c r="MRJ5776" s="2"/>
      <c r="MRK5776" s="2"/>
      <c r="MRL5776" s="2"/>
      <c r="MRM5776" s="2"/>
      <c r="MRN5776" s="2"/>
      <c r="MRO5776" s="2"/>
      <c r="MRP5776" s="2"/>
      <c r="MRQ5776" s="2"/>
      <c r="MRR5776" s="2"/>
      <c r="MRS5776" s="2"/>
      <c r="MRT5776" s="2"/>
      <c r="MRU5776" s="2"/>
      <c r="MRV5776" s="2"/>
      <c r="MRW5776" s="2"/>
      <c r="MRX5776" s="2"/>
      <c r="MRY5776" s="2"/>
      <c r="MRZ5776" s="2"/>
      <c r="MSA5776" s="2"/>
      <c r="MSB5776" s="2"/>
      <c r="MSC5776" s="2"/>
      <c r="MSD5776" s="2"/>
      <c r="MSE5776" s="2"/>
      <c r="MSF5776" s="2"/>
      <c r="MSG5776" s="2"/>
      <c r="MSH5776" s="2"/>
      <c r="MSI5776" s="2"/>
      <c r="MSJ5776" s="2"/>
      <c r="MSK5776" s="2"/>
      <c r="MSL5776" s="2"/>
      <c r="MSM5776" s="2"/>
      <c r="MSN5776" s="2"/>
      <c r="MSO5776" s="2"/>
      <c r="MSP5776" s="2"/>
      <c r="MSQ5776" s="2"/>
      <c r="MSR5776" s="2"/>
      <c r="MSS5776" s="2"/>
      <c r="MST5776" s="2"/>
      <c r="MSU5776" s="2"/>
      <c r="MSV5776" s="2"/>
      <c r="MSW5776" s="2"/>
      <c r="MSX5776" s="2"/>
      <c r="MSY5776" s="2"/>
      <c r="MSZ5776" s="2"/>
      <c r="MTA5776" s="2"/>
      <c r="MTB5776" s="2"/>
      <c r="MTC5776" s="2"/>
      <c r="MTD5776" s="2"/>
      <c r="MTE5776" s="2"/>
      <c r="MTF5776" s="2"/>
      <c r="MTG5776" s="2"/>
      <c r="MTH5776" s="2"/>
      <c r="MTI5776" s="2"/>
      <c r="MTJ5776" s="2"/>
      <c r="MTK5776" s="2"/>
      <c r="MTL5776" s="2"/>
      <c r="MTM5776" s="2"/>
      <c r="MTN5776" s="2"/>
      <c r="MTO5776" s="2"/>
      <c r="MTP5776" s="2"/>
      <c r="MTQ5776" s="2"/>
      <c r="MTR5776" s="2"/>
      <c r="MTS5776" s="2"/>
      <c r="MTT5776" s="2"/>
      <c r="MTU5776" s="2"/>
      <c r="MTV5776" s="2"/>
      <c r="MTW5776" s="2"/>
      <c r="MTX5776" s="2"/>
      <c r="MTY5776" s="2"/>
      <c r="MTZ5776" s="2"/>
      <c r="MUA5776" s="2"/>
      <c r="MUB5776" s="2"/>
      <c r="MUC5776" s="2"/>
      <c r="MUD5776" s="2"/>
      <c r="MUE5776" s="2"/>
      <c r="MUF5776" s="2"/>
      <c r="MUG5776" s="2"/>
      <c r="MUH5776" s="2"/>
      <c r="MUI5776" s="2"/>
      <c r="MUJ5776" s="2"/>
      <c r="MUK5776" s="2"/>
      <c r="MUL5776" s="2"/>
      <c r="MUM5776" s="2"/>
      <c r="MUN5776" s="2"/>
      <c r="MUO5776" s="2"/>
      <c r="MUP5776" s="2"/>
      <c r="MUQ5776" s="2"/>
      <c r="MUR5776" s="2"/>
      <c r="MUS5776" s="2"/>
      <c r="MUT5776" s="2"/>
      <c r="MUU5776" s="2"/>
      <c r="MUV5776" s="2"/>
      <c r="MUW5776" s="2"/>
      <c r="MUX5776" s="2"/>
      <c r="MUY5776" s="2"/>
      <c r="MUZ5776" s="2"/>
      <c r="MVA5776" s="2"/>
      <c r="MVB5776" s="2"/>
      <c r="MVC5776" s="2"/>
      <c r="MVD5776" s="2"/>
      <c r="MVE5776" s="2"/>
      <c r="MVF5776" s="2"/>
      <c r="MVG5776" s="2"/>
      <c r="MVH5776" s="2"/>
      <c r="MVI5776" s="2"/>
      <c r="MVJ5776" s="2"/>
      <c r="MVK5776" s="2"/>
      <c r="MVL5776" s="2"/>
      <c r="MVM5776" s="2"/>
      <c r="MVN5776" s="2"/>
      <c r="MVO5776" s="2"/>
      <c r="MVP5776" s="2"/>
      <c r="MVQ5776" s="2"/>
      <c r="MVR5776" s="2"/>
      <c r="MVS5776" s="2"/>
      <c r="MVT5776" s="2"/>
      <c r="MVU5776" s="2"/>
      <c r="MVV5776" s="2"/>
      <c r="MVW5776" s="2"/>
      <c r="MVX5776" s="2"/>
      <c r="MVY5776" s="2"/>
      <c r="MVZ5776" s="2"/>
      <c r="MWA5776" s="2"/>
      <c r="MWB5776" s="2"/>
      <c r="MWC5776" s="2"/>
      <c r="MWD5776" s="2"/>
      <c r="MWE5776" s="2"/>
      <c r="MWF5776" s="2"/>
      <c r="MWG5776" s="2"/>
      <c r="MWH5776" s="2"/>
      <c r="MWI5776" s="2"/>
      <c r="MWJ5776" s="2"/>
      <c r="MWK5776" s="2"/>
      <c r="MWL5776" s="2"/>
      <c r="MWM5776" s="2"/>
      <c r="MWN5776" s="2"/>
      <c r="MWO5776" s="2"/>
      <c r="MWP5776" s="2"/>
      <c r="MWQ5776" s="2"/>
      <c r="MWR5776" s="2"/>
      <c r="MWS5776" s="2"/>
      <c r="MWT5776" s="2"/>
      <c r="MWU5776" s="2"/>
      <c r="MWV5776" s="2"/>
      <c r="MWW5776" s="2"/>
      <c r="MWX5776" s="2"/>
      <c r="MWY5776" s="2"/>
      <c r="MWZ5776" s="2"/>
      <c r="MXA5776" s="2"/>
      <c r="MXB5776" s="2"/>
      <c r="MXC5776" s="2"/>
      <c r="MXD5776" s="2"/>
      <c r="MXE5776" s="2"/>
      <c r="MXF5776" s="2"/>
      <c r="MXG5776" s="2"/>
      <c r="MXH5776" s="2"/>
      <c r="MXI5776" s="2"/>
      <c r="MXJ5776" s="2"/>
      <c r="MXK5776" s="2"/>
      <c r="MXL5776" s="2"/>
      <c r="MXM5776" s="2"/>
      <c r="MXN5776" s="2"/>
      <c r="MXO5776" s="2"/>
      <c r="MXP5776" s="2"/>
      <c r="MXQ5776" s="2"/>
      <c r="MXR5776" s="2"/>
      <c r="MXS5776" s="2"/>
      <c r="MXT5776" s="2"/>
      <c r="MXU5776" s="2"/>
      <c r="MXV5776" s="2"/>
      <c r="MXW5776" s="2"/>
      <c r="MXX5776" s="2"/>
      <c r="MXY5776" s="2"/>
      <c r="MXZ5776" s="2"/>
      <c r="MYA5776" s="2"/>
      <c r="MYB5776" s="2"/>
      <c r="MYC5776" s="2"/>
      <c r="MYD5776" s="2"/>
      <c r="MYE5776" s="2"/>
      <c r="MYF5776" s="2"/>
      <c r="MYG5776" s="2"/>
      <c r="MYH5776" s="2"/>
      <c r="MYI5776" s="2"/>
      <c r="MYJ5776" s="2"/>
      <c r="MYK5776" s="2"/>
      <c r="MYL5776" s="2"/>
      <c r="MYM5776" s="2"/>
      <c r="MYN5776" s="2"/>
      <c r="MYO5776" s="2"/>
      <c r="MYP5776" s="2"/>
      <c r="MYQ5776" s="2"/>
      <c r="MYR5776" s="2"/>
      <c r="MYS5776" s="2"/>
      <c r="MYT5776" s="2"/>
      <c r="MYU5776" s="2"/>
      <c r="MYV5776" s="2"/>
      <c r="MYW5776" s="2"/>
      <c r="MYX5776" s="2"/>
      <c r="MYY5776" s="2"/>
      <c r="MYZ5776" s="2"/>
      <c r="MZA5776" s="2"/>
      <c r="MZB5776" s="2"/>
      <c r="MZC5776" s="2"/>
      <c r="MZD5776" s="2"/>
      <c r="MZE5776" s="2"/>
      <c r="MZF5776" s="2"/>
      <c r="MZG5776" s="2"/>
      <c r="MZH5776" s="2"/>
      <c r="MZI5776" s="2"/>
      <c r="MZJ5776" s="2"/>
      <c r="MZK5776" s="2"/>
      <c r="MZL5776" s="2"/>
      <c r="MZM5776" s="2"/>
      <c r="MZN5776" s="2"/>
      <c r="MZO5776" s="2"/>
      <c r="MZP5776" s="2"/>
      <c r="MZQ5776" s="2"/>
      <c r="MZR5776" s="2"/>
      <c r="MZS5776" s="2"/>
      <c r="MZT5776" s="2"/>
      <c r="MZU5776" s="2"/>
      <c r="MZV5776" s="2"/>
      <c r="MZW5776" s="2"/>
      <c r="MZX5776" s="2"/>
      <c r="MZY5776" s="2"/>
      <c r="MZZ5776" s="2"/>
      <c r="NAA5776" s="2"/>
      <c r="NAB5776" s="2"/>
      <c r="NAC5776" s="2"/>
      <c r="NAD5776" s="2"/>
      <c r="NAE5776" s="2"/>
      <c r="NAF5776" s="2"/>
      <c r="NAG5776" s="2"/>
      <c r="NAH5776" s="2"/>
      <c r="NAI5776" s="2"/>
      <c r="NAJ5776" s="2"/>
      <c r="NAK5776" s="2"/>
      <c r="NAL5776" s="2"/>
      <c r="NAM5776" s="2"/>
      <c r="NAN5776" s="2"/>
      <c r="NAO5776" s="2"/>
      <c r="NAP5776" s="2"/>
      <c r="NAQ5776" s="2"/>
      <c r="NAR5776" s="2"/>
      <c r="NAS5776" s="2"/>
      <c r="NAT5776" s="2"/>
      <c r="NAU5776" s="2"/>
      <c r="NAV5776" s="2"/>
      <c r="NAW5776" s="2"/>
      <c r="NAX5776" s="2"/>
      <c r="NAY5776" s="2"/>
      <c r="NAZ5776" s="2"/>
      <c r="NBA5776" s="2"/>
      <c r="NBB5776" s="2"/>
      <c r="NBC5776" s="2"/>
      <c r="NBD5776" s="2"/>
      <c r="NBE5776" s="2"/>
      <c r="NBF5776" s="2"/>
      <c r="NBG5776" s="2"/>
      <c r="NBH5776" s="2"/>
      <c r="NBI5776" s="2"/>
      <c r="NBJ5776" s="2"/>
      <c r="NBK5776" s="2"/>
      <c r="NBL5776" s="2"/>
      <c r="NBM5776" s="2"/>
      <c r="NBN5776" s="2"/>
      <c r="NBO5776" s="2"/>
      <c r="NBP5776" s="2"/>
      <c r="NBQ5776" s="2"/>
      <c r="NBR5776" s="2"/>
      <c r="NBS5776" s="2"/>
      <c r="NBT5776" s="2"/>
      <c r="NBU5776" s="2"/>
      <c r="NBV5776" s="2"/>
      <c r="NBW5776" s="2"/>
      <c r="NBX5776" s="2"/>
      <c r="NBY5776" s="2"/>
      <c r="NBZ5776" s="2"/>
      <c r="NCA5776" s="2"/>
      <c r="NCB5776" s="2"/>
      <c r="NCC5776" s="2"/>
      <c r="NCD5776" s="2"/>
      <c r="NCE5776" s="2"/>
      <c r="NCF5776" s="2"/>
      <c r="NCG5776" s="2"/>
      <c r="NCH5776" s="2"/>
      <c r="NCI5776" s="2"/>
      <c r="NCJ5776" s="2"/>
      <c r="NCK5776" s="2"/>
      <c r="NCL5776" s="2"/>
      <c r="NCM5776" s="2"/>
      <c r="NCN5776" s="2"/>
      <c r="NCO5776" s="2"/>
      <c r="NCP5776" s="2"/>
      <c r="NCQ5776" s="2"/>
      <c r="NCR5776" s="2"/>
      <c r="NCS5776" s="2"/>
      <c r="NCT5776" s="2"/>
      <c r="NCU5776" s="2"/>
      <c r="NCV5776" s="2"/>
      <c r="NCW5776" s="2"/>
      <c r="NCX5776" s="2"/>
      <c r="NCY5776" s="2"/>
      <c r="NCZ5776" s="2"/>
      <c r="NDA5776" s="2"/>
      <c r="NDB5776" s="2"/>
      <c r="NDC5776" s="2"/>
      <c r="NDD5776" s="2"/>
      <c r="NDE5776" s="2"/>
      <c r="NDF5776" s="2"/>
      <c r="NDG5776" s="2"/>
      <c r="NDH5776" s="2"/>
      <c r="NDI5776" s="2"/>
      <c r="NDJ5776" s="2"/>
      <c r="NDK5776" s="2"/>
      <c r="NDL5776" s="2"/>
      <c r="NDM5776" s="2"/>
      <c r="NDN5776" s="2"/>
      <c r="NDO5776" s="2"/>
      <c r="NDP5776" s="2"/>
      <c r="NDQ5776" s="2"/>
      <c r="NDR5776" s="2"/>
      <c r="NDS5776" s="2"/>
      <c r="NDT5776" s="2"/>
      <c r="NDU5776" s="2"/>
      <c r="NDV5776" s="2"/>
      <c r="NDW5776" s="2"/>
      <c r="NDX5776" s="2"/>
      <c r="NDY5776" s="2"/>
      <c r="NDZ5776" s="2"/>
      <c r="NEA5776" s="2"/>
      <c r="NEB5776" s="2"/>
      <c r="NEC5776" s="2"/>
      <c r="NED5776" s="2"/>
      <c r="NEE5776" s="2"/>
      <c r="NEF5776" s="2"/>
      <c r="NEG5776" s="2"/>
      <c r="NEH5776" s="2"/>
      <c r="NEI5776" s="2"/>
      <c r="NEJ5776" s="2"/>
      <c r="NEK5776" s="2"/>
      <c r="NEL5776" s="2"/>
      <c r="NEM5776" s="2"/>
      <c r="NEN5776" s="2"/>
      <c r="NEO5776" s="2"/>
      <c r="NEP5776" s="2"/>
      <c r="NEQ5776" s="2"/>
      <c r="NER5776" s="2"/>
      <c r="NES5776" s="2"/>
      <c r="NET5776" s="2"/>
      <c r="NEU5776" s="2"/>
      <c r="NEV5776" s="2"/>
      <c r="NEW5776" s="2"/>
      <c r="NEX5776" s="2"/>
      <c r="NEY5776" s="2"/>
      <c r="NEZ5776" s="2"/>
      <c r="NFA5776" s="2"/>
      <c r="NFB5776" s="2"/>
      <c r="NFC5776" s="2"/>
      <c r="NFD5776" s="2"/>
      <c r="NFE5776" s="2"/>
      <c r="NFF5776" s="2"/>
      <c r="NFG5776" s="2"/>
      <c r="NFH5776" s="2"/>
      <c r="NFI5776" s="2"/>
      <c r="NFJ5776" s="2"/>
      <c r="NFK5776" s="2"/>
      <c r="NFL5776" s="2"/>
      <c r="NFM5776" s="2"/>
      <c r="NFN5776" s="2"/>
      <c r="NFO5776" s="2"/>
      <c r="NFP5776" s="2"/>
      <c r="NFQ5776" s="2"/>
      <c r="NFR5776" s="2"/>
      <c r="NFS5776" s="2"/>
      <c r="NFT5776" s="2"/>
      <c r="NFU5776" s="2"/>
      <c r="NFV5776" s="2"/>
      <c r="NFW5776" s="2"/>
      <c r="NFX5776" s="2"/>
      <c r="NFY5776" s="2"/>
      <c r="NFZ5776" s="2"/>
      <c r="NGA5776" s="2"/>
      <c r="NGB5776" s="2"/>
      <c r="NGC5776" s="2"/>
      <c r="NGD5776" s="2"/>
      <c r="NGE5776" s="2"/>
      <c r="NGF5776" s="2"/>
      <c r="NGG5776" s="2"/>
      <c r="NGH5776" s="2"/>
      <c r="NGI5776" s="2"/>
      <c r="NGJ5776" s="2"/>
      <c r="NGK5776" s="2"/>
      <c r="NGL5776" s="2"/>
      <c r="NGM5776" s="2"/>
      <c r="NGN5776" s="2"/>
      <c r="NGO5776" s="2"/>
      <c r="NGP5776" s="2"/>
      <c r="NGQ5776" s="2"/>
      <c r="NGR5776" s="2"/>
      <c r="NGS5776" s="2"/>
      <c r="NGT5776" s="2"/>
      <c r="NGU5776" s="2"/>
      <c r="NGV5776" s="2"/>
      <c r="NGW5776" s="2"/>
      <c r="NGX5776" s="2"/>
      <c r="NGY5776" s="2"/>
      <c r="NGZ5776" s="2"/>
      <c r="NHA5776" s="2"/>
      <c r="NHB5776" s="2"/>
      <c r="NHC5776" s="2"/>
      <c r="NHD5776" s="2"/>
      <c r="NHE5776" s="2"/>
      <c r="NHF5776" s="2"/>
      <c r="NHG5776" s="2"/>
      <c r="NHH5776" s="2"/>
      <c r="NHI5776" s="2"/>
      <c r="NHJ5776" s="2"/>
      <c r="NHK5776" s="2"/>
      <c r="NHL5776" s="2"/>
      <c r="NHM5776" s="2"/>
      <c r="NHN5776" s="2"/>
      <c r="NHO5776" s="2"/>
      <c r="NHP5776" s="2"/>
      <c r="NHQ5776" s="2"/>
      <c r="NHR5776" s="2"/>
      <c r="NHS5776" s="2"/>
      <c r="NHT5776" s="2"/>
      <c r="NHU5776" s="2"/>
      <c r="NHV5776" s="2"/>
      <c r="NHW5776" s="2"/>
      <c r="NHX5776" s="2"/>
      <c r="NHY5776" s="2"/>
      <c r="NHZ5776" s="2"/>
      <c r="NIA5776" s="2"/>
      <c r="NIB5776" s="2"/>
      <c r="NIC5776" s="2"/>
      <c r="NID5776" s="2"/>
      <c r="NIE5776" s="2"/>
      <c r="NIF5776" s="2"/>
      <c r="NIG5776" s="2"/>
      <c r="NIH5776" s="2"/>
      <c r="NII5776" s="2"/>
      <c r="NIJ5776" s="2"/>
      <c r="NIK5776" s="2"/>
      <c r="NIL5776" s="2"/>
      <c r="NIM5776" s="2"/>
      <c r="NIN5776" s="2"/>
      <c r="NIO5776" s="2"/>
      <c r="NIP5776" s="2"/>
      <c r="NIQ5776" s="2"/>
      <c r="NIR5776" s="2"/>
      <c r="NIS5776" s="2"/>
      <c r="NIT5776" s="2"/>
      <c r="NIU5776" s="2"/>
      <c r="NIV5776" s="2"/>
      <c r="NIW5776" s="2"/>
      <c r="NIX5776" s="2"/>
      <c r="NIY5776" s="2"/>
      <c r="NIZ5776" s="2"/>
      <c r="NJA5776" s="2"/>
      <c r="NJB5776" s="2"/>
      <c r="NJC5776" s="2"/>
      <c r="NJD5776" s="2"/>
      <c r="NJE5776" s="2"/>
      <c r="NJF5776" s="2"/>
      <c r="NJG5776" s="2"/>
      <c r="NJH5776" s="2"/>
      <c r="NJI5776" s="2"/>
      <c r="NJJ5776" s="2"/>
      <c r="NJK5776" s="2"/>
      <c r="NJL5776" s="2"/>
      <c r="NJM5776" s="2"/>
      <c r="NJN5776" s="2"/>
      <c r="NJO5776" s="2"/>
      <c r="NJP5776" s="2"/>
      <c r="NJQ5776" s="2"/>
      <c r="NJR5776" s="2"/>
      <c r="NJS5776" s="2"/>
      <c r="NJT5776" s="2"/>
      <c r="NJU5776" s="2"/>
      <c r="NJV5776" s="2"/>
      <c r="NJW5776" s="2"/>
      <c r="NJX5776" s="2"/>
      <c r="NJY5776" s="2"/>
      <c r="NJZ5776" s="2"/>
      <c r="NKA5776" s="2"/>
      <c r="NKB5776" s="2"/>
      <c r="NKC5776" s="2"/>
      <c r="NKD5776" s="2"/>
      <c r="NKE5776" s="2"/>
      <c r="NKF5776" s="2"/>
      <c r="NKG5776" s="2"/>
      <c r="NKH5776" s="2"/>
      <c r="NKI5776" s="2"/>
      <c r="NKJ5776" s="2"/>
      <c r="NKK5776" s="2"/>
      <c r="NKL5776" s="2"/>
      <c r="NKM5776" s="2"/>
      <c r="NKN5776" s="2"/>
      <c r="NKO5776" s="2"/>
      <c r="NKP5776" s="2"/>
      <c r="NKQ5776" s="2"/>
      <c r="NKR5776" s="2"/>
      <c r="NKS5776" s="2"/>
      <c r="NKT5776" s="2"/>
      <c r="NKU5776" s="2"/>
      <c r="NKV5776" s="2"/>
      <c r="NKW5776" s="2"/>
      <c r="NKX5776" s="2"/>
      <c r="NKY5776" s="2"/>
      <c r="NKZ5776" s="2"/>
      <c r="NLA5776" s="2"/>
      <c r="NLB5776" s="2"/>
      <c r="NLC5776" s="2"/>
      <c r="NLD5776" s="2"/>
      <c r="NLE5776" s="2"/>
      <c r="NLF5776" s="2"/>
      <c r="NLG5776" s="2"/>
      <c r="NLH5776" s="2"/>
      <c r="NLI5776" s="2"/>
      <c r="NLJ5776" s="2"/>
      <c r="NLK5776" s="2"/>
      <c r="NLL5776" s="2"/>
      <c r="NLM5776" s="2"/>
      <c r="NLN5776" s="2"/>
      <c r="NLO5776" s="2"/>
      <c r="NLP5776" s="2"/>
      <c r="NLQ5776" s="2"/>
      <c r="NLR5776" s="2"/>
      <c r="NLS5776" s="2"/>
      <c r="NLT5776" s="2"/>
      <c r="NLU5776" s="2"/>
      <c r="NLV5776" s="2"/>
      <c r="NLW5776" s="2"/>
      <c r="NLX5776" s="2"/>
      <c r="NLY5776" s="2"/>
      <c r="NLZ5776" s="2"/>
      <c r="NMA5776" s="2"/>
      <c r="NMB5776" s="2"/>
      <c r="NMC5776" s="2"/>
      <c r="NMD5776" s="2"/>
      <c r="NME5776" s="2"/>
      <c r="NMF5776" s="2"/>
      <c r="NMG5776" s="2"/>
      <c r="NMH5776" s="2"/>
      <c r="NMI5776" s="2"/>
      <c r="NMJ5776" s="2"/>
      <c r="NMK5776" s="2"/>
      <c r="NML5776" s="2"/>
      <c r="NMM5776" s="2"/>
      <c r="NMN5776" s="2"/>
      <c r="NMO5776" s="2"/>
      <c r="NMP5776" s="2"/>
      <c r="NMQ5776" s="2"/>
      <c r="NMR5776" s="2"/>
      <c r="NMS5776" s="2"/>
      <c r="NMT5776" s="2"/>
      <c r="NMU5776" s="2"/>
      <c r="NMV5776" s="2"/>
      <c r="NMW5776" s="2"/>
      <c r="NMX5776" s="2"/>
      <c r="NMY5776" s="2"/>
      <c r="NMZ5776" s="2"/>
      <c r="NNA5776" s="2"/>
      <c r="NNB5776" s="2"/>
      <c r="NNC5776" s="2"/>
      <c r="NND5776" s="2"/>
      <c r="NNE5776" s="2"/>
      <c r="NNF5776" s="2"/>
      <c r="NNG5776" s="2"/>
      <c r="NNH5776" s="2"/>
      <c r="NNI5776" s="2"/>
      <c r="NNJ5776" s="2"/>
      <c r="NNK5776" s="2"/>
      <c r="NNL5776" s="2"/>
      <c r="NNM5776" s="2"/>
      <c r="NNN5776" s="2"/>
      <c r="NNO5776" s="2"/>
      <c r="NNP5776" s="2"/>
      <c r="NNQ5776" s="2"/>
      <c r="NNR5776" s="2"/>
      <c r="NNS5776" s="2"/>
      <c r="NNT5776" s="2"/>
      <c r="NNU5776" s="2"/>
      <c r="NNV5776" s="2"/>
      <c r="NNW5776" s="2"/>
      <c r="NNX5776" s="2"/>
      <c r="NNY5776" s="2"/>
      <c r="NNZ5776" s="2"/>
      <c r="NOA5776" s="2"/>
      <c r="NOB5776" s="2"/>
      <c r="NOC5776" s="2"/>
      <c r="NOD5776" s="2"/>
      <c r="NOE5776" s="2"/>
      <c r="NOF5776" s="2"/>
      <c r="NOG5776" s="2"/>
      <c r="NOH5776" s="2"/>
      <c r="NOI5776" s="2"/>
      <c r="NOJ5776" s="2"/>
      <c r="NOK5776" s="2"/>
      <c r="NOL5776" s="2"/>
      <c r="NOM5776" s="2"/>
      <c r="NON5776" s="2"/>
      <c r="NOO5776" s="2"/>
      <c r="NOP5776" s="2"/>
      <c r="NOQ5776" s="2"/>
      <c r="NOR5776" s="2"/>
      <c r="NOS5776" s="2"/>
      <c r="NOT5776" s="2"/>
      <c r="NOU5776" s="2"/>
      <c r="NOV5776" s="2"/>
      <c r="NOW5776" s="2"/>
      <c r="NOX5776" s="2"/>
      <c r="NOY5776" s="2"/>
      <c r="NOZ5776" s="2"/>
      <c r="NPA5776" s="2"/>
      <c r="NPB5776" s="2"/>
      <c r="NPC5776" s="2"/>
      <c r="NPD5776" s="2"/>
      <c r="NPE5776" s="2"/>
      <c r="NPF5776" s="2"/>
      <c r="NPG5776" s="2"/>
      <c r="NPH5776" s="2"/>
      <c r="NPI5776" s="2"/>
      <c r="NPJ5776" s="2"/>
      <c r="NPK5776" s="2"/>
      <c r="NPL5776" s="2"/>
      <c r="NPM5776" s="2"/>
      <c r="NPN5776" s="2"/>
      <c r="NPO5776" s="2"/>
      <c r="NPP5776" s="2"/>
      <c r="NPQ5776" s="2"/>
      <c r="NPR5776" s="2"/>
      <c r="NPS5776" s="2"/>
      <c r="NPT5776" s="2"/>
      <c r="NPU5776" s="2"/>
      <c r="NPV5776" s="2"/>
      <c r="NPW5776" s="2"/>
      <c r="NPX5776" s="2"/>
      <c r="NPY5776" s="2"/>
      <c r="NPZ5776" s="2"/>
      <c r="NQA5776" s="2"/>
      <c r="NQB5776" s="2"/>
      <c r="NQC5776" s="2"/>
      <c r="NQD5776" s="2"/>
      <c r="NQE5776" s="2"/>
      <c r="NQF5776" s="2"/>
      <c r="NQG5776" s="2"/>
      <c r="NQH5776" s="2"/>
      <c r="NQI5776" s="2"/>
      <c r="NQJ5776" s="2"/>
      <c r="NQK5776" s="2"/>
      <c r="NQL5776" s="2"/>
      <c r="NQM5776" s="2"/>
      <c r="NQN5776" s="2"/>
      <c r="NQO5776" s="2"/>
      <c r="NQP5776" s="2"/>
      <c r="NQQ5776" s="2"/>
      <c r="NQR5776" s="2"/>
      <c r="NQS5776" s="2"/>
      <c r="NQT5776" s="2"/>
      <c r="NQU5776" s="2"/>
      <c r="NQV5776" s="2"/>
      <c r="NQW5776" s="2"/>
      <c r="NQX5776" s="2"/>
      <c r="NQY5776" s="2"/>
      <c r="NQZ5776" s="2"/>
      <c r="NRA5776" s="2"/>
      <c r="NRB5776" s="2"/>
      <c r="NRC5776" s="2"/>
      <c r="NRD5776" s="2"/>
      <c r="NRE5776" s="2"/>
      <c r="NRF5776" s="2"/>
      <c r="NRG5776" s="2"/>
      <c r="NRH5776" s="2"/>
      <c r="NRI5776" s="2"/>
      <c r="NRJ5776" s="2"/>
      <c r="NRK5776" s="2"/>
      <c r="NRL5776" s="2"/>
      <c r="NRM5776" s="2"/>
      <c r="NRN5776" s="2"/>
      <c r="NRO5776" s="2"/>
      <c r="NRP5776" s="2"/>
      <c r="NRQ5776" s="2"/>
      <c r="NRR5776" s="2"/>
      <c r="NRS5776" s="2"/>
      <c r="NRT5776" s="2"/>
      <c r="NRU5776" s="2"/>
      <c r="NRV5776" s="2"/>
      <c r="NRW5776" s="2"/>
      <c r="NRX5776" s="2"/>
      <c r="NRY5776" s="2"/>
      <c r="NRZ5776" s="2"/>
      <c r="NSA5776" s="2"/>
      <c r="NSB5776" s="2"/>
      <c r="NSC5776" s="2"/>
      <c r="NSD5776" s="2"/>
      <c r="NSE5776" s="2"/>
      <c r="NSF5776" s="2"/>
      <c r="NSG5776" s="2"/>
      <c r="NSH5776" s="2"/>
      <c r="NSI5776" s="2"/>
      <c r="NSJ5776" s="2"/>
      <c r="NSK5776" s="2"/>
      <c r="NSL5776" s="2"/>
      <c r="NSM5776" s="2"/>
      <c r="NSN5776" s="2"/>
      <c r="NSO5776" s="2"/>
      <c r="NSP5776" s="2"/>
      <c r="NSQ5776" s="2"/>
      <c r="NSR5776" s="2"/>
      <c r="NSS5776" s="2"/>
      <c r="NST5776" s="2"/>
      <c r="NSU5776" s="2"/>
      <c r="NSV5776" s="2"/>
      <c r="NSW5776" s="2"/>
      <c r="NSX5776" s="2"/>
      <c r="NSY5776" s="2"/>
      <c r="NSZ5776" s="2"/>
      <c r="NTA5776" s="2"/>
      <c r="NTB5776" s="2"/>
      <c r="NTC5776" s="2"/>
      <c r="NTD5776" s="2"/>
      <c r="NTE5776" s="2"/>
      <c r="NTF5776" s="2"/>
      <c r="NTG5776" s="2"/>
      <c r="NTH5776" s="2"/>
      <c r="NTI5776" s="2"/>
      <c r="NTJ5776" s="2"/>
      <c r="NTK5776" s="2"/>
      <c r="NTL5776" s="2"/>
      <c r="NTM5776" s="2"/>
      <c r="NTN5776" s="2"/>
      <c r="NTO5776" s="2"/>
      <c r="NTP5776" s="2"/>
      <c r="NTQ5776" s="2"/>
      <c r="NTR5776" s="2"/>
      <c r="NTS5776" s="2"/>
      <c r="NTT5776" s="2"/>
      <c r="NTU5776" s="2"/>
      <c r="NTV5776" s="2"/>
      <c r="NTW5776" s="2"/>
      <c r="NTX5776" s="2"/>
      <c r="NTY5776" s="2"/>
      <c r="NTZ5776" s="2"/>
      <c r="NUA5776" s="2"/>
      <c r="NUB5776" s="2"/>
      <c r="NUC5776" s="2"/>
      <c r="NUD5776" s="2"/>
      <c r="NUE5776" s="2"/>
      <c r="NUF5776" s="2"/>
      <c r="NUG5776" s="2"/>
      <c r="NUH5776" s="2"/>
      <c r="NUI5776" s="2"/>
      <c r="NUJ5776" s="2"/>
      <c r="NUK5776" s="2"/>
      <c r="NUL5776" s="2"/>
      <c r="NUM5776" s="2"/>
      <c r="NUN5776" s="2"/>
      <c r="NUO5776" s="2"/>
      <c r="NUP5776" s="2"/>
      <c r="NUQ5776" s="2"/>
      <c r="NUR5776" s="2"/>
      <c r="NUS5776" s="2"/>
      <c r="NUT5776" s="2"/>
      <c r="NUU5776" s="2"/>
      <c r="NUV5776" s="2"/>
      <c r="NUW5776" s="2"/>
      <c r="NUX5776" s="2"/>
      <c r="NUY5776" s="2"/>
      <c r="NUZ5776" s="2"/>
      <c r="NVA5776" s="2"/>
      <c r="NVB5776" s="2"/>
      <c r="NVC5776" s="2"/>
      <c r="NVD5776" s="2"/>
      <c r="NVE5776" s="2"/>
      <c r="NVF5776" s="2"/>
      <c r="NVG5776" s="2"/>
      <c r="NVH5776" s="2"/>
      <c r="NVI5776" s="2"/>
      <c r="NVJ5776" s="2"/>
      <c r="NVK5776" s="2"/>
      <c r="NVL5776" s="2"/>
      <c r="NVM5776" s="2"/>
      <c r="NVN5776" s="2"/>
      <c r="NVO5776" s="2"/>
      <c r="NVP5776" s="2"/>
      <c r="NVQ5776" s="2"/>
      <c r="NVR5776" s="2"/>
      <c r="NVS5776" s="2"/>
      <c r="NVT5776" s="2"/>
      <c r="NVU5776" s="2"/>
      <c r="NVV5776" s="2"/>
      <c r="NVW5776" s="2"/>
      <c r="NVX5776" s="2"/>
      <c r="NVY5776" s="2"/>
      <c r="NVZ5776" s="2"/>
      <c r="NWA5776" s="2"/>
      <c r="NWB5776" s="2"/>
      <c r="NWC5776" s="2"/>
      <c r="NWD5776" s="2"/>
      <c r="NWE5776" s="2"/>
      <c r="NWF5776" s="2"/>
      <c r="NWG5776" s="2"/>
      <c r="NWH5776" s="2"/>
      <c r="NWI5776" s="2"/>
      <c r="NWJ5776" s="2"/>
      <c r="NWK5776" s="2"/>
      <c r="NWL5776" s="2"/>
      <c r="NWM5776" s="2"/>
      <c r="NWN5776" s="2"/>
      <c r="NWO5776" s="2"/>
      <c r="NWP5776" s="2"/>
      <c r="NWQ5776" s="2"/>
      <c r="NWR5776" s="2"/>
      <c r="NWS5776" s="2"/>
      <c r="NWT5776" s="2"/>
      <c r="NWU5776" s="2"/>
      <c r="NWV5776" s="2"/>
      <c r="NWW5776" s="2"/>
      <c r="NWX5776" s="2"/>
      <c r="NWY5776" s="2"/>
      <c r="NWZ5776" s="2"/>
      <c r="NXA5776" s="2"/>
      <c r="NXB5776" s="2"/>
      <c r="NXC5776" s="2"/>
      <c r="NXD5776" s="2"/>
      <c r="NXE5776" s="2"/>
      <c r="NXF5776" s="2"/>
      <c r="NXG5776" s="2"/>
      <c r="NXH5776" s="2"/>
      <c r="NXI5776" s="2"/>
      <c r="NXJ5776" s="2"/>
      <c r="NXK5776" s="2"/>
      <c r="NXL5776" s="2"/>
      <c r="NXM5776" s="2"/>
      <c r="NXN5776" s="2"/>
      <c r="NXO5776" s="2"/>
      <c r="NXP5776" s="2"/>
      <c r="NXQ5776" s="2"/>
      <c r="NXR5776" s="2"/>
      <c r="NXS5776" s="2"/>
      <c r="NXT5776" s="2"/>
      <c r="NXU5776" s="2"/>
      <c r="NXV5776" s="2"/>
      <c r="NXW5776" s="2"/>
      <c r="NXX5776" s="2"/>
      <c r="NXY5776" s="2"/>
      <c r="NXZ5776" s="2"/>
      <c r="NYA5776" s="2"/>
      <c r="NYB5776" s="2"/>
      <c r="NYC5776" s="2"/>
      <c r="NYD5776" s="2"/>
      <c r="NYE5776" s="2"/>
      <c r="NYF5776" s="2"/>
      <c r="NYG5776" s="2"/>
      <c r="NYH5776" s="2"/>
      <c r="NYI5776" s="2"/>
      <c r="NYJ5776" s="2"/>
      <c r="NYK5776" s="2"/>
      <c r="NYL5776" s="2"/>
      <c r="NYM5776" s="2"/>
      <c r="NYN5776" s="2"/>
      <c r="NYO5776" s="2"/>
      <c r="NYP5776" s="2"/>
      <c r="NYQ5776" s="2"/>
      <c r="NYR5776" s="2"/>
      <c r="NYS5776" s="2"/>
      <c r="NYT5776" s="2"/>
      <c r="NYU5776" s="2"/>
      <c r="NYV5776" s="2"/>
      <c r="NYW5776" s="2"/>
      <c r="NYX5776" s="2"/>
      <c r="NYY5776" s="2"/>
      <c r="NYZ5776" s="2"/>
      <c r="NZA5776" s="2"/>
      <c r="NZB5776" s="2"/>
      <c r="NZC5776" s="2"/>
      <c r="NZD5776" s="2"/>
      <c r="NZE5776" s="2"/>
      <c r="NZF5776" s="2"/>
      <c r="NZG5776" s="2"/>
      <c r="NZH5776" s="2"/>
      <c r="NZI5776" s="2"/>
      <c r="NZJ5776" s="2"/>
      <c r="NZK5776" s="2"/>
      <c r="NZL5776" s="2"/>
      <c r="NZM5776" s="2"/>
      <c r="NZN5776" s="2"/>
      <c r="NZO5776" s="2"/>
      <c r="NZP5776" s="2"/>
      <c r="NZQ5776" s="2"/>
      <c r="NZR5776" s="2"/>
      <c r="NZS5776" s="2"/>
      <c r="NZT5776" s="2"/>
      <c r="NZU5776" s="2"/>
      <c r="NZV5776" s="2"/>
      <c r="NZW5776" s="2"/>
      <c r="NZX5776" s="2"/>
      <c r="NZY5776" s="2"/>
      <c r="NZZ5776" s="2"/>
      <c r="OAA5776" s="2"/>
      <c r="OAB5776" s="2"/>
      <c r="OAC5776" s="2"/>
      <c r="OAD5776" s="2"/>
      <c r="OAE5776" s="2"/>
      <c r="OAF5776" s="2"/>
      <c r="OAG5776" s="2"/>
      <c r="OAH5776" s="2"/>
      <c r="OAI5776" s="2"/>
      <c r="OAJ5776" s="2"/>
      <c r="OAK5776" s="2"/>
      <c r="OAL5776" s="2"/>
      <c r="OAM5776" s="2"/>
      <c r="OAN5776" s="2"/>
      <c r="OAO5776" s="2"/>
      <c r="OAP5776" s="2"/>
      <c r="OAQ5776" s="2"/>
      <c r="OAR5776" s="2"/>
      <c r="OAS5776" s="2"/>
      <c r="OAT5776" s="2"/>
      <c r="OAU5776" s="2"/>
      <c r="OAV5776" s="2"/>
      <c r="OAW5776" s="2"/>
      <c r="OAX5776" s="2"/>
      <c r="OAY5776" s="2"/>
      <c r="OAZ5776" s="2"/>
      <c r="OBA5776" s="2"/>
      <c r="OBB5776" s="2"/>
      <c r="OBC5776" s="2"/>
      <c r="OBD5776" s="2"/>
      <c r="OBE5776" s="2"/>
      <c r="OBF5776" s="2"/>
      <c r="OBG5776" s="2"/>
      <c r="OBH5776" s="2"/>
      <c r="OBI5776" s="2"/>
      <c r="OBJ5776" s="2"/>
      <c r="OBK5776" s="2"/>
      <c r="OBL5776" s="2"/>
      <c r="OBM5776" s="2"/>
      <c r="OBN5776" s="2"/>
      <c r="OBO5776" s="2"/>
      <c r="OBP5776" s="2"/>
      <c r="OBQ5776" s="2"/>
      <c r="OBR5776" s="2"/>
      <c r="OBS5776" s="2"/>
      <c r="OBT5776" s="2"/>
      <c r="OBU5776" s="2"/>
      <c r="OBV5776" s="2"/>
      <c r="OBW5776" s="2"/>
      <c r="OBX5776" s="2"/>
      <c r="OBY5776" s="2"/>
      <c r="OBZ5776" s="2"/>
      <c r="OCA5776" s="2"/>
      <c r="OCB5776" s="2"/>
      <c r="OCC5776" s="2"/>
      <c r="OCD5776" s="2"/>
      <c r="OCE5776" s="2"/>
      <c r="OCF5776" s="2"/>
      <c r="OCG5776" s="2"/>
      <c r="OCH5776" s="2"/>
      <c r="OCI5776" s="2"/>
      <c r="OCJ5776" s="2"/>
      <c r="OCK5776" s="2"/>
      <c r="OCL5776" s="2"/>
      <c r="OCM5776" s="2"/>
      <c r="OCN5776" s="2"/>
      <c r="OCO5776" s="2"/>
      <c r="OCP5776" s="2"/>
      <c r="OCQ5776" s="2"/>
      <c r="OCR5776" s="2"/>
      <c r="OCS5776" s="2"/>
      <c r="OCT5776" s="2"/>
      <c r="OCU5776" s="2"/>
      <c r="OCV5776" s="2"/>
      <c r="OCW5776" s="2"/>
      <c r="OCX5776" s="2"/>
      <c r="OCY5776" s="2"/>
      <c r="OCZ5776" s="2"/>
      <c r="ODA5776" s="2"/>
      <c r="ODB5776" s="2"/>
      <c r="ODC5776" s="2"/>
      <c r="ODD5776" s="2"/>
      <c r="ODE5776" s="2"/>
      <c r="ODF5776" s="2"/>
      <c r="ODG5776" s="2"/>
      <c r="ODH5776" s="2"/>
      <c r="ODI5776" s="2"/>
      <c r="ODJ5776" s="2"/>
      <c r="ODK5776" s="2"/>
      <c r="ODL5776" s="2"/>
      <c r="ODM5776" s="2"/>
      <c r="ODN5776" s="2"/>
      <c r="ODO5776" s="2"/>
      <c r="ODP5776" s="2"/>
      <c r="ODQ5776" s="2"/>
      <c r="ODR5776" s="2"/>
      <c r="ODS5776" s="2"/>
      <c r="ODT5776" s="2"/>
      <c r="ODU5776" s="2"/>
      <c r="ODV5776" s="2"/>
      <c r="ODW5776" s="2"/>
      <c r="ODX5776" s="2"/>
      <c r="ODY5776" s="2"/>
      <c r="ODZ5776" s="2"/>
      <c r="OEA5776" s="2"/>
      <c r="OEB5776" s="2"/>
      <c r="OEC5776" s="2"/>
      <c r="OED5776" s="2"/>
      <c r="OEE5776" s="2"/>
      <c r="OEF5776" s="2"/>
      <c r="OEG5776" s="2"/>
      <c r="OEH5776" s="2"/>
      <c r="OEI5776" s="2"/>
      <c r="OEJ5776" s="2"/>
      <c r="OEK5776" s="2"/>
      <c r="OEL5776" s="2"/>
      <c r="OEM5776" s="2"/>
      <c r="OEN5776" s="2"/>
      <c r="OEO5776" s="2"/>
      <c r="OEP5776" s="2"/>
      <c r="OEQ5776" s="2"/>
      <c r="OER5776" s="2"/>
      <c r="OES5776" s="2"/>
      <c r="OET5776" s="2"/>
      <c r="OEU5776" s="2"/>
      <c r="OEV5776" s="2"/>
      <c r="OEW5776" s="2"/>
      <c r="OEX5776" s="2"/>
      <c r="OEY5776" s="2"/>
      <c r="OEZ5776" s="2"/>
      <c r="OFA5776" s="2"/>
      <c r="OFB5776" s="2"/>
      <c r="OFC5776" s="2"/>
      <c r="OFD5776" s="2"/>
      <c r="OFE5776" s="2"/>
      <c r="OFF5776" s="2"/>
      <c r="OFG5776" s="2"/>
      <c r="OFH5776" s="2"/>
      <c r="OFI5776" s="2"/>
      <c r="OFJ5776" s="2"/>
      <c r="OFK5776" s="2"/>
      <c r="OFL5776" s="2"/>
      <c r="OFM5776" s="2"/>
      <c r="OFN5776" s="2"/>
      <c r="OFO5776" s="2"/>
      <c r="OFP5776" s="2"/>
      <c r="OFQ5776" s="2"/>
      <c r="OFR5776" s="2"/>
      <c r="OFS5776" s="2"/>
      <c r="OFT5776" s="2"/>
      <c r="OFU5776" s="2"/>
      <c r="OFV5776" s="2"/>
      <c r="OFW5776" s="2"/>
      <c r="OFX5776" s="2"/>
      <c r="OFY5776" s="2"/>
      <c r="OFZ5776" s="2"/>
      <c r="OGA5776" s="2"/>
      <c r="OGB5776" s="2"/>
      <c r="OGC5776" s="2"/>
      <c r="OGD5776" s="2"/>
      <c r="OGE5776" s="2"/>
      <c r="OGF5776" s="2"/>
      <c r="OGG5776" s="2"/>
      <c r="OGH5776" s="2"/>
      <c r="OGI5776" s="2"/>
      <c r="OGJ5776" s="2"/>
      <c r="OGK5776" s="2"/>
      <c r="OGL5776" s="2"/>
      <c r="OGM5776" s="2"/>
      <c r="OGN5776" s="2"/>
      <c r="OGO5776" s="2"/>
      <c r="OGP5776" s="2"/>
      <c r="OGQ5776" s="2"/>
      <c r="OGR5776" s="2"/>
      <c r="OGS5776" s="2"/>
      <c r="OGT5776" s="2"/>
      <c r="OGU5776" s="2"/>
      <c r="OGV5776" s="2"/>
      <c r="OGW5776" s="2"/>
      <c r="OGX5776" s="2"/>
      <c r="OGY5776" s="2"/>
      <c r="OGZ5776" s="2"/>
      <c r="OHA5776" s="2"/>
      <c r="OHB5776" s="2"/>
      <c r="OHC5776" s="2"/>
      <c r="OHD5776" s="2"/>
      <c r="OHE5776" s="2"/>
      <c r="OHF5776" s="2"/>
      <c r="OHG5776" s="2"/>
      <c r="OHH5776" s="2"/>
      <c r="OHI5776" s="2"/>
      <c r="OHJ5776" s="2"/>
      <c r="OHK5776" s="2"/>
      <c r="OHL5776" s="2"/>
      <c r="OHM5776" s="2"/>
      <c r="OHN5776" s="2"/>
      <c r="OHO5776" s="2"/>
      <c r="OHP5776" s="2"/>
      <c r="OHQ5776" s="2"/>
      <c r="OHR5776" s="2"/>
      <c r="OHS5776" s="2"/>
      <c r="OHT5776" s="2"/>
      <c r="OHU5776" s="2"/>
      <c r="OHV5776" s="2"/>
      <c r="OHW5776" s="2"/>
      <c r="OHX5776" s="2"/>
      <c r="OHY5776" s="2"/>
      <c r="OHZ5776" s="2"/>
      <c r="OIA5776" s="2"/>
      <c r="OIB5776" s="2"/>
      <c r="OIC5776" s="2"/>
      <c r="OID5776" s="2"/>
      <c r="OIE5776" s="2"/>
      <c r="OIF5776" s="2"/>
      <c r="OIG5776" s="2"/>
      <c r="OIH5776" s="2"/>
      <c r="OII5776" s="2"/>
      <c r="OIJ5776" s="2"/>
      <c r="OIK5776" s="2"/>
      <c r="OIL5776" s="2"/>
      <c r="OIM5776" s="2"/>
      <c r="OIN5776" s="2"/>
      <c r="OIO5776" s="2"/>
      <c r="OIP5776" s="2"/>
      <c r="OIQ5776" s="2"/>
      <c r="OIR5776" s="2"/>
      <c r="OIS5776" s="2"/>
      <c r="OIT5776" s="2"/>
      <c r="OIU5776" s="2"/>
      <c r="OIV5776" s="2"/>
      <c r="OIW5776" s="2"/>
      <c r="OIX5776" s="2"/>
      <c r="OIY5776" s="2"/>
      <c r="OIZ5776" s="2"/>
      <c r="OJA5776" s="2"/>
      <c r="OJB5776" s="2"/>
      <c r="OJC5776" s="2"/>
      <c r="OJD5776" s="2"/>
      <c r="OJE5776" s="2"/>
      <c r="OJF5776" s="2"/>
      <c r="OJG5776" s="2"/>
      <c r="OJH5776" s="2"/>
      <c r="OJI5776" s="2"/>
      <c r="OJJ5776" s="2"/>
      <c r="OJK5776" s="2"/>
      <c r="OJL5776" s="2"/>
      <c r="OJM5776" s="2"/>
      <c r="OJN5776" s="2"/>
      <c r="OJO5776" s="2"/>
      <c r="OJP5776" s="2"/>
      <c r="OJQ5776" s="2"/>
      <c r="OJR5776" s="2"/>
      <c r="OJS5776" s="2"/>
      <c r="OJT5776" s="2"/>
      <c r="OJU5776" s="2"/>
      <c r="OJV5776" s="2"/>
      <c r="OJW5776" s="2"/>
      <c r="OJX5776" s="2"/>
      <c r="OJY5776" s="2"/>
      <c r="OJZ5776" s="2"/>
      <c r="OKA5776" s="2"/>
      <c r="OKB5776" s="2"/>
      <c r="OKC5776" s="2"/>
      <c r="OKD5776" s="2"/>
      <c r="OKE5776" s="2"/>
      <c r="OKF5776" s="2"/>
      <c r="OKG5776" s="2"/>
      <c r="OKH5776" s="2"/>
      <c r="OKI5776" s="2"/>
      <c r="OKJ5776" s="2"/>
      <c r="OKK5776" s="2"/>
      <c r="OKL5776" s="2"/>
      <c r="OKM5776" s="2"/>
      <c r="OKN5776" s="2"/>
      <c r="OKO5776" s="2"/>
      <c r="OKP5776" s="2"/>
      <c r="OKQ5776" s="2"/>
      <c r="OKR5776" s="2"/>
      <c r="OKS5776" s="2"/>
      <c r="OKT5776" s="2"/>
      <c r="OKU5776" s="2"/>
      <c r="OKV5776" s="2"/>
      <c r="OKW5776" s="2"/>
      <c r="OKX5776" s="2"/>
      <c r="OKY5776" s="2"/>
      <c r="OKZ5776" s="2"/>
      <c r="OLA5776" s="2"/>
      <c r="OLB5776" s="2"/>
      <c r="OLC5776" s="2"/>
      <c r="OLD5776" s="2"/>
      <c r="OLE5776" s="2"/>
      <c r="OLF5776" s="2"/>
      <c r="OLG5776" s="2"/>
      <c r="OLH5776" s="2"/>
      <c r="OLI5776" s="2"/>
      <c r="OLJ5776" s="2"/>
      <c r="OLK5776" s="2"/>
      <c r="OLL5776" s="2"/>
      <c r="OLM5776" s="2"/>
      <c r="OLN5776" s="2"/>
      <c r="OLO5776" s="2"/>
      <c r="OLP5776" s="2"/>
      <c r="OLQ5776" s="2"/>
      <c r="OLR5776" s="2"/>
      <c r="OLS5776" s="2"/>
      <c r="OLT5776" s="2"/>
      <c r="OLU5776" s="2"/>
      <c r="OLV5776" s="2"/>
      <c r="OLW5776" s="2"/>
      <c r="OLX5776" s="2"/>
      <c r="OLY5776" s="2"/>
      <c r="OLZ5776" s="2"/>
      <c r="OMA5776" s="2"/>
      <c r="OMB5776" s="2"/>
      <c r="OMC5776" s="2"/>
      <c r="OMD5776" s="2"/>
      <c r="OME5776" s="2"/>
      <c r="OMF5776" s="2"/>
      <c r="OMG5776" s="2"/>
      <c r="OMH5776" s="2"/>
      <c r="OMI5776" s="2"/>
      <c r="OMJ5776" s="2"/>
      <c r="OMK5776" s="2"/>
      <c r="OML5776" s="2"/>
      <c r="OMM5776" s="2"/>
      <c r="OMN5776" s="2"/>
      <c r="OMO5776" s="2"/>
      <c r="OMP5776" s="2"/>
      <c r="OMQ5776" s="2"/>
      <c r="OMR5776" s="2"/>
      <c r="OMS5776" s="2"/>
      <c r="OMT5776" s="2"/>
      <c r="OMU5776" s="2"/>
      <c r="OMV5776" s="2"/>
      <c r="OMW5776" s="2"/>
      <c r="OMX5776" s="2"/>
      <c r="OMY5776" s="2"/>
      <c r="OMZ5776" s="2"/>
      <c r="ONA5776" s="2"/>
      <c r="ONB5776" s="2"/>
      <c r="ONC5776" s="2"/>
      <c r="OND5776" s="2"/>
      <c r="ONE5776" s="2"/>
      <c r="ONF5776" s="2"/>
      <c r="ONG5776" s="2"/>
      <c r="ONH5776" s="2"/>
      <c r="ONI5776" s="2"/>
      <c r="ONJ5776" s="2"/>
      <c r="ONK5776" s="2"/>
      <c r="ONL5776" s="2"/>
      <c r="ONM5776" s="2"/>
      <c r="ONN5776" s="2"/>
      <c r="ONO5776" s="2"/>
      <c r="ONP5776" s="2"/>
      <c r="ONQ5776" s="2"/>
      <c r="ONR5776" s="2"/>
      <c r="ONS5776" s="2"/>
      <c r="ONT5776" s="2"/>
      <c r="ONU5776" s="2"/>
      <c r="ONV5776" s="2"/>
      <c r="ONW5776" s="2"/>
      <c r="ONX5776" s="2"/>
      <c r="ONY5776" s="2"/>
      <c r="ONZ5776" s="2"/>
      <c r="OOA5776" s="2"/>
      <c r="OOB5776" s="2"/>
      <c r="OOC5776" s="2"/>
      <c r="OOD5776" s="2"/>
      <c r="OOE5776" s="2"/>
      <c r="OOF5776" s="2"/>
      <c r="OOG5776" s="2"/>
      <c r="OOH5776" s="2"/>
      <c r="OOI5776" s="2"/>
      <c r="OOJ5776" s="2"/>
      <c r="OOK5776" s="2"/>
      <c r="OOL5776" s="2"/>
      <c r="OOM5776" s="2"/>
      <c r="OON5776" s="2"/>
      <c r="OOO5776" s="2"/>
      <c r="OOP5776" s="2"/>
      <c r="OOQ5776" s="2"/>
      <c r="OOR5776" s="2"/>
      <c r="OOS5776" s="2"/>
      <c r="OOT5776" s="2"/>
      <c r="OOU5776" s="2"/>
      <c r="OOV5776" s="2"/>
      <c r="OOW5776" s="2"/>
      <c r="OOX5776" s="2"/>
      <c r="OOY5776" s="2"/>
      <c r="OOZ5776" s="2"/>
      <c r="OPA5776" s="2"/>
      <c r="OPB5776" s="2"/>
      <c r="OPC5776" s="2"/>
      <c r="OPD5776" s="2"/>
      <c r="OPE5776" s="2"/>
      <c r="OPF5776" s="2"/>
      <c r="OPG5776" s="2"/>
      <c r="OPH5776" s="2"/>
      <c r="OPI5776" s="2"/>
      <c r="OPJ5776" s="2"/>
      <c r="OPK5776" s="2"/>
      <c r="OPL5776" s="2"/>
      <c r="OPM5776" s="2"/>
      <c r="OPN5776" s="2"/>
      <c r="OPO5776" s="2"/>
      <c r="OPP5776" s="2"/>
      <c r="OPQ5776" s="2"/>
      <c r="OPR5776" s="2"/>
      <c r="OPS5776" s="2"/>
      <c r="OPT5776" s="2"/>
      <c r="OPU5776" s="2"/>
      <c r="OPV5776" s="2"/>
      <c r="OPW5776" s="2"/>
      <c r="OPX5776" s="2"/>
      <c r="OPY5776" s="2"/>
      <c r="OPZ5776" s="2"/>
      <c r="OQA5776" s="2"/>
      <c r="OQB5776" s="2"/>
      <c r="OQC5776" s="2"/>
      <c r="OQD5776" s="2"/>
      <c r="OQE5776" s="2"/>
      <c r="OQF5776" s="2"/>
      <c r="OQG5776" s="2"/>
      <c r="OQH5776" s="2"/>
      <c r="OQI5776" s="2"/>
      <c r="OQJ5776" s="2"/>
      <c r="OQK5776" s="2"/>
      <c r="OQL5776" s="2"/>
      <c r="OQM5776" s="2"/>
      <c r="OQN5776" s="2"/>
      <c r="OQO5776" s="2"/>
      <c r="OQP5776" s="2"/>
      <c r="OQQ5776" s="2"/>
      <c r="OQR5776" s="2"/>
      <c r="OQS5776" s="2"/>
      <c r="OQT5776" s="2"/>
      <c r="OQU5776" s="2"/>
      <c r="OQV5776" s="2"/>
      <c r="OQW5776" s="2"/>
      <c r="OQX5776" s="2"/>
      <c r="OQY5776" s="2"/>
      <c r="OQZ5776" s="2"/>
      <c r="ORA5776" s="2"/>
      <c r="ORB5776" s="2"/>
      <c r="ORC5776" s="2"/>
      <c r="ORD5776" s="2"/>
      <c r="ORE5776" s="2"/>
      <c r="ORF5776" s="2"/>
      <c r="ORG5776" s="2"/>
      <c r="ORH5776" s="2"/>
      <c r="ORI5776" s="2"/>
      <c r="ORJ5776" s="2"/>
      <c r="ORK5776" s="2"/>
      <c r="ORL5776" s="2"/>
      <c r="ORM5776" s="2"/>
      <c r="ORN5776" s="2"/>
      <c r="ORO5776" s="2"/>
      <c r="ORP5776" s="2"/>
      <c r="ORQ5776" s="2"/>
      <c r="ORR5776" s="2"/>
      <c r="ORS5776" s="2"/>
      <c r="ORT5776" s="2"/>
      <c r="ORU5776" s="2"/>
      <c r="ORV5776" s="2"/>
      <c r="ORW5776" s="2"/>
      <c r="ORX5776" s="2"/>
      <c r="ORY5776" s="2"/>
      <c r="ORZ5776" s="2"/>
      <c r="OSA5776" s="2"/>
      <c r="OSB5776" s="2"/>
      <c r="OSC5776" s="2"/>
      <c r="OSD5776" s="2"/>
      <c r="OSE5776" s="2"/>
      <c r="OSF5776" s="2"/>
      <c r="OSG5776" s="2"/>
      <c r="OSH5776" s="2"/>
      <c r="OSI5776" s="2"/>
      <c r="OSJ5776" s="2"/>
      <c r="OSK5776" s="2"/>
      <c r="OSL5776" s="2"/>
      <c r="OSM5776" s="2"/>
      <c r="OSN5776" s="2"/>
      <c r="OSO5776" s="2"/>
      <c r="OSP5776" s="2"/>
      <c r="OSQ5776" s="2"/>
      <c r="OSR5776" s="2"/>
      <c r="OSS5776" s="2"/>
      <c r="OST5776" s="2"/>
      <c r="OSU5776" s="2"/>
      <c r="OSV5776" s="2"/>
      <c r="OSW5776" s="2"/>
      <c r="OSX5776" s="2"/>
      <c r="OSY5776" s="2"/>
      <c r="OSZ5776" s="2"/>
      <c r="OTA5776" s="2"/>
      <c r="OTB5776" s="2"/>
      <c r="OTC5776" s="2"/>
      <c r="OTD5776" s="2"/>
      <c r="OTE5776" s="2"/>
      <c r="OTF5776" s="2"/>
      <c r="OTG5776" s="2"/>
      <c r="OTH5776" s="2"/>
      <c r="OTI5776" s="2"/>
      <c r="OTJ5776" s="2"/>
      <c r="OTK5776" s="2"/>
      <c r="OTL5776" s="2"/>
      <c r="OTM5776" s="2"/>
      <c r="OTN5776" s="2"/>
      <c r="OTO5776" s="2"/>
      <c r="OTP5776" s="2"/>
      <c r="OTQ5776" s="2"/>
      <c r="OTR5776" s="2"/>
      <c r="OTS5776" s="2"/>
      <c r="OTT5776" s="2"/>
      <c r="OTU5776" s="2"/>
      <c r="OTV5776" s="2"/>
      <c r="OTW5776" s="2"/>
      <c r="OTX5776" s="2"/>
      <c r="OTY5776" s="2"/>
      <c r="OTZ5776" s="2"/>
      <c r="OUA5776" s="2"/>
      <c r="OUB5776" s="2"/>
      <c r="OUC5776" s="2"/>
      <c r="OUD5776" s="2"/>
      <c r="OUE5776" s="2"/>
      <c r="OUF5776" s="2"/>
      <c r="OUG5776" s="2"/>
      <c r="OUH5776" s="2"/>
      <c r="OUI5776" s="2"/>
      <c r="OUJ5776" s="2"/>
      <c r="OUK5776" s="2"/>
      <c r="OUL5776" s="2"/>
      <c r="OUM5776" s="2"/>
      <c r="OUN5776" s="2"/>
      <c r="OUO5776" s="2"/>
      <c r="OUP5776" s="2"/>
      <c r="OUQ5776" s="2"/>
      <c r="OUR5776" s="2"/>
      <c r="OUS5776" s="2"/>
      <c r="OUT5776" s="2"/>
      <c r="OUU5776" s="2"/>
      <c r="OUV5776" s="2"/>
      <c r="OUW5776" s="2"/>
      <c r="OUX5776" s="2"/>
      <c r="OUY5776" s="2"/>
      <c r="OUZ5776" s="2"/>
      <c r="OVA5776" s="2"/>
      <c r="OVB5776" s="2"/>
      <c r="OVC5776" s="2"/>
      <c r="OVD5776" s="2"/>
      <c r="OVE5776" s="2"/>
      <c r="OVF5776" s="2"/>
      <c r="OVG5776" s="2"/>
      <c r="OVH5776" s="2"/>
      <c r="OVI5776" s="2"/>
      <c r="OVJ5776" s="2"/>
      <c r="OVK5776" s="2"/>
      <c r="OVL5776" s="2"/>
      <c r="OVM5776" s="2"/>
      <c r="OVN5776" s="2"/>
      <c r="OVO5776" s="2"/>
      <c r="OVP5776" s="2"/>
      <c r="OVQ5776" s="2"/>
      <c r="OVR5776" s="2"/>
      <c r="OVS5776" s="2"/>
      <c r="OVT5776" s="2"/>
      <c r="OVU5776" s="2"/>
      <c r="OVV5776" s="2"/>
      <c r="OVW5776" s="2"/>
      <c r="OVX5776" s="2"/>
      <c r="OVY5776" s="2"/>
      <c r="OVZ5776" s="2"/>
      <c r="OWA5776" s="2"/>
      <c r="OWB5776" s="2"/>
      <c r="OWC5776" s="2"/>
      <c r="OWD5776" s="2"/>
      <c r="OWE5776" s="2"/>
      <c r="OWF5776" s="2"/>
      <c r="OWG5776" s="2"/>
      <c r="OWH5776" s="2"/>
      <c r="OWI5776" s="2"/>
      <c r="OWJ5776" s="2"/>
      <c r="OWK5776" s="2"/>
      <c r="OWL5776" s="2"/>
      <c r="OWM5776" s="2"/>
      <c r="OWN5776" s="2"/>
      <c r="OWO5776" s="2"/>
      <c r="OWP5776" s="2"/>
      <c r="OWQ5776" s="2"/>
      <c r="OWR5776" s="2"/>
      <c r="OWS5776" s="2"/>
      <c r="OWT5776" s="2"/>
      <c r="OWU5776" s="2"/>
      <c r="OWV5776" s="2"/>
      <c r="OWW5776" s="2"/>
      <c r="OWX5776" s="2"/>
      <c r="OWY5776" s="2"/>
      <c r="OWZ5776" s="2"/>
      <c r="OXA5776" s="2"/>
      <c r="OXB5776" s="2"/>
      <c r="OXC5776" s="2"/>
      <c r="OXD5776" s="2"/>
      <c r="OXE5776" s="2"/>
      <c r="OXF5776" s="2"/>
      <c r="OXG5776" s="2"/>
      <c r="OXH5776" s="2"/>
      <c r="OXI5776" s="2"/>
      <c r="OXJ5776" s="2"/>
      <c r="OXK5776" s="2"/>
      <c r="OXL5776" s="2"/>
      <c r="OXM5776" s="2"/>
      <c r="OXN5776" s="2"/>
      <c r="OXO5776" s="2"/>
      <c r="OXP5776" s="2"/>
      <c r="OXQ5776" s="2"/>
      <c r="OXR5776" s="2"/>
      <c r="OXS5776" s="2"/>
      <c r="OXT5776" s="2"/>
      <c r="OXU5776" s="2"/>
      <c r="OXV5776" s="2"/>
      <c r="OXW5776" s="2"/>
      <c r="OXX5776" s="2"/>
      <c r="OXY5776" s="2"/>
      <c r="OXZ5776" s="2"/>
      <c r="OYA5776" s="2"/>
      <c r="OYB5776" s="2"/>
      <c r="OYC5776" s="2"/>
      <c r="OYD5776" s="2"/>
      <c r="OYE5776" s="2"/>
      <c r="OYF5776" s="2"/>
      <c r="OYG5776" s="2"/>
      <c r="OYH5776" s="2"/>
      <c r="OYI5776" s="2"/>
      <c r="OYJ5776" s="2"/>
      <c r="OYK5776" s="2"/>
      <c r="OYL5776" s="2"/>
      <c r="OYM5776" s="2"/>
      <c r="OYN5776" s="2"/>
      <c r="OYO5776" s="2"/>
      <c r="OYP5776" s="2"/>
      <c r="OYQ5776" s="2"/>
      <c r="OYR5776" s="2"/>
      <c r="OYS5776" s="2"/>
      <c r="OYT5776" s="2"/>
      <c r="OYU5776" s="2"/>
      <c r="OYV5776" s="2"/>
      <c r="OYW5776" s="2"/>
      <c r="OYX5776" s="2"/>
      <c r="OYY5776" s="2"/>
      <c r="OYZ5776" s="2"/>
      <c r="OZA5776" s="2"/>
      <c r="OZB5776" s="2"/>
      <c r="OZC5776" s="2"/>
      <c r="OZD5776" s="2"/>
      <c r="OZE5776" s="2"/>
      <c r="OZF5776" s="2"/>
      <c r="OZG5776" s="2"/>
      <c r="OZH5776" s="2"/>
      <c r="OZI5776" s="2"/>
      <c r="OZJ5776" s="2"/>
      <c r="OZK5776" s="2"/>
      <c r="OZL5776" s="2"/>
      <c r="OZM5776" s="2"/>
      <c r="OZN5776" s="2"/>
      <c r="OZO5776" s="2"/>
      <c r="OZP5776" s="2"/>
      <c r="OZQ5776" s="2"/>
      <c r="OZR5776" s="2"/>
      <c r="OZS5776" s="2"/>
      <c r="OZT5776" s="2"/>
      <c r="OZU5776" s="2"/>
      <c r="OZV5776" s="2"/>
      <c r="OZW5776" s="2"/>
      <c r="OZX5776" s="2"/>
      <c r="OZY5776" s="2"/>
      <c r="OZZ5776" s="2"/>
      <c r="PAA5776" s="2"/>
      <c r="PAB5776" s="2"/>
      <c r="PAC5776" s="2"/>
      <c r="PAD5776" s="2"/>
      <c r="PAE5776" s="2"/>
      <c r="PAF5776" s="2"/>
      <c r="PAG5776" s="2"/>
      <c r="PAH5776" s="2"/>
      <c r="PAI5776" s="2"/>
      <c r="PAJ5776" s="2"/>
      <c r="PAK5776" s="2"/>
      <c r="PAL5776" s="2"/>
      <c r="PAM5776" s="2"/>
      <c r="PAN5776" s="2"/>
      <c r="PAO5776" s="2"/>
      <c r="PAP5776" s="2"/>
      <c r="PAQ5776" s="2"/>
      <c r="PAR5776" s="2"/>
      <c r="PAS5776" s="2"/>
      <c r="PAT5776" s="2"/>
      <c r="PAU5776" s="2"/>
      <c r="PAV5776" s="2"/>
      <c r="PAW5776" s="2"/>
      <c r="PAX5776" s="2"/>
      <c r="PAY5776" s="2"/>
      <c r="PAZ5776" s="2"/>
      <c r="PBA5776" s="2"/>
      <c r="PBB5776" s="2"/>
      <c r="PBC5776" s="2"/>
      <c r="PBD5776" s="2"/>
      <c r="PBE5776" s="2"/>
      <c r="PBF5776" s="2"/>
      <c r="PBG5776" s="2"/>
      <c r="PBH5776" s="2"/>
      <c r="PBI5776" s="2"/>
      <c r="PBJ5776" s="2"/>
      <c r="PBK5776" s="2"/>
      <c r="PBL5776" s="2"/>
      <c r="PBM5776" s="2"/>
      <c r="PBN5776" s="2"/>
      <c r="PBO5776" s="2"/>
      <c r="PBP5776" s="2"/>
      <c r="PBQ5776" s="2"/>
      <c r="PBR5776" s="2"/>
      <c r="PBS5776" s="2"/>
      <c r="PBT5776" s="2"/>
      <c r="PBU5776" s="2"/>
      <c r="PBV5776" s="2"/>
      <c r="PBW5776" s="2"/>
      <c r="PBX5776" s="2"/>
      <c r="PBY5776" s="2"/>
      <c r="PBZ5776" s="2"/>
      <c r="PCA5776" s="2"/>
      <c r="PCB5776" s="2"/>
      <c r="PCC5776" s="2"/>
      <c r="PCD5776" s="2"/>
      <c r="PCE5776" s="2"/>
      <c r="PCF5776" s="2"/>
      <c r="PCG5776" s="2"/>
      <c r="PCH5776" s="2"/>
      <c r="PCI5776" s="2"/>
      <c r="PCJ5776" s="2"/>
      <c r="PCK5776" s="2"/>
      <c r="PCL5776" s="2"/>
      <c r="PCM5776" s="2"/>
      <c r="PCN5776" s="2"/>
      <c r="PCO5776" s="2"/>
      <c r="PCP5776" s="2"/>
      <c r="PCQ5776" s="2"/>
      <c r="PCR5776" s="2"/>
      <c r="PCS5776" s="2"/>
      <c r="PCT5776" s="2"/>
      <c r="PCU5776" s="2"/>
      <c r="PCV5776" s="2"/>
      <c r="PCW5776" s="2"/>
      <c r="PCX5776" s="2"/>
      <c r="PCY5776" s="2"/>
      <c r="PCZ5776" s="2"/>
      <c r="PDA5776" s="2"/>
      <c r="PDB5776" s="2"/>
      <c r="PDC5776" s="2"/>
      <c r="PDD5776" s="2"/>
      <c r="PDE5776" s="2"/>
      <c r="PDF5776" s="2"/>
      <c r="PDG5776" s="2"/>
      <c r="PDH5776" s="2"/>
      <c r="PDI5776" s="2"/>
      <c r="PDJ5776" s="2"/>
      <c r="PDK5776" s="2"/>
      <c r="PDL5776" s="2"/>
      <c r="PDM5776" s="2"/>
      <c r="PDN5776" s="2"/>
      <c r="PDO5776" s="2"/>
      <c r="PDP5776" s="2"/>
      <c r="PDQ5776" s="2"/>
      <c r="PDR5776" s="2"/>
      <c r="PDS5776" s="2"/>
      <c r="PDT5776" s="2"/>
      <c r="PDU5776" s="2"/>
      <c r="PDV5776" s="2"/>
      <c r="PDW5776" s="2"/>
      <c r="PDX5776" s="2"/>
      <c r="PDY5776" s="2"/>
      <c r="PDZ5776" s="2"/>
      <c r="PEA5776" s="2"/>
      <c r="PEB5776" s="2"/>
      <c r="PEC5776" s="2"/>
      <c r="PED5776" s="2"/>
      <c r="PEE5776" s="2"/>
      <c r="PEF5776" s="2"/>
      <c r="PEG5776" s="2"/>
      <c r="PEH5776" s="2"/>
      <c r="PEI5776" s="2"/>
      <c r="PEJ5776" s="2"/>
      <c r="PEK5776" s="2"/>
      <c r="PEL5776" s="2"/>
      <c r="PEM5776" s="2"/>
      <c r="PEN5776" s="2"/>
      <c r="PEO5776" s="2"/>
      <c r="PEP5776" s="2"/>
      <c r="PEQ5776" s="2"/>
      <c r="PER5776" s="2"/>
      <c r="PES5776" s="2"/>
      <c r="PET5776" s="2"/>
      <c r="PEU5776" s="2"/>
      <c r="PEV5776" s="2"/>
      <c r="PEW5776" s="2"/>
      <c r="PEX5776" s="2"/>
      <c r="PEY5776" s="2"/>
      <c r="PEZ5776" s="2"/>
      <c r="PFA5776" s="2"/>
      <c r="PFB5776" s="2"/>
      <c r="PFC5776" s="2"/>
      <c r="PFD5776" s="2"/>
      <c r="PFE5776" s="2"/>
      <c r="PFF5776" s="2"/>
      <c r="PFG5776" s="2"/>
      <c r="PFH5776" s="2"/>
      <c r="PFI5776" s="2"/>
      <c r="PFJ5776" s="2"/>
      <c r="PFK5776" s="2"/>
      <c r="PFL5776" s="2"/>
      <c r="PFM5776" s="2"/>
      <c r="PFN5776" s="2"/>
      <c r="PFO5776" s="2"/>
      <c r="PFP5776" s="2"/>
      <c r="PFQ5776" s="2"/>
      <c r="PFR5776" s="2"/>
      <c r="PFS5776" s="2"/>
      <c r="PFT5776" s="2"/>
      <c r="PFU5776" s="2"/>
      <c r="PFV5776" s="2"/>
      <c r="PFW5776" s="2"/>
      <c r="PFX5776" s="2"/>
      <c r="PFY5776" s="2"/>
      <c r="PFZ5776" s="2"/>
      <c r="PGA5776" s="2"/>
      <c r="PGB5776" s="2"/>
      <c r="PGC5776" s="2"/>
      <c r="PGD5776" s="2"/>
      <c r="PGE5776" s="2"/>
      <c r="PGF5776" s="2"/>
      <c r="PGG5776" s="2"/>
      <c r="PGH5776" s="2"/>
      <c r="PGI5776" s="2"/>
      <c r="PGJ5776" s="2"/>
      <c r="PGK5776" s="2"/>
      <c r="PGL5776" s="2"/>
      <c r="PGM5776" s="2"/>
      <c r="PGN5776" s="2"/>
      <c r="PGO5776" s="2"/>
      <c r="PGP5776" s="2"/>
      <c r="PGQ5776" s="2"/>
      <c r="PGR5776" s="2"/>
      <c r="PGS5776" s="2"/>
      <c r="PGT5776" s="2"/>
      <c r="PGU5776" s="2"/>
      <c r="PGV5776" s="2"/>
      <c r="PGW5776" s="2"/>
      <c r="PGX5776" s="2"/>
      <c r="PGY5776" s="2"/>
      <c r="PGZ5776" s="2"/>
      <c r="PHA5776" s="2"/>
      <c r="PHB5776" s="2"/>
      <c r="PHC5776" s="2"/>
      <c r="PHD5776" s="2"/>
      <c r="PHE5776" s="2"/>
      <c r="PHF5776" s="2"/>
      <c r="PHG5776" s="2"/>
      <c r="PHH5776" s="2"/>
      <c r="PHI5776" s="2"/>
      <c r="PHJ5776" s="2"/>
      <c r="PHK5776" s="2"/>
      <c r="PHL5776" s="2"/>
      <c r="PHM5776" s="2"/>
      <c r="PHN5776" s="2"/>
      <c r="PHO5776" s="2"/>
      <c r="PHP5776" s="2"/>
      <c r="PHQ5776" s="2"/>
      <c r="PHR5776" s="2"/>
      <c r="PHS5776" s="2"/>
      <c r="PHT5776" s="2"/>
      <c r="PHU5776" s="2"/>
      <c r="PHV5776" s="2"/>
      <c r="PHW5776" s="2"/>
      <c r="PHX5776" s="2"/>
      <c r="PHY5776" s="2"/>
      <c r="PHZ5776" s="2"/>
      <c r="PIA5776" s="2"/>
      <c r="PIB5776" s="2"/>
      <c r="PIC5776" s="2"/>
      <c r="PID5776" s="2"/>
      <c r="PIE5776" s="2"/>
      <c r="PIF5776" s="2"/>
      <c r="PIG5776" s="2"/>
      <c r="PIH5776" s="2"/>
      <c r="PII5776" s="2"/>
      <c r="PIJ5776" s="2"/>
      <c r="PIK5776" s="2"/>
      <c r="PIL5776" s="2"/>
      <c r="PIM5776" s="2"/>
      <c r="PIN5776" s="2"/>
      <c r="PIO5776" s="2"/>
      <c r="PIP5776" s="2"/>
      <c r="PIQ5776" s="2"/>
      <c r="PIR5776" s="2"/>
      <c r="PIS5776" s="2"/>
      <c r="PIT5776" s="2"/>
      <c r="PIU5776" s="2"/>
      <c r="PIV5776" s="2"/>
      <c r="PIW5776" s="2"/>
      <c r="PIX5776" s="2"/>
      <c r="PIY5776" s="2"/>
      <c r="PIZ5776" s="2"/>
      <c r="PJA5776" s="2"/>
      <c r="PJB5776" s="2"/>
      <c r="PJC5776" s="2"/>
      <c r="PJD5776" s="2"/>
      <c r="PJE5776" s="2"/>
      <c r="PJF5776" s="2"/>
      <c r="PJG5776" s="2"/>
      <c r="PJH5776" s="2"/>
      <c r="PJI5776" s="2"/>
      <c r="PJJ5776" s="2"/>
      <c r="PJK5776" s="2"/>
      <c r="PJL5776" s="2"/>
      <c r="PJM5776" s="2"/>
      <c r="PJN5776" s="2"/>
      <c r="PJO5776" s="2"/>
      <c r="PJP5776" s="2"/>
      <c r="PJQ5776" s="2"/>
      <c r="PJR5776" s="2"/>
      <c r="PJS5776" s="2"/>
      <c r="PJT5776" s="2"/>
      <c r="PJU5776" s="2"/>
      <c r="PJV5776" s="2"/>
      <c r="PJW5776" s="2"/>
      <c r="PJX5776" s="2"/>
      <c r="PJY5776" s="2"/>
      <c r="PJZ5776" s="2"/>
      <c r="PKA5776" s="2"/>
      <c r="PKB5776" s="2"/>
      <c r="PKC5776" s="2"/>
      <c r="PKD5776" s="2"/>
      <c r="PKE5776" s="2"/>
      <c r="PKF5776" s="2"/>
      <c r="PKG5776" s="2"/>
      <c r="PKH5776" s="2"/>
      <c r="PKI5776" s="2"/>
      <c r="PKJ5776" s="2"/>
      <c r="PKK5776" s="2"/>
      <c r="PKL5776" s="2"/>
      <c r="PKM5776" s="2"/>
      <c r="PKN5776" s="2"/>
      <c r="PKO5776" s="2"/>
      <c r="PKP5776" s="2"/>
      <c r="PKQ5776" s="2"/>
      <c r="PKR5776" s="2"/>
      <c r="PKS5776" s="2"/>
      <c r="PKT5776" s="2"/>
      <c r="PKU5776" s="2"/>
      <c r="PKV5776" s="2"/>
      <c r="PKW5776" s="2"/>
      <c r="PKX5776" s="2"/>
      <c r="PKY5776" s="2"/>
      <c r="PKZ5776" s="2"/>
      <c r="PLA5776" s="2"/>
      <c r="PLB5776" s="2"/>
      <c r="PLC5776" s="2"/>
      <c r="PLD5776" s="2"/>
      <c r="PLE5776" s="2"/>
      <c r="PLF5776" s="2"/>
      <c r="PLG5776" s="2"/>
      <c r="PLH5776" s="2"/>
      <c r="PLI5776" s="2"/>
      <c r="PLJ5776" s="2"/>
      <c r="PLK5776" s="2"/>
      <c r="PLL5776" s="2"/>
      <c r="PLM5776" s="2"/>
      <c r="PLN5776" s="2"/>
      <c r="PLO5776" s="2"/>
      <c r="PLP5776" s="2"/>
      <c r="PLQ5776" s="2"/>
      <c r="PLR5776" s="2"/>
      <c r="PLS5776" s="2"/>
      <c r="PLT5776" s="2"/>
      <c r="PLU5776" s="2"/>
      <c r="PLV5776" s="2"/>
      <c r="PLW5776" s="2"/>
      <c r="PLX5776" s="2"/>
      <c r="PLY5776" s="2"/>
      <c r="PLZ5776" s="2"/>
      <c r="PMA5776" s="2"/>
      <c r="PMB5776" s="2"/>
      <c r="PMC5776" s="2"/>
      <c r="PMD5776" s="2"/>
      <c r="PME5776" s="2"/>
      <c r="PMF5776" s="2"/>
      <c r="PMG5776" s="2"/>
      <c r="PMH5776" s="2"/>
      <c r="PMI5776" s="2"/>
      <c r="PMJ5776" s="2"/>
      <c r="PMK5776" s="2"/>
      <c r="PML5776" s="2"/>
      <c r="PMM5776" s="2"/>
      <c r="PMN5776" s="2"/>
      <c r="PMO5776" s="2"/>
      <c r="PMP5776" s="2"/>
      <c r="PMQ5776" s="2"/>
      <c r="PMR5776" s="2"/>
      <c r="PMS5776" s="2"/>
      <c r="PMT5776" s="2"/>
      <c r="PMU5776" s="2"/>
      <c r="PMV5776" s="2"/>
      <c r="PMW5776" s="2"/>
      <c r="PMX5776" s="2"/>
      <c r="PMY5776" s="2"/>
      <c r="PMZ5776" s="2"/>
      <c r="PNA5776" s="2"/>
      <c r="PNB5776" s="2"/>
      <c r="PNC5776" s="2"/>
      <c r="PND5776" s="2"/>
      <c r="PNE5776" s="2"/>
      <c r="PNF5776" s="2"/>
      <c r="PNG5776" s="2"/>
      <c r="PNH5776" s="2"/>
      <c r="PNI5776" s="2"/>
      <c r="PNJ5776" s="2"/>
      <c r="PNK5776" s="2"/>
      <c r="PNL5776" s="2"/>
      <c r="PNM5776" s="2"/>
      <c r="PNN5776" s="2"/>
      <c r="PNO5776" s="2"/>
      <c r="PNP5776" s="2"/>
      <c r="PNQ5776" s="2"/>
      <c r="PNR5776" s="2"/>
      <c r="PNS5776" s="2"/>
      <c r="PNT5776" s="2"/>
      <c r="PNU5776" s="2"/>
      <c r="PNV5776" s="2"/>
      <c r="PNW5776" s="2"/>
      <c r="PNX5776" s="2"/>
      <c r="PNY5776" s="2"/>
      <c r="PNZ5776" s="2"/>
      <c r="POA5776" s="2"/>
      <c r="POB5776" s="2"/>
      <c r="POC5776" s="2"/>
      <c r="POD5776" s="2"/>
      <c r="POE5776" s="2"/>
      <c r="POF5776" s="2"/>
      <c r="POG5776" s="2"/>
      <c r="POH5776" s="2"/>
      <c r="POI5776" s="2"/>
      <c r="POJ5776" s="2"/>
      <c r="POK5776" s="2"/>
      <c r="POL5776" s="2"/>
      <c r="POM5776" s="2"/>
      <c r="PON5776" s="2"/>
      <c r="POO5776" s="2"/>
      <c r="POP5776" s="2"/>
      <c r="POQ5776" s="2"/>
      <c r="POR5776" s="2"/>
      <c r="POS5776" s="2"/>
      <c r="POT5776" s="2"/>
      <c r="POU5776" s="2"/>
      <c r="POV5776" s="2"/>
      <c r="POW5776" s="2"/>
      <c r="POX5776" s="2"/>
      <c r="POY5776" s="2"/>
      <c r="POZ5776" s="2"/>
      <c r="PPA5776" s="2"/>
      <c r="PPB5776" s="2"/>
      <c r="PPC5776" s="2"/>
      <c r="PPD5776" s="2"/>
      <c r="PPE5776" s="2"/>
      <c r="PPF5776" s="2"/>
      <c r="PPG5776" s="2"/>
      <c r="PPH5776" s="2"/>
      <c r="PPI5776" s="2"/>
      <c r="PPJ5776" s="2"/>
      <c r="PPK5776" s="2"/>
      <c r="PPL5776" s="2"/>
      <c r="PPM5776" s="2"/>
      <c r="PPN5776" s="2"/>
      <c r="PPO5776" s="2"/>
      <c r="PPP5776" s="2"/>
      <c r="PPQ5776" s="2"/>
      <c r="PPR5776" s="2"/>
      <c r="PPS5776" s="2"/>
      <c r="PPT5776" s="2"/>
      <c r="PPU5776" s="2"/>
      <c r="PPV5776" s="2"/>
      <c r="PPW5776" s="2"/>
      <c r="PPX5776" s="2"/>
      <c r="PPY5776" s="2"/>
      <c r="PPZ5776" s="2"/>
      <c r="PQA5776" s="2"/>
      <c r="PQB5776" s="2"/>
      <c r="PQC5776" s="2"/>
      <c r="PQD5776" s="2"/>
      <c r="PQE5776" s="2"/>
      <c r="PQF5776" s="2"/>
      <c r="PQG5776" s="2"/>
      <c r="PQH5776" s="2"/>
      <c r="PQI5776" s="2"/>
      <c r="PQJ5776" s="2"/>
      <c r="PQK5776" s="2"/>
      <c r="PQL5776" s="2"/>
      <c r="PQM5776" s="2"/>
      <c r="PQN5776" s="2"/>
      <c r="PQO5776" s="2"/>
      <c r="PQP5776" s="2"/>
      <c r="PQQ5776" s="2"/>
      <c r="PQR5776" s="2"/>
      <c r="PQS5776" s="2"/>
      <c r="PQT5776" s="2"/>
      <c r="PQU5776" s="2"/>
      <c r="PQV5776" s="2"/>
      <c r="PQW5776" s="2"/>
      <c r="PQX5776" s="2"/>
      <c r="PQY5776" s="2"/>
      <c r="PQZ5776" s="2"/>
      <c r="PRA5776" s="2"/>
      <c r="PRB5776" s="2"/>
      <c r="PRC5776" s="2"/>
      <c r="PRD5776" s="2"/>
      <c r="PRE5776" s="2"/>
      <c r="PRF5776" s="2"/>
      <c r="PRG5776" s="2"/>
      <c r="PRH5776" s="2"/>
      <c r="PRI5776" s="2"/>
      <c r="PRJ5776" s="2"/>
      <c r="PRK5776" s="2"/>
      <c r="PRL5776" s="2"/>
      <c r="PRM5776" s="2"/>
      <c r="PRN5776" s="2"/>
      <c r="PRO5776" s="2"/>
      <c r="PRP5776" s="2"/>
      <c r="PRQ5776" s="2"/>
      <c r="PRR5776" s="2"/>
      <c r="PRS5776" s="2"/>
      <c r="PRT5776" s="2"/>
      <c r="PRU5776" s="2"/>
      <c r="PRV5776" s="2"/>
      <c r="PRW5776" s="2"/>
      <c r="PRX5776" s="2"/>
      <c r="PRY5776" s="2"/>
      <c r="PRZ5776" s="2"/>
      <c r="PSA5776" s="2"/>
      <c r="PSB5776" s="2"/>
      <c r="PSC5776" s="2"/>
      <c r="PSD5776" s="2"/>
      <c r="PSE5776" s="2"/>
      <c r="PSF5776" s="2"/>
      <c r="PSG5776" s="2"/>
      <c r="PSH5776" s="2"/>
      <c r="PSI5776" s="2"/>
      <c r="PSJ5776" s="2"/>
      <c r="PSK5776" s="2"/>
      <c r="PSL5776" s="2"/>
      <c r="PSM5776" s="2"/>
      <c r="PSN5776" s="2"/>
      <c r="PSO5776" s="2"/>
      <c r="PSP5776" s="2"/>
      <c r="PSQ5776" s="2"/>
      <c r="PSR5776" s="2"/>
      <c r="PSS5776" s="2"/>
      <c r="PST5776" s="2"/>
      <c r="PSU5776" s="2"/>
      <c r="PSV5776" s="2"/>
      <c r="PSW5776" s="2"/>
      <c r="PSX5776" s="2"/>
      <c r="PSY5776" s="2"/>
      <c r="PSZ5776" s="2"/>
      <c r="PTA5776" s="2"/>
      <c r="PTB5776" s="2"/>
      <c r="PTC5776" s="2"/>
      <c r="PTD5776" s="2"/>
      <c r="PTE5776" s="2"/>
      <c r="PTF5776" s="2"/>
      <c r="PTG5776" s="2"/>
      <c r="PTH5776" s="2"/>
      <c r="PTI5776" s="2"/>
      <c r="PTJ5776" s="2"/>
      <c r="PTK5776" s="2"/>
      <c r="PTL5776" s="2"/>
      <c r="PTM5776" s="2"/>
      <c r="PTN5776" s="2"/>
      <c r="PTO5776" s="2"/>
      <c r="PTP5776" s="2"/>
      <c r="PTQ5776" s="2"/>
      <c r="PTR5776" s="2"/>
      <c r="PTS5776" s="2"/>
      <c r="PTT5776" s="2"/>
      <c r="PTU5776" s="2"/>
      <c r="PTV5776" s="2"/>
      <c r="PTW5776" s="2"/>
      <c r="PTX5776" s="2"/>
      <c r="PTY5776" s="2"/>
      <c r="PTZ5776" s="2"/>
      <c r="PUA5776" s="2"/>
      <c r="PUB5776" s="2"/>
      <c r="PUC5776" s="2"/>
      <c r="PUD5776" s="2"/>
      <c r="PUE5776" s="2"/>
      <c r="PUF5776" s="2"/>
      <c r="PUG5776" s="2"/>
      <c r="PUH5776" s="2"/>
      <c r="PUI5776" s="2"/>
      <c r="PUJ5776" s="2"/>
      <c r="PUK5776" s="2"/>
      <c r="PUL5776" s="2"/>
      <c r="PUM5776" s="2"/>
      <c r="PUN5776" s="2"/>
      <c r="PUO5776" s="2"/>
      <c r="PUP5776" s="2"/>
      <c r="PUQ5776" s="2"/>
      <c r="PUR5776" s="2"/>
      <c r="PUS5776" s="2"/>
      <c r="PUT5776" s="2"/>
      <c r="PUU5776" s="2"/>
      <c r="PUV5776" s="2"/>
      <c r="PUW5776" s="2"/>
      <c r="PUX5776" s="2"/>
      <c r="PUY5776" s="2"/>
      <c r="PUZ5776" s="2"/>
      <c r="PVA5776" s="2"/>
      <c r="PVB5776" s="2"/>
      <c r="PVC5776" s="2"/>
      <c r="PVD5776" s="2"/>
      <c r="PVE5776" s="2"/>
      <c r="PVF5776" s="2"/>
      <c r="PVG5776" s="2"/>
      <c r="PVH5776" s="2"/>
      <c r="PVI5776" s="2"/>
      <c r="PVJ5776" s="2"/>
      <c r="PVK5776" s="2"/>
      <c r="PVL5776" s="2"/>
      <c r="PVM5776" s="2"/>
      <c r="PVN5776" s="2"/>
      <c r="PVO5776" s="2"/>
      <c r="PVP5776" s="2"/>
      <c r="PVQ5776" s="2"/>
      <c r="PVR5776" s="2"/>
      <c r="PVS5776" s="2"/>
      <c r="PVT5776" s="2"/>
      <c r="PVU5776" s="2"/>
      <c r="PVV5776" s="2"/>
      <c r="PVW5776" s="2"/>
      <c r="PVX5776" s="2"/>
      <c r="PVY5776" s="2"/>
      <c r="PVZ5776" s="2"/>
      <c r="PWA5776" s="2"/>
      <c r="PWB5776" s="2"/>
      <c r="PWC5776" s="2"/>
      <c r="PWD5776" s="2"/>
      <c r="PWE5776" s="2"/>
      <c r="PWF5776" s="2"/>
      <c r="PWG5776" s="2"/>
      <c r="PWH5776" s="2"/>
      <c r="PWI5776" s="2"/>
      <c r="PWJ5776" s="2"/>
      <c r="PWK5776" s="2"/>
      <c r="PWL5776" s="2"/>
      <c r="PWM5776" s="2"/>
      <c r="PWN5776" s="2"/>
      <c r="PWO5776" s="2"/>
      <c r="PWP5776" s="2"/>
      <c r="PWQ5776" s="2"/>
      <c r="PWR5776" s="2"/>
      <c r="PWS5776" s="2"/>
      <c r="PWT5776" s="2"/>
      <c r="PWU5776" s="2"/>
      <c r="PWV5776" s="2"/>
      <c r="PWW5776" s="2"/>
      <c r="PWX5776" s="2"/>
      <c r="PWY5776" s="2"/>
      <c r="PWZ5776" s="2"/>
      <c r="PXA5776" s="2"/>
      <c r="PXB5776" s="2"/>
      <c r="PXC5776" s="2"/>
      <c r="PXD5776" s="2"/>
      <c r="PXE5776" s="2"/>
      <c r="PXF5776" s="2"/>
      <c r="PXG5776" s="2"/>
      <c r="PXH5776" s="2"/>
      <c r="PXI5776" s="2"/>
      <c r="PXJ5776" s="2"/>
      <c r="PXK5776" s="2"/>
      <c r="PXL5776" s="2"/>
      <c r="PXM5776" s="2"/>
      <c r="PXN5776" s="2"/>
      <c r="PXO5776" s="2"/>
      <c r="PXP5776" s="2"/>
      <c r="PXQ5776" s="2"/>
      <c r="PXR5776" s="2"/>
      <c r="PXS5776" s="2"/>
      <c r="PXT5776" s="2"/>
      <c r="PXU5776" s="2"/>
      <c r="PXV5776" s="2"/>
      <c r="PXW5776" s="2"/>
      <c r="PXX5776" s="2"/>
      <c r="PXY5776" s="2"/>
      <c r="PXZ5776" s="2"/>
      <c r="PYA5776" s="2"/>
      <c r="PYB5776" s="2"/>
      <c r="PYC5776" s="2"/>
      <c r="PYD5776" s="2"/>
      <c r="PYE5776" s="2"/>
      <c r="PYF5776" s="2"/>
      <c r="PYG5776" s="2"/>
      <c r="PYH5776" s="2"/>
      <c r="PYI5776" s="2"/>
      <c r="PYJ5776" s="2"/>
      <c r="PYK5776" s="2"/>
      <c r="PYL5776" s="2"/>
      <c r="PYM5776" s="2"/>
      <c r="PYN5776" s="2"/>
      <c r="PYO5776" s="2"/>
      <c r="PYP5776" s="2"/>
      <c r="PYQ5776" s="2"/>
      <c r="PYR5776" s="2"/>
      <c r="PYS5776" s="2"/>
      <c r="PYT5776" s="2"/>
      <c r="PYU5776" s="2"/>
      <c r="PYV5776" s="2"/>
      <c r="PYW5776" s="2"/>
      <c r="PYX5776" s="2"/>
      <c r="PYY5776" s="2"/>
      <c r="PYZ5776" s="2"/>
      <c r="PZA5776" s="2"/>
      <c r="PZB5776" s="2"/>
      <c r="PZC5776" s="2"/>
      <c r="PZD5776" s="2"/>
      <c r="PZE5776" s="2"/>
      <c r="PZF5776" s="2"/>
      <c r="PZG5776" s="2"/>
      <c r="PZH5776" s="2"/>
      <c r="PZI5776" s="2"/>
      <c r="PZJ5776" s="2"/>
      <c r="PZK5776" s="2"/>
      <c r="PZL5776" s="2"/>
      <c r="PZM5776" s="2"/>
      <c r="PZN5776" s="2"/>
      <c r="PZO5776" s="2"/>
      <c r="PZP5776" s="2"/>
      <c r="PZQ5776" s="2"/>
      <c r="PZR5776" s="2"/>
      <c r="PZS5776" s="2"/>
      <c r="PZT5776" s="2"/>
      <c r="PZU5776" s="2"/>
      <c r="PZV5776" s="2"/>
      <c r="PZW5776" s="2"/>
      <c r="PZX5776" s="2"/>
      <c r="PZY5776" s="2"/>
      <c r="PZZ5776" s="2"/>
      <c r="QAA5776" s="2"/>
      <c r="QAB5776" s="2"/>
      <c r="QAC5776" s="2"/>
      <c r="QAD5776" s="2"/>
      <c r="QAE5776" s="2"/>
      <c r="QAF5776" s="2"/>
      <c r="QAG5776" s="2"/>
      <c r="QAH5776" s="2"/>
      <c r="QAI5776" s="2"/>
      <c r="QAJ5776" s="2"/>
      <c r="QAK5776" s="2"/>
      <c r="QAL5776" s="2"/>
      <c r="QAM5776" s="2"/>
      <c r="QAN5776" s="2"/>
      <c r="QAO5776" s="2"/>
      <c r="QAP5776" s="2"/>
      <c r="QAQ5776" s="2"/>
      <c r="QAR5776" s="2"/>
      <c r="QAS5776" s="2"/>
      <c r="QAT5776" s="2"/>
      <c r="QAU5776" s="2"/>
      <c r="QAV5776" s="2"/>
      <c r="QAW5776" s="2"/>
      <c r="QAX5776" s="2"/>
      <c r="QAY5776" s="2"/>
      <c r="QAZ5776" s="2"/>
      <c r="QBA5776" s="2"/>
      <c r="QBB5776" s="2"/>
      <c r="QBC5776" s="2"/>
      <c r="QBD5776" s="2"/>
      <c r="QBE5776" s="2"/>
      <c r="QBF5776" s="2"/>
      <c r="QBG5776" s="2"/>
      <c r="QBH5776" s="2"/>
      <c r="QBI5776" s="2"/>
      <c r="QBJ5776" s="2"/>
      <c r="QBK5776" s="2"/>
      <c r="QBL5776" s="2"/>
      <c r="QBM5776" s="2"/>
      <c r="QBN5776" s="2"/>
      <c r="QBO5776" s="2"/>
      <c r="QBP5776" s="2"/>
      <c r="QBQ5776" s="2"/>
      <c r="QBR5776" s="2"/>
      <c r="QBS5776" s="2"/>
      <c r="QBT5776" s="2"/>
      <c r="QBU5776" s="2"/>
      <c r="QBV5776" s="2"/>
      <c r="QBW5776" s="2"/>
      <c r="QBX5776" s="2"/>
      <c r="QBY5776" s="2"/>
      <c r="QBZ5776" s="2"/>
      <c r="QCA5776" s="2"/>
      <c r="QCB5776" s="2"/>
      <c r="QCC5776" s="2"/>
      <c r="QCD5776" s="2"/>
      <c r="QCE5776" s="2"/>
      <c r="QCF5776" s="2"/>
      <c r="QCG5776" s="2"/>
      <c r="QCH5776" s="2"/>
      <c r="QCI5776" s="2"/>
      <c r="QCJ5776" s="2"/>
      <c r="QCK5776" s="2"/>
      <c r="QCL5776" s="2"/>
      <c r="QCM5776" s="2"/>
      <c r="QCN5776" s="2"/>
      <c r="QCO5776" s="2"/>
      <c r="QCP5776" s="2"/>
      <c r="QCQ5776" s="2"/>
      <c r="QCR5776" s="2"/>
      <c r="QCS5776" s="2"/>
      <c r="QCT5776" s="2"/>
      <c r="QCU5776" s="2"/>
      <c r="QCV5776" s="2"/>
      <c r="QCW5776" s="2"/>
      <c r="QCX5776" s="2"/>
      <c r="QCY5776" s="2"/>
      <c r="QCZ5776" s="2"/>
      <c r="QDA5776" s="2"/>
      <c r="QDB5776" s="2"/>
      <c r="QDC5776" s="2"/>
      <c r="QDD5776" s="2"/>
      <c r="QDE5776" s="2"/>
      <c r="QDF5776" s="2"/>
      <c r="QDG5776" s="2"/>
      <c r="QDH5776" s="2"/>
      <c r="QDI5776" s="2"/>
      <c r="QDJ5776" s="2"/>
      <c r="QDK5776" s="2"/>
      <c r="QDL5776" s="2"/>
      <c r="QDM5776" s="2"/>
      <c r="QDN5776" s="2"/>
      <c r="QDO5776" s="2"/>
      <c r="QDP5776" s="2"/>
      <c r="QDQ5776" s="2"/>
      <c r="QDR5776" s="2"/>
      <c r="QDS5776" s="2"/>
      <c r="QDT5776" s="2"/>
      <c r="QDU5776" s="2"/>
      <c r="QDV5776" s="2"/>
      <c r="QDW5776" s="2"/>
      <c r="QDX5776" s="2"/>
      <c r="QDY5776" s="2"/>
      <c r="QDZ5776" s="2"/>
      <c r="QEA5776" s="2"/>
      <c r="QEB5776" s="2"/>
      <c r="QEC5776" s="2"/>
      <c r="QED5776" s="2"/>
      <c r="QEE5776" s="2"/>
      <c r="QEF5776" s="2"/>
      <c r="QEG5776" s="2"/>
      <c r="QEH5776" s="2"/>
      <c r="QEI5776" s="2"/>
      <c r="QEJ5776" s="2"/>
      <c r="QEK5776" s="2"/>
      <c r="QEL5776" s="2"/>
      <c r="QEM5776" s="2"/>
      <c r="QEN5776" s="2"/>
      <c r="QEO5776" s="2"/>
      <c r="QEP5776" s="2"/>
      <c r="QEQ5776" s="2"/>
      <c r="QER5776" s="2"/>
      <c r="QES5776" s="2"/>
      <c r="QET5776" s="2"/>
      <c r="QEU5776" s="2"/>
      <c r="QEV5776" s="2"/>
      <c r="QEW5776" s="2"/>
      <c r="QEX5776" s="2"/>
      <c r="QEY5776" s="2"/>
      <c r="QEZ5776" s="2"/>
      <c r="QFA5776" s="2"/>
      <c r="QFB5776" s="2"/>
      <c r="QFC5776" s="2"/>
      <c r="QFD5776" s="2"/>
      <c r="QFE5776" s="2"/>
      <c r="QFF5776" s="2"/>
      <c r="QFG5776" s="2"/>
      <c r="QFH5776" s="2"/>
      <c r="QFI5776" s="2"/>
      <c r="QFJ5776" s="2"/>
      <c r="QFK5776" s="2"/>
      <c r="QFL5776" s="2"/>
      <c r="QFM5776" s="2"/>
      <c r="QFN5776" s="2"/>
      <c r="QFO5776" s="2"/>
      <c r="QFP5776" s="2"/>
      <c r="QFQ5776" s="2"/>
      <c r="QFR5776" s="2"/>
      <c r="QFS5776" s="2"/>
      <c r="QFT5776" s="2"/>
      <c r="QFU5776" s="2"/>
      <c r="QFV5776" s="2"/>
      <c r="QFW5776" s="2"/>
      <c r="QFX5776" s="2"/>
      <c r="QFY5776" s="2"/>
      <c r="QFZ5776" s="2"/>
      <c r="QGA5776" s="2"/>
      <c r="QGB5776" s="2"/>
      <c r="QGC5776" s="2"/>
      <c r="QGD5776" s="2"/>
      <c r="QGE5776" s="2"/>
      <c r="QGF5776" s="2"/>
      <c r="QGG5776" s="2"/>
      <c r="QGH5776" s="2"/>
      <c r="QGI5776" s="2"/>
      <c r="QGJ5776" s="2"/>
      <c r="QGK5776" s="2"/>
      <c r="QGL5776" s="2"/>
      <c r="QGM5776" s="2"/>
      <c r="QGN5776" s="2"/>
      <c r="QGO5776" s="2"/>
      <c r="QGP5776" s="2"/>
      <c r="QGQ5776" s="2"/>
      <c r="QGR5776" s="2"/>
      <c r="QGS5776" s="2"/>
      <c r="QGT5776" s="2"/>
      <c r="QGU5776" s="2"/>
      <c r="QGV5776" s="2"/>
      <c r="QGW5776" s="2"/>
      <c r="QGX5776" s="2"/>
      <c r="QGY5776" s="2"/>
      <c r="QGZ5776" s="2"/>
      <c r="QHA5776" s="2"/>
      <c r="QHB5776" s="2"/>
      <c r="QHC5776" s="2"/>
      <c r="QHD5776" s="2"/>
      <c r="QHE5776" s="2"/>
      <c r="QHF5776" s="2"/>
      <c r="QHG5776" s="2"/>
      <c r="QHH5776" s="2"/>
      <c r="QHI5776" s="2"/>
      <c r="QHJ5776" s="2"/>
      <c r="QHK5776" s="2"/>
      <c r="QHL5776" s="2"/>
      <c r="QHM5776" s="2"/>
      <c r="QHN5776" s="2"/>
      <c r="QHO5776" s="2"/>
      <c r="QHP5776" s="2"/>
      <c r="QHQ5776" s="2"/>
      <c r="QHR5776" s="2"/>
      <c r="QHS5776" s="2"/>
      <c r="QHT5776" s="2"/>
      <c r="QHU5776" s="2"/>
      <c r="QHV5776" s="2"/>
      <c r="QHW5776" s="2"/>
      <c r="QHX5776" s="2"/>
      <c r="QHY5776" s="2"/>
      <c r="QHZ5776" s="2"/>
      <c r="QIA5776" s="2"/>
      <c r="QIB5776" s="2"/>
      <c r="QIC5776" s="2"/>
      <c r="QID5776" s="2"/>
      <c r="QIE5776" s="2"/>
      <c r="QIF5776" s="2"/>
      <c r="QIG5776" s="2"/>
      <c r="QIH5776" s="2"/>
      <c r="QII5776" s="2"/>
      <c r="QIJ5776" s="2"/>
      <c r="QIK5776" s="2"/>
      <c r="QIL5776" s="2"/>
      <c r="QIM5776" s="2"/>
      <c r="QIN5776" s="2"/>
      <c r="QIO5776" s="2"/>
      <c r="QIP5776" s="2"/>
      <c r="QIQ5776" s="2"/>
      <c r="QIR5776" s="2"/>
      <c r="QIS5776" s="2"/>
      <c r="QIT5776" s="2"/>
      <c r="QIU5776" s="2"/>
      <c r="QIV5776" s="2"/>
      <c r="QIW5776" s="2"/>
      <c r="QIX5776" s="2"/>
      <c r="QIY5776" s="2"/>
      <c r="QIZ5776" s="2"/>
      <c r="QJA5776" s="2"/>
      <c r="QJB5776" s="2"/>
      <c r="QJC5776" s="2"/>
      <c r="QJD5776" s="2"/>
      <c r="QJE5776" s="2"/>
      <c r="QJF5776" s="2"/>
      <c r="QJG5776" s="2"/>
      <c r="QJH5776" s="2"/>
      <c r="QJI5776" s="2"/>
      <c r="QJJ5776" s="2"/>
      <c r="QJK5776" s="2"/>
      <c r="QJL5776" s="2"/>
      <c r="QJM5776" s="2"/>
      <c r="QJN5776" s="2"/>
      <c r="QJO5776" s="2"/>
      <c r="QJP5776" s="2"/>
      <c r="QJQ5776" s="2"/>
      <c r="QJR5776" s="2"/>
      <c r="QJS5776" s="2"/>
      <c r="QJT5776" s="2"/>
      <c r="QJU5776" s="2"/>
      <c r="QJV5776" s="2"/>
      <c r="QJW5776" s="2"/>
      <c r="QJX5776" s="2"/>
      <c r="QJY5776" s="2"/>
      <c r="QJZ5776" s="2"/>
      <c r="QKA5776" s="2"/>
      <c r="QKB5776" s="2"/>
      <c r="QKC5776" s="2"/>
      <c r="QKD5776" s="2"/>
      <c r="QKE5776" s="2"/>
      <c r="QKF5776" s="2"/>
      <c r="QKG5776" s="2"/>
      <c r="QKH5776" s="2"/>
      <c r="QKI5776" s="2"/>
      <c r="QKJ5776" s="2"/>
      <c r="QKK5776" s="2"/>
      <c r="QKL5776" s="2"/>
      <c r="QKM5776" s="2"/>
      <c r="QKN5776" s="2"/>
      <c r="QKO5776" s="2"/>
      <c r="QKP5776" s="2"/>
      <c r="QKQ5776" s="2"/>
      <c r="QKR5776" s="2"/>
      <c r="QKS5776" s="2"/>
      <c r="QKT5776" s="2"/>
      <c r="QKU5776" s="2"/>
      <c r="QKV5776" s="2"/>
      <c r="QKW5776" s="2"/>
      <c r="QKX5776" s="2"/>
      <c r="QKY5776" s="2"/>
      <c r="QKZ5776" s="2"/>
      <c r="QLA5776" s="2"/>
      <c r="QLB5776" s="2"/>
      <c r="QLC5776" s="2"/>
      <c r="QLD5776" s="2"/>
      <c r="QLE5776" s="2"/>
      <c r="QLF5776" s="2"/>
      <c r="QLG5776" s="2"/>
      <c r="QLH5776" s="2"/>
      <c r="QLI5776" s="2"/>
      <c r="QLJ5776" s="2"/>
      <c r="QLK5776" s="2"/>
      <c r="QLL5776" s="2"/>
      <c r="QLM5776" s="2"/>
      <c r="QLN5776" s="2"/>
      <c r="QLO5776" s="2"/>
      <c r="QLP5776" s="2"/>
      <c r="QLQ5776" s="2"/>
      <c r="QLR5776" s="2"/>
      <c r="QLS5776" s="2"/>
      <c r="QLT5776" s="2"/>
      <c r="QLU5776" s="2"/>
      <c r="QLV5776" s="2"/>
      <c r="QLW5776" s="2"/>
      <c r="QLX5776" s="2"/>
      <c r="QLY5776" s="2"/>
      <c r="QLZ5776" s="2"/>
      <c r="QMA5776" s="2"/>
      <c r="QMB5776" s="2"/>
      <c r="QMC5776" s="2"/>
      <c r="QMD5776" s="2"/>
      <c r="QME5776" s="2"/>
      <c r="QMF5776" s="2"/>
      <c r="QMG5776" s="2"/>
      <c r="QMH5776" s="2"/>
      <c r="QMI5776" s="2"/>
      <c r="QMJ5776" s="2"/>
      <c r="QMK5776" s="2"/>
      <c r="QML5776" s="2"/>
      <c r="QMM5776" s="2"/>
      <c r="QMN5776" s="2"/>
      <c r="QMO5776" s="2"/>
      <c r="QMP5776" s="2"/>
      <c r="QMQ5776" s="2"/>
      <c r="QMR5776" s="2"/>
      <c r="QMS5776" s="2"/>
      <c r="QMT5776" s="2"/>
      <c r="QMU5776" s="2"/>
      <c r="QMV5776" s="2"/>
      <c r="QMW5776" s="2"/>
      <c r="QMX5776" s="2"/>
      <c r="QMY5776" s="2"/>
      <c r="QMZ5776" s="2"/>
      <c r="QNA5776" s="2"/>
      <c r="QNB5776" s="2"/>
      <c r="QNC5776" s="2"/>
      <c r="QND5776" s="2"/>
      <c r="QNE5776" s="2"/>
      <c r="QNF5776" s="2"/>
      <c r="QNG5776" s="2"/>
      <c r="QNH5776" s="2"/>
      <c r="QNI5776" s="2"/>
      <c r="QNJ5776" s="2"/>
      <c r="QNK5776" s="2"/>
      <c r="QNL5776" s="2"/>
      <c r="QNM5776" s="2"/>
      <c r="QNN5776" s="2"/>
      <c r="QNO5776" s="2"/>
      <c r="QNP5776" s="2"/>
      <c r="QNQ5776" s="2"/>
      <c r="QNR5776" s="2"/>
      <c r="QNS5776" s="2"/>
      <c r="QNT5776" s="2"/>
      <c r="QNU5776" s="2"/>
      <c r="QNV5776" s="2"/>
      <c r="QNW5776" s="2"/>
      <c r="QNX5776" s="2"/>
      <c r="QNY5776" s="2"/>
      <c r="QNZ5776" s="2"/>
      <c r="QOA5776" s="2"/>
      <c r="QOB5776" s="2"/>
      <c r="QOC5776" s="2"/>
      <c r="QOD5776" s="2"/>
      <c r="QOE5776" s="2"/>
      <c r="QOF5776" s="2"/>
      <c r="QOG5776" s="2"/>
      <c r="QOH5776" s="2"/>
      <c r="QOI5776" s="2"/>
      <c r="QOJ5776" s="2"/>
      <c r="QOK5776" s="2"/>
      <c r="QOL5776" s="2"/>
      <c r="QOM5776" s="2"/>
      <c r="QON5776" s="2"/>
      <c r="QOO5776" s="2"/>
      <c r="QOP5776" s="2"/>
      <c r="QOQ5776" s="2"/>
      <c r="QOR5776" s="2"/>
      <c r="QOS5776" s="2"/>
      <c r="QOT5776" s="2"/>
      <c r="QOU5776" s="2"/>
      <c r="QOV5776" s="2"/>
      <c r="QOW5776" s="2"/>
      <c r="QOX5776" s="2"/>
      <c r="QOY5776" s="2"/>
      <c r="QOZ5776" s="2"/>
      <c r="QPA5776" s="2"/>
      <c r="QPB5776" s="2"/>
      <c r="QPC5776" s="2"/>
      <c r="QPD5776" s="2"/>
      <c r="QPE5776" s="2"/>
      <c r="QPF5776" s="2"/>
      <c r="QPG5776" s="2"/>
      <c r="QPH5776" s="2"/>
      <c r="QPI5776" s="2"/>
      <c r="QPJ5776" s="2"/>
      <c r="QPK5776" s="2"/>
      <c r="QPL5776" s="2"/>
      <c r="QPM5776" s="2"/>
      <c r="QPN5776" s="2"/>
      <c r="QPO5776" s="2"/>
      <c r="QPP5776" s="2"/>
      <c r="QPQ5776" s="2"/>
      <c r="QPR5776" s="2"/>
      <c r="QPS5776" s="2"/>
      <c r="QPT5776" s="2"/>
      <c r="QPU5776" s="2"/>
      <c r="QPV5776" s="2"/>
      <c r="QPW5776" s="2"/>
      <c r="QPX5776" s="2"/>
      <c r="QPY5776" s="2"/>
      <c r="QPZ5776" s="2"/>
      <c r="QQA5776" s="2"/>
      <c r="QQB5776" s="2"/>
      <c r="QQC5776" s="2"/>
      <c r="QQD5776" s="2"/>
      <c r="QQE5776" s="2"/>
      <c r="QQF5776" s="2"/>
      <c r="QQG5776" s="2"/>
      <c r="QQH5776" s="2"/>
      <c r="QQI5776" s="2"/>
      <c r="QQJ5776" s="2"/>
      <c r="QQK5776" s="2"/>
      <c r="QQL5776" s="2"/>
      <c r="QQM5776" s="2"/>
      <c r="QQN5776" s="2"/>
      <c r="QQO5776" s="2"/>
      <c r="QQP5776" s="2"/>
      <c r="QQQ5776" s="2"/>
      <c r="QQR5776" s="2"/>
      <c r="QQS5776" s="2"/>
      <c r="QQT5776" s="2"/>
      <c r="QQU5776" s="2"/>
      <c r="QQV5776" s="2"/>
      <c r="QQW5776" s="2"/>
      <c r="QQX5776" s="2"/>
      <c r="QQY5776" s="2"/>
      <c r="QQZ5776" s="2"/>
      <c r="QRA5776" s="2"/>
      <c r="QRB5776" s="2"/>
      <c r="QRC5776" s="2"/>
      <c r="QRD5776" s="2"/>
      <c r="QRE5776" s="2"/>
      <c r="QRF5776" s="2"/>
      <c r="QRG5776" s="2"/>
      <c r="QRH5776" s="2"/>
      <c r="QRI5776" s="2"/>
      <c r="QRJ5776" s="2"/>
      <c r="QRK5776" s="2"/>
      <c r="QRL5776" s="2"/>
      <c r="QRM5776" s="2"/>
      <c r="QRN5776" s="2"/>
      <c r="QRO5776" s="2"/>
      <c r="QRP5776" s="2"/>
      <c r="QRQ5776" s="2"/>
      <c r="QRR5776" s="2"/>
      <c r="QRS5776" s="2"/>
      <c r="QRT5776" s="2"/>
      <c r="QRU5776" s="2"/>
      <c r="QRV5776" s="2"/>
      <c r="QRW5776" s="2"/>
      <c r="QRX5776" s="2"/>
      <c r="QRY5776" s="2"/>
      <c r="QRZ5776" s="2"/>
      <c r="QSA5776" s="2"/>
      <c r="QSB5776" s="2"/>
      <c r="QSC5776" s="2"/>
      <c r="QSD5776" s="2"/>
      <c r="QSE5776" s="2"/>
      <c r="QSF5776" s="2"/>
      <c r="QSG5776" s="2"/>
      <c r="QSH5776" s="2"/>
      <c r="QSI5776" s="2"/>
      <c r="QSJ5776" s="2"/>
      <c r="QSK5776" s="2"/>
      <c r="QSL5776" s="2"/>
      <c r="QSM5776" s="2"/>
      <c r="QSN5776" s="2"/>
      <c r="QSO5776" s="2"/>
      <c r="QSP5776" s="2"/>
      <c r="QSQ5776" s="2"/>
      <c r="QSR5776" s="2"/>
      <c r="QSS5776" s="2"/>
      <c r="QST5776" s="2"/>
      <c r="QSU5776" s="2"/>
      <c r="QSV5776" s="2"/>
      <c r="QSW5776" s="2"/>
      <c r="QSX5776" s="2"/>
      <c r="QSY5776" s="2"/>
      <c r="QSZ5776" s="2"/>
      <c r="QTA5776" s="2"/>
      <c r="QTB5776" s="2"/>
      <c r="QTC5776" s="2"/>
      <c r="QTD5776" s="2"/>
      <c r="QTE5776" s="2"/>
      <c r="QTF5776" s="2"/>
      <c r="QTG5776" s="2"/>
      <c r="QTH5776" s="2"/>
      <c r="QTI5776" s="2"/>
      <c r="QTJ5776" s="2"/>
      <c r="QTK5776" s="2"/>
      <c r="QTL5776" s="2"/>
      <c r="QTM5776" s="2"/>
      <c r="QTN5776" s="2"/>
      <c r="QTO5776" s="2"/>
      <c r="QTP5776" s="2"/>
      <c r="QTQ5776" s="2"/>
      <c r="QTR5776" s="2"/>
      <c r="QTS5776" s="2"/>
      <c r="QTT5776" s="2"/>
      <c r="QTU5776" s="2"/>
      <c r="QTV5776" s="2"/>
      <c r="QTW5776" s="2"/>
      <c r="QTX5776" s="2"/>
      <c r="QTY5776" s="2"/>
      <c r="QTZ5776" s="2"/>
      <c r="QUA5776" s="2"/>
      <c r="QUB5776" s="2"/>
      <c r="QUC5776" s="2"/>
      <c r="QUD5776" s="2"/>
      <c r="QUE5776" s="2"/>
      <c r="QUF5776" s="2"/>
      <c r="QUG5776" s="2"/>
      <c r="QUH5776" s="2"/>
      <c r="QUI5776" s="2"/>
      <c r="QUJ5776" s="2"/>
      <c r="QUK5776" s="2"/>
      <c r="QUL5776" s="2"/>
      <c r="QUM5776" s="2"/>
      <c r="QUN5776" s="2"/>
      <c r="QUO5776" s="2"/>
      <c r="QUP5776" s="2"/>
      <c r="QUQ5776" s="2"/>
      <c r="QUR5776" s="2"/>
      <c r="QUS5776" s="2"/>
      <c r="QUT5776" s="2"/>
      <c r="QUU5776" s="2"/>
      <c r="QUV5776" s="2"/>
      <c r="QUW5776" s="2"/>
      <c r="QUX5776" s="2"/>
      <c r="QUY5776" s="2"/>
      <c r="QUZ5776" s="2"/>
      <c r="QVA5776" s="2"/>
      <c r="QVB5776" s="2"/>
      <c r="QVC5776" s="2"/>
      <c r="QVD5776" s="2"/>
      <c r="QVE5776" s="2"/>
      <c r="QVF5776" s="2"/>
      <c r="QVG5776" s="2"/>
      <c r="QVH5776" s="2"/>
      <c r="QVI5776" s="2"/>
      <c r="QVJ5776" s="2"/>
      <c r="QVK5776" s="2"/>
      <c r="QVL5776" s="2"/>
      <c r="QVM5776" s="2"/>
      <c r="QVN5776" s="2"/>
      <c r="QVO5776" s="2"/>
      <c r="QVP5776" s="2"/>
      <c r="QVQ5776" s="2"/>
      <c r="QVR5776" s="2"/>
      <c r="QVS5776" s="2"/>
      <c r="QVT5776" s="2"/>
      <c r="QVU5776" s="2"/>
      <c r="QVV5776" s="2"/>
      <c r="QVW5776" s="2"/>
      <c r="QVX5776" s="2"/>
      <c r="QVY5776" s="2"/>
      <c r="QVZ5776" s="2"/>
      <c r="QWA5776" s="2"/>
      <c r="QWB5776" s="2"/>
      <c r="QWC5776" s="2"/>
      <c r="QWD5776" s="2"/>
      <c r="QWE5776" s="2"/>
      <c r="QWF5776" s="2"/>
      <c r="QWG5776" s="2"/>
      <c r="QWH5776" s="2"/>
      <c r="QWI5776" s="2"/>
      <c r="QWJ5776" s="2"/>
      <c r="QWK5776" s="2"/>
      <c r="QWL5776" s="2"/>
      <c r="QWM5776" s="2"/>
      <c r="QWN5776" s="2"/>
      <c r="QWO5776" s="2"/>
      <c r="QWP5776" s="2"/>
      <c r="QWQ5776" s="2"/>
      <c r="QWR5776" s="2"/>
      <c r="QWS5776" s="2"/>
      <c r="QWT5776" s="2"/>
      <c r="QWU5776" s="2"/>
      <c r="QWV5776" s="2"/>
      <c r="QWW5776" s="2"/>
      <c r="QWX5776" s="2"/>
      <c r="QWY5776" s="2"/>
      <c r="QWZ5776" s="2"/>
      <c r="QXA5776" s="2"/>
      <c r="QXB5776" s="2"/>
      <c r="QXC5776" s="2"/>
      <c r="QXD5776" s="2"/>
      <c r="QXE5776" s="2"/>
      <c r="QXF5776" s="2"/>
      <c r="QXG5776" s="2"/>
      <c r="QXH5776" s="2"/>
      <c r="QXI5776" s="2"/>
      <c r="QXJ5776" s="2"/>
      <c r="QXK5776" s="2"/>
      <c r="QXL5776" s="2"/>
      <c r="QXM5776" s="2"/>
      <c r="QXN5776" s="2"/>
      <c r="QXO5776" s="2"/>
      <c r="QXP5776" s="2"/>
      <c r="QXQ5776" s="2"/>
      <c r="QXR5776" s="2"/>
      <c r="QXS5776" s="2"/>
      <c r="QXT5776" s="2"/>
      <c r="QXU5776" s="2"/>
      <c r="QXV5776" s="2"/>
      <c r="QXW5776" s="2"/>
      <c r="QXX5776" s="2"/>
      <c r="QXY5776" s="2"/>
      <c r="QXZ5776" s="2"/>
      <c r="QYA5776" s="2"/>
      <c r="QYB5776" s="2"/>
      <c r="QYC5776" s="2"/>
      <c r="QYD5776" s="2"/>
      <c r="QYE5776" s="2"/>
      <c r="QYF5776" s="2"/>
      <c r="QYG5776" s="2"/>
      <c r="QYH5776" s="2"/>
      <c r="QYI5776" s="2"/>
      <c r="QYJ5776" s="2"/>
      <c r="QYK5776" s="2"/>
      <c r="QYL5776" s="2"/>
      <c r="QYM5776" s="2"/>
      <c r="QYN5776" s="2"/>
      <c r="QYO5776" s="2"/>
      <c r="QYP5776" s="2"/>
      <c r="QYQ5776" s="2"/>
      <c r="QYR5776" s="2"/>
      <c r="QYS5776" s="2"/>
      <c r="QYT5776" s="2"/>
      <c r="QYU5776" s="2"/>
      <c r="QYV5776" s="2"/>
      <c r="QYW5776" s="2"/>
      <c r="QYX5776" s="2"/>
      <c r="QYY5776" s="2"/>
      <c r="QYZ5776" s="2"/>
      <c r="QZA5776" s="2"/>
      <c r="QZB5776" s="2"/>
      <c r="QZC5776" s="2"/>
      <c r="QZD5776" s="2"/>
      <c r="QZE5776" s="2"/>
      <c r="QZF5776" s="2"/>
      <c r="QZG5776" s="2"/>
      <c r="QZH5776" s="2"/>
      <c r="QZI5776" s="2"/>
      <c r="QZJ5776" s="2"/>
      <c r="QZK5776" s="2"/>
      <c r="QZL5776" s="2"/>
      <c r="QZM5776" s="2"/>
      <c r="QZN5776" s="2"/>
      <c r="QZO5776" s="2"/>
      <c r="QZP5776" s="2"/>
      <c r="QZQ5776" s="2"/>
      <c r="QZR5776" s="2"/>
      <c r="QZS5776" s="2"/>
      <c r="QZT5776" s="2"/>
      <c r="QZU5776" s="2"/>
      <c r="QZV5776" s="2"/>
      <c r="QZW5776" s="2"/>
      <c r="QZX5776" s="2"/>
      <c r="QZY5776" s="2"/>
      <c r="QZZ5776" s="2"/>
      <c r="RAA5776" s="2"/>
      <c r="RAB5776" s="2"/>
      <c r="RAC5776" s="2"/>
      <c r="RAD5776" s="2"/>
      <c r="RAE5776" s="2"/>
      <c r="RAF5776" s="2"/>
      <c r="RAG5776" s="2"/>
      <c r="RAH5776" s="2"/>
      <c r="RAI5776" s="2"/>
      <c r="RAJ5776" s="2"/>
      <c r="RAK5776" s="2"/>
      <c r="RAL5776" s="2"/>
      <c r="RAM5776" s="2"/>
      <c r="RAN5776" s="2"/>
      <c r="RAO5776" s="2"/>
      <c r="RAP5776" s="2"/>
      <c r="RAQ5776" s="2"/>
      <c r="RAR5776" s="2"/>
      <c r="RAS5776" s="2"/>
      <c r="RAT5776" s="2"/>
      <c r="RAU5776" s="2"/>
      <c r="RAV5776" s="2"/>
      <c r="RAW5776" s="2"/>
      <c r="RAX5776" s="2"/>
      <c r="RAY5776" s="2"/>
      <c r="RAZ5776" s="2"/>
      <c r="RBA5776" s="2"/>
      <c r="RBB5776" s="2"/>
      <c r="RBC5776" s="2"/>
      <c r="RBD5776" s="2"/>
      <c r="RBE5776" s="2"/>
      <c r="RBF5776" s="2"/>
      <c r="RBG5776" s="2"/>
      <c r="RBH5776" s="2"/>
      <c r="RBI5776" s="2"/>
      <c r="RBJ5776" s="2"/>
      <c r="RBK5776" s="2"/>
      <c r="RBL5776" s="2"/>
      <c r="RBM5776" s="2"/>
      <c r="RBN5776" s="2"/>
      <c r="RBO5776" s="2"/>
      <c r="RBP5776" s="2"/>
      <c r="RBQ5776" s="2"/>
      <c r="RBR5776" s="2"/>
      <c r="RBS5776" s="2"/>
      <c r="RBT5776" s="2"/>
      <c r="RBU5776" s="2"/>
      <c r="RBV5776" s="2"/>
      <c r="RBW5776" s="2"/>
      <c r="RBX5776" s="2"/>
      <c r="RBY5776" s="2"/>
      <c r="RBZ5776" s="2"/>
      <c r="RCA5776" s="2"/>
      <c r="RCB5776" s="2"/>
      <c r="RCC5776" s="2"/>
      <c r="RCD5776" s="2"/>
      <c r="RCE5776" s="2"/>
      <c r="RCF5776" s="2"/>
      <c r="RCG5776" s="2"/>
      <c r="RCH5776" s="2"/>
      <c r="RCI5776" s="2"/>
      <c r="RCJ5776" s="2"/>
      <c r="RCK5776" s="2"/>
      <c r="RCL5776" s="2"/>
      <c r="RCM5776" s="2"/>
      <c r="RCN5776" s="2"/>
      <c r="RCO5776" s="2"/>
      <c r="RCP5776" s="2"/>
      <c r="RCQ5776" s="2"/>
      <c r="RCR5776" s="2"/>
      <c r="RCS5776" s="2"/>
      <c r="RCT5776" s="2"/>
      <c r="RCU5776" s="2"/>
      <c r="RCV5776" s="2"/>
      <c r="RCW5776" s="2"/>
      <c r="RCX5776" s="2"/>
      <c r="RCY5776" s="2"/>
      <c r="RCZ5776" s="2"/>
      <c r="RDA5776" s="2"/>
      <c r="RDB5776" s="2"/>
      <c r="RDC5776" s="2"/>
      <c r="RDD5776" s="2"/>
      <c r="RDE5776" s="2"/>
      <c r="RDF5776" s="2"/>
      <c r="RDG5776" s="2"/>
      <c r="RDH5776" s="2"/>
      <c r="RDI5776" s="2"/>
      <c r="RDJ5776" s="2"/>
      <c r="RDK5776" s="2"/>
      <c r="RDL5776" s="2"/>
      <c r="RDM5776" s="2"/>
      <c r="RDN5776" s="2"/>
      <c r="RDO5776" s="2"/>
      <c r="RDP5776" s="2"/>
      <c r="RDQ5776" s="2"/>
      <c r="RDR5776" s="2"/>
      <c r="RDS5776" s="2"/>
      <c r="RDT5776" s="2"/>
      <c r="RDU5776" s="2"/>
      <c r="RDV5776" s="2"/>
      <c r="RDW5776" s="2"/>
      <c r="RDX5776" s="2"/>
      <c r="RDY5776" s="2"/>
      <c r="RDZ5776" s="2"/>
      <c r="REA5776" s="2"/>
      <c r="REB5776" s="2"/>
      <c r="REC5776" s="2"/>
      <c r="RED5776" s="2"/>
      <c r="REE5776" s="2"/>
      <c r="REF5776" s="2"/>
      <c r="REG5776" s="2"/>
      <c r="REH5776" s="2"/>
      <c r="REI5776" s="2"/>
      <c r="REJ5776" s="2"/>
      <c r="REK5776" s="2"/>
      <c r="REL5776" s="2"/>
      <c r="REM5776" s="2"/>
      <c r="REN5776" s="2"/>
      <c r="REO5776" s="2"/>
      <c r="REP5776" s="2"/>
      <c r="REQ5776" s="2"/>
      <c r="RER5776" s="2"/>
      <c r="RES5776" s="2"/>
      <c r="RET5776" s="2"/>
      <c r="REU5776" s="2"/>
      <c r="REV5776" s="2"/>
      <c r="REW5776" s="2"/>
      <c r="REX5776" s="2"/>
      <c r="REY5776" s="2"/>
      <c r="REZ5776" s="2"/>
      <c r="RFA5776" s="2"/>
      <c r="RFB5776" s="2"/>
      <c r="RFC5776" s="2"/>
      <c r="RFD5776" s="2"/>
      <c r="RFE5776" s="2"/>
      <c r="RFF5776" s="2"/>
      <c r="RFG5776" s="2"/>
      <c r="RFH5776" s="2"/>
      <c r="RFI5776" s="2"/>
      <c r="RFJ5776" s="2"/>
      <c r="RFK5776" s="2"/>
      <c r="RFL5776" s="2"/>
      <c r="RFM5776" s="2"/>
      <c r="RFN5776" s="2"/>
      <c r="RFO5776" s="2"/>
      <c r="RFP5776" s="2"/>
      <c r="RFQ5776" s="2"/>
      <c r="RFR5776" s="2"/>
      <c r="RFS5776" s="2"/>
      <c r="RFT5776" s="2"/>
      <c r="RFU5776" s="2"/>
      <c r="RFV5776" s="2"/>
      <c r="RFW5776" s="2"/>
      <c r="RFX5776" s="2"/>
      <c r="RFY5776" s="2"/>
      <c r="RFZ5776" s="2"/>
      <c r="RGA5776" s="2"/>
      <c r="RGB5776" s="2"/>
      <c r="RGC5776" s="2"/>
      <c r="RGD5776" s="2"/>
      <c r="RGE5776" s="2"/>
      <c r="RGF5776" s="2"/>
      <c r="RGG5776" s="2"/>
      <c r="RGH5776" s="2"/>
      <c r="RGI5776" s="2"/>
      <c r="RGJ5776" s="2"/>
      <c r="RGK5776" s="2"/>
      <c r="RGL5776" s="2"/>
      <c r="RGM5776" s="2"/>
      <c r="RGN5776" s="2"/>
      <c r="RGO5776" s="2"/>
      <c r="RGP5776" s="2"/>
      <c r="RGQ5776" s="2"/>
      <c r="RGR5776" s="2"/>
      <c r="RGS5776" s="2"/>
      <c r="RGT5776" s="2"/>
      <c r="RGU5776" s="2"/>
      <c r="RGV5776" s="2"/>
      <c r="RGW5776" s="2"/>
      <c r="RGX5776" s="2"/>
      <c r="RGY5776" s="2"/>
      <c r="RGZ5776" s="2"/>
      <c r="RHA5776" s="2"/>
      <c r="RHB5776" s="2"/>
      <c r="RHC5776" s="2"/>
      <c r="RHD5776" s="2"/>
      <c r="RHE5776" s="2"/>
      <c r="RHF5776" s="2"/>
      <c r="RHG5776" s="2"/>
      <c r="RHH5776" s="2"/>
      <c r="RHI5776" s="2"/>
      <c r="RHJ5776" s="2"/>
      <c r="RHK5776" s="2"/>
      <c r="RHL5776" s="2"/>
      <c r="RHM5776" s="2"/>
      <c r="RHN5776" s="2"/>
      <c r="RHO5776" s="2"/>
      <c r="RHP5776" s="2"/>
      <c r="RHQ5776" s="2"/>
      <c r="RHR5776" s="2"/>
      <c r="RHS5776" s="2"/>
      <c r="RHT5776" s="2"/>
      <c r="RHU5776" s="2"/>
      <c r="RHV5776" s="2"/>
      <c r="RHW5776" s="2"/>
      <c r="RHX5776" s="2"/>
      <c r="RHY5776" s="2"/>
      <c r="RHZ5776" s="2"/>
      <c r="RIA5776" s="2"/>
      <c r="RIB5776" s="2"/>
      <c r="RIC5776" s="2"/>
      <c r="RID5776" s="2"/>
      <c r="RIE5776" s="2"/>
      <c r="RIF5776" s="2"/>
      <c r="RIG5776" s="2"/>
      <c r="RIH5776" s="2"/>
      <c r="RII5776" s="2"/>
      <c r="RIJ5776" s="2"/>
      <c r="RIK5776" s="2"/>
      <c r="RIL5776" s="2"/>
      <c r="RIM5776" s="2"/>
      <c r="RIN5776" s="2"/>
      <c r="RIO5776" s="2"/>
      <c r="RIP5776" s="2"/>
      <c r="RIQ5776" s="2"/>
      <c r="RIR5776" s="2"/>
      <c r="RIS5776" s="2"/>
      <c r="RIT5776" s="2"/>
      <c r="RIU5776" s="2"/>
      <c r="RIV5776" s="2"/>
      <c r="RIW5776" s="2"/>
      <c r="RIX5776" s="2"/>
      <c r="RIY5776" s="2"/>
      <c r="RIZ5776" s="2"/>
      <c r="RJA5776" s="2"/>
      <c r="RJB5776" s="2"/>
      <c r="RJC5776" s="2"/>
      <c r="RJD5776" s="2"/>
      <c r="RJE5776" s="2"/>
      <c r="RJF5776" s="2"/>
      <c r="RJG5776" s="2"/>
      <c r="RJH5776" s="2"/>
      <c r="RJI5776" s="2"/>
      <c r="RJJ5776" s="2"/>
      <c r="RJK5776" s="2"/>
      <c r="RJL5776" s="2"/>
      <c r="RJM5776" s="2"/>
      <c r="RJN5776" s="2"/>
      <c r="RJO5776" s="2"/>
      <c r="RJP5776" s="2"/>
      <c r="RJQ5776" s="2"/>
      <c r="RJR5776" s="2"/>
      <c r="RJS5776" s="2"/>
      <c r="RJT5776" s="2"/>
      <c r="RJU5776" s="2"/>
      <c r="RJV5776" s="2"/>
      <c r="RJW5776" s="2"/>
      <c r="RJX5776" s="2"/>
      <c r="RJY5776" s="2"/>
      <c r="RJZ5776" s="2"/>
      <c r="RKA5776" s="2"/>
      <c r="RKB5776" s="2"/>
      <c r="RKC5776" s="2"/>
      <c r="RKD5776" s="2"/>
      <c r="RKE5776" s="2"/>
      <c r="RKF5776" s="2"/>
      <c r="RKG5776" s="2"/>
      <c r="RKH5776" s="2"/>
      <c r="RKI5776" s="2"/>
      <c r="RKJ5776" s="2"/>
      <c r="RKK5776" s="2"/>
      <c r="RKL5776" s="2"/>
      <c r="RKM5776" s="2"/>
      <c r="RKN5776" s="2"/>
      <c r="RKO5776" s="2"/>
      <c r="RKP5776" s="2"/>
      <c r="RKQ5776" s="2"/>
      <c r="RKR5776" s="2"/>
      <c r="RKS5776" s="2"/>
      <c r="RKT5776" s="2"/>
      <c r="RKU5776" s="2"/>
      <c r="RKV5776" s="2"/>
      <c r="RKW5776" s="2"/>
      <c r="RKX5776" s="2"/>
      <c r="RKY5776" s="2"/>
      <c r="RKZ5776" s="2"/>
      <c r="RLA5776" s="2"/>
      <c r="RLB5776" s="2"/>
      <c r="RLC5776" s="2"/>
      <c r="RLD5776" s="2"/>
      <c r="RLE5776" s="2"/>
      <c r="RLF5776" s="2"/>
      <c r="RLG5776" s="2"/>
      <c r="RLH5776" s="2"/>
      <c r="RLI5776" s="2"/>
      <c r="RLJ5776" s="2"/>
      <c r="RLK5776" s="2"/>
      <c r="RLL5776" s="2"/>
      <c r="RLM5776" s="2"/>
      <c r="RLN5776" s="2"/>
      <c r="RLO5776" s="2"/>
      <c r="RLP5776" s="2"/>
      <c r="RLQ5776" s="2"/>
      <c r="RLR5776" s="2"/>
      <c r="RLS5776" s="2"/>
      <c r="RLT5776" s="2"/>
      <c r="RLU5776" s="2"/>
      <c r="RLV5776" s="2"/>
      <c r="RLW5776" s="2"/>
      <c r="RLX5776" s="2"/>
      <c r="RLY5776" s="2"/>
      <c r="RLZ5776" s="2"/>
      <c r="RMA5776" s="2"/>
      <c r="RMB5776" s="2"/>
      <c r="RMC5776" s="2"/>
      <c r="RMD5776" s="2"/>
      <c r="RME5776" s="2"/>
      <c r="RMF5776" s="2"/>
      <c r="RMG5776" s="2"/>
      <c r="RMH5776" s="2"/>
      <c r="RMI5776" s="2"/>
      <c r="RMJ5776" s="2"/>
      <c r="RMK5776" s="2"/>
      <c r="RML5776" s="2"/>
      <c r="RMM5776" s="2"/>
      <c r="RMN5776" s="2"/>
      <c r="RMO5776" s="2"/>
      <c r="RMP5776" s="2"/>
      <c r="RMQ5776" s="2"/>
      <c r="RMR5776" s="2"/>
      <c r="RMS5776" s="2"/>
      <c r="RMT5776" s="2"/>
      <c r="RMU5776" s="2"/>
      <c r="RMV5776" s="2"/>
      <c r="RMW5776" s="2"/>
      <c r="RMX5776" s="2"/>
      <c r="RMY5776" s="2"/>
      <c r="RMZ5776" s="2"/>
      <c r="RNA5776" s="2"/>
      <c r="RNB5776" s="2"/>
      <c r="RNC5776" s="2"/>
      <c r="RND5776" s="2"/>
      <c r="RNE5776" s="2"/>
      <c r="RNF5776" s="2"/>
      <c r="RNG5776" s="2"/>
      <c r="RNH5776" s="2"/>
      <c r="RNI5776" s="2"/>
      <c r="RNJ5776" s="2"/>
      <c r="RNK5776" s="2"/>
      <c r="RNL5776" s="2"/>
      <c r="RNM5776" s="2"/>
      <c r="RNN5776" s="2"/>
      <c r="RNO5776" s="2"/>
      <c r="RNP5776" s="2"/>
      <c r="RNQ5776" s="2"/>
      <c r="RNR5776" s="2"/>
      <c r="RNS5776" s="2"/>
      <c r="RNT5776" s="2"/>
      <c r="RNU5776" s="2"/>
      <c r="RNV5776" s="2"/>
      <c r="RNW5776" s="2"/>
      <c r="RNX5776" s="2"/>
      <c r="RNY5776" s="2"/>
      <c r="RNZ5776" s="2"/>
      <c r="ROA5776" s="2"/>
      <c r="ROB5776" s="2"/>
      <c r="ROC5776" s="2"/>
      <c r="ROD5776" s="2"/>
      <c r="ROE5776" s="2"/>
      <c r="ROF5776" s="2"/>
      <c r="ROG5776" s="2"/>
      <c r="ROH5776" s="2"/>
      <c r="ROI5776" s="2"/>
      <c r="ROJ5776" s="2"/>
      <c r="ROK5776" s="2"/>
      <c r="ROL5776" s="2"/>
      <c r="ROM5776" s="2"/>
      <c r="RON5776" s="2"/>
      <c r="ROO5776" s="2"/>
      <c r="ROP5776" s="2"/>
      <c r="ROQ5776" s="2"/>
      <c r="ROR5776" s="2"/>
      <c r="ROS5776" s="2"/>
      <c r="ROT5776" s="2"/>
      <c r="ROU5776" s="2"/>
      <c r="ROV5776" s="2"/>
      <c r="ROW5776" s="2"/>
      <c r="ROX5776" s="2"/>
      <c r="ROY5776" s="2"/>
      <c r="ROZ5776" s="2"/>
      <c r="RPA5776" s="2"/>
      <c r="RPB5776" s="2"/>
      <c r="RPC5776" s="2"/>
      <c r="RPD5776" s="2"/>
      <c r="RPE5776" s="2"/>
      <c r="RPF5776" s="2"/>
      <c r="RPG5776" s="2"/>
      <c r="RPH5776" s="2"/>
      <c r="RPI5776" s="2"/>
      <c r="RPJ5776" s="2"/>
      <c r="RPK5776" s="2"/>
      <c r="RPL5776" s="2"/>
      <c r="RPM5776" s="2"/>
      <c r="RPN5776" s="2"/>
      <c r="RPO5776" s="2"/>
      <c r="RPP5776" s="2"/>
      <c r="RPQ5776" s="2"/>
      <c r="RPR5776" s="2"/>
      <c r="RPS5776" s="2"/>
      <c r="RPT5776" s="2"/>
      <c r="RPU5776" s="2"/>
      <c r="RPV5776" s="2"/>
      <c r="RPW5776" s="2"/>
      <c r="RPX5776" s="2"/>
      <c r="RPY5776" s="2"/>
      <c r="RPZ5776" s="2"/>
      <c r="RQA5776" s="2"/>
      <c r="RQB5776" s="2"/>
      <c r="RQC5776" s="2"/>
      <c r="RQD5776" s="2"/>
      <c r="RQE5776" s="2"/>
      <c r="RQF5776" s="2"/>
      <c r="RQG5776" s="2"/>
      <c r="RQH5776" s="2"/>
      <c r="RQI5776" s="2"/>
      <c r="RQJ5776" s="2"/>
      <c r="RQK5776" s="2"/>
      <c r="RQL5776" s="2"/>
      <c r="RQM5776" s="2"/>
      <c r="RQN5776" s="2"/>
      <c r="RQO5776" s="2"/>
      <c r="RQP5776" s="2"/>
      <c r="RQQ5776" s="2"/>
      <c r="RQR5776" s="2"/>
      <c r="RQS5776" s="2"/>
      <c r="RQT5776" s="2"/>
      <c r="RQU5776" s="2"/>
      <c r="RQV5776" s="2"/>
      <c r="RQW5776" s="2"/>
      <c r="RQX5776" s="2"/>
      <c r="RQY5776" s="2"/>
      <c r="RQZ5776" s="2"/>
      <c r="RRA5776" s="2"/>
      <c r="RRB5776" s="2"/>
      <c r="RRC5776" s="2"/>
      <c r="RRD5776" s="2"/>
      <c r="RRE5776" s="2"/>
      <c r="RRF5776" s="2"/>
      <c r="RRG5776" s="2"/>
      <c r="RRH5776" s="2"/>
      <c r="RRI5776" s="2"/>
      <c r="RRJ5776" s="2"/>
      <c r="RRK5776" s="2"/>
      <c r="RRL5776" s="2"/>
      <c r="RRM5776" s="2"/>
      <c r="RRN5776" s="2"/>
      <c r="RRO5776" s="2"/>
      <c r="RRP5776" s="2"/>
      <c r="RRQ5776" s="2"/>
      <c r="RRR5776" s="2"/>
      <c r="RRS5776" s="2"/>
      <c r="RRT5776" s="2"/>
      <c r="RRU5776" s="2"/>
      <c r="RRV5776" s="2"/>
      <c r="RRW5776" s="2"/>
      <c r="RRX5776" s="2"/>
      <c r="RRY5776" s="2"/>
      <c r="RRZ5776" s="2"/>
      <c r="RSA5776" s="2"/>
      <c r="RSB5776" s="2"/>
      <c r="RSC5776" s="2"/>
      <c r="RSD5776" s="2"/>
      <c r="RSE5776" s="2"/>
      <c r="RSF5776" s="2"/>
      <c r="RSG5776" s="2"/>
      <c r="RSH5776" s="2"/>
      <c r="RSI5776" s="2"/>
      <c r="RSJ5776" s="2"/>
      <c r="RSK5776" s="2"/>
      <c r="RSL5776" s="2"/>
      <c r="RSM5776" s="2"/>
      <c r="RSN5776" s="2"/>
      <c r="RSO5776" s="2"/>
      <c r="RSP5776" s="2"/>
      <c r="RSQ5776" s="2"/>
      <c r="RSR5776" s="2"/>
      <c r="RSS5776" s="2"/>
      <c r="RST5776" s="2"/>
      <c r="RSU5776" s="2"/>
      <c r="RSV5776" s="2"/>
      <c r="RSW5776" s="2"/>
      <c r="RSX5776" s="2"/>
      <c r="RSY5776" s="2"/>
      <c r="RSZ5776" s="2"/>
      <c r="RTA5776" s="2"/>
      <c r="RTB5776" s="2"/>
      <c r="RTC5776" s="2"/>
      <c r="RTD5776" s="2"/>
      <c r="RTE5776" s="2"/>
      <c r="RTF5776" s="2"/>
      <c r="RTG5776" s="2"/>
      <c r="RTH5776" s="2"/>
      <c r="RTI5776" s="2"/>
      <c r="RTJ5776" s="2"/>
      <c r="RTK5776" s="2"/>
      <c r="RTL5776" s="2"/>
      <c r="RTM5776" s="2"/>
      <c r="RTN5776" s="2"/>
      <c r="RTO5776" s="2"/>
      <c r="RTP5776" s="2"/>
      <c r="RTQ5776" s="2"/>
      <c r="RTR5776" s="2"/>
      <c r="RTS5776" s="2"/>
      <c r="RTT5776" s="2"/>
      <c r="RTU5776" s="2"/>
      <c r="RTV5776" s="2"/>
      <c r="RTW5776" s="2"/>
      <c r="RTX5776" s="2"/>
      <c r="RTY5776" s="2"/>
      <c r="RTZ5776" s="2"/>
      <c r="RUA5776" s="2"/>
      <c r="RUB5776" s="2"/>
      <c r="RUC5776" s="2"/>
      <c r="RUD5776" s="2"/>
      <c r="RUE5776" s="2"/>
      <c r="RUF5776" s="2"/>
      <c r="RUG5776" s="2"/>
      <c r="RUH5776" s="2"/>
      <c r="RUI5776" s="2"/>
      <c r="RUJ5776" s="2"/>
      <c r="RUK5776" s="2"/>
      <c r="RUL5776" s="2"/>
      <c r="RUM5776" s="2"/>
      <c r="RUN5776" s="2"/>
      <c r="RUO5776" s="2"/>
      <c r="RUP5776" s="2"/>
      <c r="RUQ5776" s="2"/>
      <c r="RUR5776" s="2"/>
      <c r="RUS5776" s="2"/>
      <c r="RUT5776" s="2"/>
      <c r="RUU5776" s="2"/>
      <c r="RUV5776" s="2"/>
      <c r="RUW5776" s="2"/>
      <c r="RUX5776" s="2"/>
      <c r="RUY5776" s="2"/>
      <c r="RUZ5776" s="2"/>
      <c r="RVA5776" s="2"/>
      <c r="RVB5776" s="2"/>
      <c r="RVC5776" s="2"/>
      <c r="RVD5776" s="2"/>
      <c r="RVE5776" s="2"/>
      <c r="RVF5776" s="2"/>
      <c r="RVG5776" s="2"/>
      <c r="RVH5776" s="2"/>
      <c r="RVI5776" s="2"/>
      <c r="RVJ5776" s="2"/>
      <c r="RVK5776" s="2"/>
      <c r="RVL5776" s="2"/>
      <c r="RVM5776" s="2"/>
      <c r="RVN5776" s="2"/>
      <c r="RVO5776" s="2"/>
      <c r="RVP5776" s="2"/>
      <c r="RVQ5776" s="2"/>
      <c r="RVR5776" s="2"/>
      <c r="RVS5776" s="2"/>
      <c r="RVT5776" s="2"/>
      <c r="RVU5776" s="2"/>
      <c r="RVV5776" s="2"/>
      <c r="RVW5776" s="2"/>
      <c r="RVX5776" s="2"/>
      <c r="RVY5776" s="2"/>
      <c r="RVZ5776" s="2"/>
      <c r="RWA5776" s="2"/>
      <c r="RWB5776" s="2"/>
      <c r="RWC5776" s="2"/>
      <c r="RWD5776" s="2"/>
      <c r="RWE5776" s="2"/>
      <c r="RWF5776" s="2"/>
      <c r="RWG5776" s="2"/>
      <c r="RWH5776" s="2"/>
      <c r="RWI5776" s="2"/>
      <c r="RWJ5776" s="2"/>
      <c r="RWK5776" s="2"/>
      <c r="RWL5776" s="2"/>
      <c r="RWM5776" s="2"/>
      <c r="RWN5776" s="2"/>
      <c r="RWO5776" s="2"/>
      <c r="RWP5776" s="2"/>
      <c r="RWQ5776" s="2"/>
      <c r="RWR5776" s="2"/>
      <c r="RWS5776" s="2"/>
      <c r="RWT5776" s="2"/>
      <c r="RWU5776" s="2"/>
      <c r="RWV5776" s="2"/>
      <c r="RWW5776" s="2"/>
      <c r="RWX5776" s="2"/>
      <c r="RWY5776" s="2"/>
      <c r="RWZ5776" s="2"/>
      <c r="RXA5776" s="2"/>
      <c r="RXB5776" s="2"/>
      <c r="RXC5776" s="2"/>
      <c r="RXD5776" s="2"/>
      <c r="RXE5776" s="2"/>
      <c r="RXF5776" s="2"/>
      <c r="RXG5776" s="2"/>
      <c r="RXH5776" s="2"/>
      <c r="RXI5776" s="2"/>
      <c r="RXJ5776" s="2"/>
      <c r="RXK5776" s="2"/>
      <c r="RXL5776" s="2"/>
      <c r="RXM5776" s="2"/>
      <c r="RXN5776" s="2"/>
      <c r="RXO5776" s="2"/>
      <c r="RXP5776" s="2"/>
      <c r="RXQ5776" s="2"/>
      <c r="RXR5776" s="2"/>
      <c r="RXS5776" s="2"/>
      <c r="RXT5776" s="2"/>
      <c r="RXU5776" s="2"/>
      <c r="RXV5776" s="2"/>
      <c r="RXW5776" s="2"/>
      <c r="RXX5776" s="2"/>
      <c r="RXY5776" s="2"/>
      <c r="RXZ5776" s="2"/>
      <c r="RYA5776" s="2"/>
      <c r="RYB5776" s="2"/>
      <c r="RYC5776" s="2"/>
      <c r="RYD5776" s="2"/>
      <c r="RYE5776" s="2"/>
      <c r="RYF5776" s="2"/>
      <c r="RYG5776" s="2"/>
      <c r="RYH5776" s="2"/>
      <c r="RYI5776" s="2"/>
      <c r="RYJ5776" s="2"/>
      <c r="RYK5776" s="2"/>
      <c r="RYL5776" s="2"/>
      <c r="RYM5776" s="2"/>
      <c r="RYN5776" s="2"/>
      <c r="RYO5776" s="2"/>
      <c r="RYP5776" s="2"/>
      <c r="RYQ5776" s="2"/>
      <c r="RYR5776" s="2"/>
      <c r="RYS5776" s="2"/>
      <c r="RYT5776" s="2"/>
      <c r="RYU5776" s="2"/>
      <c r="RYV5776" s="2"/>
      <c r="RYW5776" s="2"/>
      <c r="RYX5776" s="2"/>
      <c r="RYY5776" s="2"/>
      <c r="RYZ5776" s="2"/>
      <c r="RZA5776" s="2"/>
      <c r="RZB5776" s="2"/>
      <c r="RZC5776" s="2"/>
      <c r="RZD5776" s="2"/>
      <c r="RZE5776" s="2"/>
      <c r="RZF5776" s="2"/>
      <c r="RZG5776" s="2"/>
      <c r="RZH5776" s="2"/>
      <c r="RZI5776" s="2"/>
      <c r="RZJ5776" s="2"/>
      <c r="RZK5776" s="2"/>
      <c r="RZL5776" s="2"/>
      <c r="RZM5776" s="2"/>
      <c r="RZN5776" s="2"/>
      <c r="RZO5776" s="2"/>
      <c r="RZP5776" s="2"/>
      <c r="RZQ5776" s="2"/>
      <c r="RZR5776" s="2"/>
      <c r="RZS5776" s="2"/>
      <c r="RZT5776" s="2"/>
      <c r="RZU5776" s="2"/>
      <c r="RZV5776" s="2"/>
      <c r="RZW5776" s="2"/>
      <c r="RZX5776" s="2"/>
      <c r="RZY5776" s="2"/>
      <c r="RZZ5776" s="2"/>
      <c r="SAA5776" s="2"/>
      <c r="SAB5776" s="2"/>
      <c r="SAC5776" s="2"/>
      <c r="SAD5776" s="2"/>
      <c r="SAE5776" s="2"/>
      <c r="SAF5776" s="2"/>
      <c r="SAG5776" s="2"/>
      <c r="SAH5776" s="2"/>
      <c r="SAI5776" s="2"/>
      <c r="SAJ5776" s="2"/>
      <c r="SAK5776" s="2"/>
      <c r="SAL5776" s="2"/>
      <c r="SAM5776" s="2"/>
      <c r="SAN5776" s="2"/>
      <c r="SAO5776" s="2"/>
      <c r="SAP5776" s="2"/>
      <c r="SAQ5776" s="2"/>
      <c r="SAR5776" s="2"/>
      <c r="SAS5776" s="2"/>
      <c r="SAT5776" s="2"/>
      <c r="SAU5776" s="2"/>
      <c r="SAV5776" s="2"/>
      <c r="SAW5776" s="2"/>
      <c r="SAX5776" s="2"/>
      <c r="SAY5776" s="2"/>
      <c r="SAZ5776" s="2"/>
      <c r="SBA5776" s="2"/>
      <c r="SBB5776" s="2"/>
      <c r="SBC5776" s="2"/>
      <c r="SBD5776" s="2"/>
      <c r="SBE5776" s="2"/>
      <c r="SBF5776" s="2"/>
      <c r="SBG5776" s="2"/>
      <c r="SBH5776" s="2"/>
      <c r="SBI5776" s="2"/>
      <c r="SBJ5776" s="2"/>
      <c r="SBK5776" s="2"/>
      <c r="SBL5776" s="2"/>
      <c r="SBM5776" s="2"/>
      <c r="SBN5776" s="2"/>
      <c r="SBO5776" s="2"/>
      <c r="SBP5776" s="2"/>
      <c r="SBQ5776" s="2"/>
      <c r="SBR5776" s="2"/>
      <c r="SBS5776" s="2"/>
      <c r="SBT5776" s="2"/>
      <c r="SBU5776" s="2"/>
      <c r="SBV5776" s="2"/>
      <c r="SBW5776" s="2"/>
      <c r="SBX5776" s="2"/>
      <c r="SBY5776" s="2"/>
      <c r="SBZ5776" s="2"/>
      <c r="SCA5776" s="2"/>
      <c r="SCB5776" s="2"/>
      <c r="SCC5776" s="2"/>
      <c r="SCD5776" s="2"/>
      <c r="SCE5776" s="2"/>
      <c r="SCF5776" s="2"/>
      <c r="SCG5776" s="2"/>
      <c r="SCH5776" s="2"/>
      <c r="SCI5776" s="2"/>
      <c r="SCJ5776" s="2"/>
      <c r="SCK5776" s="2"/>
      <c r="SCL5776" s="2"/>
      <c r="SCM5776" s="2"/>
      <c r="SCN5776" s="2"/>
      <c r="SCO5776" s="2"/>
      <c r="SCP5776" s="2"/>
      <c r="SCQ5776" s="2"/>
      <c r="SCR5776" s="2"/>
      <c r="SCS5776" s="2"/>
      <c r="SCT5776" s="2"/>
      <c r="SCU5776" s="2"/>
      <c r="SCV5776" s="2"/>
      <c r="SCW5776" s="2"/>
      <c r="SCX5776" s="2"/>
      <c r="SCY5776" s="2"/>
      <c r="SCZ5776" s="2"/>
      <c r="SDA5776" s="2"/>
      <c r="SDB5776" s="2"/>
      <c r="SDC5776" s="2"/>
      <c r="SDD5776" s="2"/>
      <c r="SDE5776" s="2"/>
      <c r="SDF5776" s="2"/>
      <c r="SDG5776" s="2"/>
      <c r="SDH5776" s="2"/>
      <c r="SDI5776" s="2"/>
      <c r="SDJ5776" s="2"/>
      <c r="SDK5776" s="2"/>
      <c r="SDL5776" s="2"/>
      <c r="SDM5776" s="2"/>
      <c r="SDN5776" s="2"/>
      <c r="SDO5776" s="2"/>
      <c r="SDP5776" s="2"/>
      <c r="SDQ5776" s="2"/>
      <c r="SDR5776" s="2"/>
      <c r="SDS5776" s="2"/>
      <c r="SDT5776" s="2"/>
      <c r="SDU5776" s="2"/>
      <c r="SDV5776" s="2"/>
      <c r="SDW5776" s="2"/>
      <c r="SDX5776" s="2"/>
      <c r="SDY5776" s="2"/>
      <c r="SDZ5776" s="2"/>
      <c r="SEA5776" s="2"/>
      <c r="SEB5776" s="2"/>
      <c r="SEC5776" s="2"/>
      <c r="SED5776" s="2"/>
      <c r="SEE5776" s="2"/>
      <c r="SEF5776" s="2"/>
      <c r="SEG5776" s="2"/>
      <c r="SEH5776" s="2"/>
      <c r="SEI5776" s="2"/>
      <c r="SEJ5776" s="2"/>
      <c r="SEK5776" s="2"/>
      <c r="SEL5776" s="2"/>
      <c r="SEM5776" s="2"/>
      <c r="SEN5776" s="2"/>
      <c r="SEO5776" s="2"/>
      <c r="SEP5776" s="2"/>
      <c r="SEQ5776" s="2"/>
      <c r="SER5776" s="2"/>
      <c r="SES5776" s="2"/>
      <c r="SET5776" s="2"/>
      <c r="SEU5776" s="2"/>
      <c r="SEV5776" s="2"/>
      <c r="SEW5776" s="2"/>
      <c r="SEX5776" s="2"/>
      <c r="SEY5776" s="2"/>
      <c r="SEZ5776" s="2"/>
      <c r="SFA5776" s="2"/>
      <c r="SFB5776" s="2"/>
      <c r="SFC5776" s="2"/>
      <c r="SFD5776" s="2"/>
      <c r="SFE5776" s="2"/>
      <c r="SFF5776" s="2"/>
      <c r="SFG5776" s="2"/>
      <c r="SFH5776" s="2"/>
      <c r="SFI5776" s="2"/>
      <c r="SFJ5776" s="2"/>
      <c r="SFK5776" s="2"/>
      <c r="SFL5776" s="2"/>
      <c r="SFM5776" s="2"/>
      <c r="SFN5776" s="2"/>
      <c r="SFO5776" s="2"/>
      <c r="SFP5776" s="2"/>
      <c r="SFQ5776" s="2"/>
      <c r="SFR5776" s="2"/>
      <c r="SFS5776" s="2"/>
      <c r="SFT5776" s="2"/>
      <c r="SFU5776" s="2"/>
      <c r="SFV5776" s="2"/>
      <c r="SFW5776" s="2"/>
      <c r="SFX5776" s="2"/>
      <c r="SFY5776" s="2"/>
      <c r="SFZ5776" s="2"/>
      <c r="SGA5776" s="2"/>
      <c r="SGB5776" s="2"/>
      <c r="SGC5776" s="2"/>
      <c r="SGD5776" s="2"/>
      <c r="SGE5776" s="2"/>
      <c r="SGF5776" s="2"/>
      <c r="SGG5776" s="2"/>
      <c r="SGH5776" s="2"/>
      <c r="SGI5776" s="2"/>
      <c r="SGJ5776" s="2"/>
      <c r="SGK5776" s="2"/>
      <c r="SGL5776" s="2"/>
      <c r="SGM5776" s="2"/>
      <c r="SGN5776" s="2"/>
      <c r="SGO5776" s="2"/>
      <c r="SGP5776" s="2"/>
      <c r="SGQ5776" s="2"/>
      <c r="SGR5776" s="2"/>
      <c r="SGS5776" s="2"/>
      <c r="SGT5776" s="2"/>
      <c r="SGU5776" s="2"/>
      <c r="SGV5776" s="2"/>
      <c r="SGW5776" s="2"/>
      <c r="SGX5776" s="2"/>
      <c r="SGY5776" s="2"/>
      <c r="SGZ5776" s="2"/>
      <c r="SHA5776" s="2"/>
      <c r="SHB5776" s="2"/>
      <c r="SHC5776" s="2"/>
      <c r="SHD5776" s="2"/>
      <c r="SHE5776" s="2"/>
      <c r="SHF5776" s="2"/>
      <c r="SHG5776" s="2"/>
      <c r="SHH5776" s="2"/>
      <c r="SHI5776" s="2"/>
      <c r="SHJ5776" s="2"/>
      <c r="SHK5776" s="2"/>
      <c r="SHL5776" s="2"/>
      <c r="SHM5776" s="2"/>
      <c r="SHN5776" s="2"/>
      <c r="SHO5776" s="2"/>
      <c r="SHP5776" s="2"/>
      <c r="SHQ5776" s="2"/>
      <c r="SHR5776" s="2"/>
      <c r="SHS5776" s="2"/>
      <c r="SHT5776" s="2"/>
      <c r="SHU5776" s="2"/>
      <c r="SHV5776" s="2"/>
      <c r="SHW5776" s="2"/>
      <c r="SHX5776" s="2"/>
      <c r="SHY5776" s="2"/>
      <c r="SHZ5776" s="2"/>
      <c r="SIA5776" s="2"/>
      <c r="SIB5776" s="2"/>
      <c r="SIC5776" s="2"/>
      <c r="SID5776" s="2"/>
      <c r="SIE5776" s="2"/>
      <c r="SIF5776" s="2"/>
      <c r="SIG5776" s="2"/>
      <c r="SIH5776" s="2"/>
      <c r="SII5776" s="2"/>
      <c r="SIJ5776" s="2"/>
      <c r="SIK5776" s="2"/>
      <c r="SIL5776" s="2"/>
      <c r="SIM5776" s="2"/>
      <c r="SIN5776" s="2"/>
      <c r="SIO5776" s="2"/>
      <c r="SIP5776" s="2"/>
      <c r="SIQ5776" s="2"/>
      <c r="SIR5776" s="2"/>
      <c r="SIS5776" s="2"/>
      <c r="SIT5776" s="2"/>
      <c r="SIU5776" s="2"/>
      <c r="SIV5776" s="2"/>
      <c r="SIW5776" s="2"/>
      <c r="SIX5776" s="2"/>
      <c r="SIY5776" s="2"/>
      <c r="SIZ5776" s="2"/>
      <c r="SJA5776" s="2"/>
      <c r="SJB5776" s="2"/>
      <c r="SJC5776" s="2"/>
      <c r="SJD5776" s="2"/>
      <c r="SJE5776" s="2"/>
      <c r="SJF5776" s="2"/>
      <c r="SJG5776" s="2"/>
      <c r="SJH5776" s="2"/>
      <c r="SJI5776" s="2"/>
      <c r="SJJ5776" s="2"/>
      <c r="SJK5776" s="2"/>
      <c r="SJL5776" s="2"/>
      <c r="SJM5776" s="2"/>
      <c r="SJN5776" s="2"/>
      <c r="SJO5776" s="2"/>
      <c r="SJP5776" s="2"/>
      <c r="SJQ5776" s="2"/>
      <c r="SJR5776" s="2"/>
      <c r="SJS5776" s="2"/>
      <c r="SJT5776" s="2"/>
      <c r="SJU5776" s="2"/>
      <c r="SJV5776" s="2"/>
      <c r="SJW5776" s="2"/>
      <c r="SJX5776" s="2"/>
      <c r="SJY5776" s="2"/>
      <c r="SJZ5776" s="2"/>
      <c r="SKA5776" s="2"/>
      <c r="SKB5776" s="2"/>
      <c r="SKC5776" s="2"/>
      <c r="SKD5776" s="2"/>
      <c r="SKE5776" s="2"/>
      <c r="SKF5776" s="2"/>
      <c r="SKG5776" s="2"/>
      <c r="SKH5776" s="2"/>
      <c r="SKI5776" s="2"/>
      <c r="SKJ5776" s="2"/>
      <c r="SKK5776" s="2"/>
      <c r="SKL5776" s="2"/>
      <c r="SKM5776" s="2"/>
      <c r="SKN5776" s="2"/>
      <c r="SKO5776" s="2"/>
      <c r="SKP5776" s="2"/>
      <c r="SKQ5776" s="2"/>
      <c r="SKR5776" s="2"/>
      <c r="SKS5776" s="2"/>
      <c r="SKT5776" s="2"/>
      <c r="SKU5776" s="2"/>
      <c r="SKV5776" s="2"/>
      <c r="SKW5776" s="2"/>
      <c r="SKX5776" s="2"/>
      <c r="SKY5776" s="2"/>
      <c r="SKZ5776" s="2"/>
      <c r="SLA5776" s="2"/>
      <c r="SLB5776" s="2"/>
      <c r="SLC5776" s="2"/>
      <c r="SLD5776" s="2"/>
      <c r="SLE5776" s="2"/>
      <c r="SLF5776" s="2"/>
      <c r="SLG5776" s="2"/>
      <c r="SLH5776" s="2"/>
      <c r="SLI5776" s="2"/>
      <c r="SLJ5776" s="2"/>
      <c r="SLK5776" s="2"/>
      <c r="SLL5776" s="2"/>
      <c r="SLM5776" s="2"/>
      <c r="SLN5776" s="2"/>
      <c r="SLO5776" s="2"/>
      <c r="SLP5776" s="2"/>
      <c r="SLQ5776" s="2"/>
      <c r="SLR5776" s="2"/>
      <c r="SLS5776" s="2"/>
      <c r="SLT5776" s="2"/>
      <c r="SLU5776" s="2"/>
      <c r="SLV5776" s="2"/>
      <c r="SLW5776" s="2"/>
      <c r="SLX5776" s="2"/>
      <c r="SLY5776" s="2"/>
      <c r="SLZ5776" s="2"/>
      <c r="SMA5776" s="2"/>
      <c r="SMB5776" s="2"/>
      <c r="SMC5776" s="2"/>
      <c r="SMD5776" s="2"/>
      <c r="SME5776" s="2"/>
      <c r="SMF5776" s="2"/>
      <c r="SMG5776" s="2"/>
      <c r="SMH5776" s="2"/>
      <c r="SMI5776" s="2"/>
      <c r="SMJ5776" s="2"/>
      <c r="SMK5776" s="2"/>
      <c r="SML5776" s="2"/>
      <c r="SMM5776" s="2"/>
      <c r="SMN5776" s="2"/>
      <c r="SMO5776" s="2"/>
      <c r="SMP5776" s="2"/>
      <c r="SMQ5776" s="2"/>
      <c r="SMR5776" s="2"/>
      <c r="SMS5776" s="2"/>
      <c r="SMT5776" s="2"/>
      <c r="SMU5776" s="2"/>
      <c r="SMV5776" s="2"/>
      <c r="SMW5776" s="2"/>
      <c r="SMX5776" s="2"/>
      <c r="SMY5776" s="2"/>
      <c r="SMZ5776" s="2"/>
      <c r="SNA5776" s="2"/>
      <c r="SNB5776" s="2"/>
      <c r="SNC5776" s="2"/>
      <c r="SND5776" s="2"/>
      <c r="SNE5776" s="2"/>
      <c r="SNF5776" s="2"/>
      <c r="SNG5776" s="2"/>
      <c r="SNH5776" s="2"/>
      <c r="SNI5776" s="2"/>
      <c r="SNJ5776" s="2"/>
      <c r="SNK5776" s="2"/>
      <c r="SNL5776" s="2"/>
      <c r="SNM5776" s="2"/>
      <c r="SNN5776" s="2"/>
      <c r="SNO5776" s="2"/>
      <c r="SNP5776" s="2"/>
      <c r="SNQ5776" s="2"/>
      <c r="SNR5776" s="2"/>
      <c r="SNS5776" s="2"/>
      <c r="SNT5776" s="2"/>
      <c r="SNU5776" s="2"/>
      <c r="SNV5776" s="2"/>
      <c r="SNW5776" s="2"/>
      <c r="SNX5776" s="2"/>
      <c r="SNY5776" s="2"/>
      <c r="SNZ5776" s="2"/>
      <c r="SOA5776" s="2"/>
      <c r="SOB5776" s="2"/>
      <c r="SOC5776" s="2"/>
      <c r="SOD5776" s="2"/>
      <c r="SOE5776" s="2"/>
      <c r="SOF5776" s="2"/>
      <c r="SOG5776" s="2"/>
      <c r="SOH5776" s="2"/>
      <c r="SOI5776" s="2"/>
      <c r="SOJ5776" s="2"/>
      <c r="SOK5776" s="2"/>
      <c r="SOL5776" s="2"/>
      <c r="SOM5776" s="2"/>
      <c r="SON5776" s="2"/>
      <c r="SOO5776" s="2"/>
      <c r="SOP5776" s="2"/>
      <c r="SOQ5776" s="2"/>
      <c r="SOR5776" s="2"/>
      <c r="SOS5776" s="2"/>
      <c r="SOT5776" s="2"/>
      <c r="SOU5776" s="2"/>
      <c r="SOV5776" s="2"/>
      <c r="SOW5776" s="2"/>
      <c r="SOX5776" s="2"/>
      <c r="SOY5776" s="2"/>
      <c r="SOZ5776" s="2"/>
      <c r="SPA5776" s="2"/>
      <c r="SPB5776" s="2"/>
      <c r="SPC5776" s="2"/>
      <c r="SPD5776" s="2"/>
      <c r="SPE5776" s="2"/>
      <c r="SPF5776" s="2"/>
      <c r="SPG5776" s="2"/>
      <c r="SPH5776" s="2"/>
      <c r="SPI5776" s="2"/>
      <c r="SPJ5776" s="2"/>
      <c r="SPK5776" s="2"/>
      <c r="SPL5776" s="2"/>
      <c r="SPM5776" s="2"/>
      <c r="SPN5776" s="2"/>
      <c r="SPO5776" s="2"/>
      <c r="SPP5776" s="2"/>
      <c r="SPQ5776" s="2"/>
      <c r="SPR5776" s="2"/>
      <c r="SPS5776" s="2"/>
      <c r="SPT5776" s="2"/>
      <c r="SPU5776" s="2"/>
      <c r="SPV5776" s="2"/>
      <c r="SPW5776" s="2"/>
      <c r="SPX5776" s="2"/>
      <c r="SPY5776" s="2"/>
      <c r="SPZ5776" s="2"/>
      <c r="SQA5776" s="2"/>
      <c r="SQB5776" s="2"/>
      <c r="SQC5776" s="2"/>
      <c r="SQD5776" s="2"/>
      <c r="SQE5776" s="2"/>
      <c r="SQF5776" s="2"/>
      <c r="SQG5776" s="2"/>
      <c r="SQH5776" s="2"/>
      <c r="SQI5776" s="2"/>
      <c r="SQJ5776" s="2"/>
      <c r="SQK5776" s="2"/>
      <c r="SQL5776" s="2"/>
      <c r="SQM5776" s="2"/>
      <c r="SQN5776" s="2"/>
      <c r="SQO5776" s="2"/>
      <c r="SQP5776" s="2"/>
      <c r="SQQ5776" s="2"/>
      <c r="SQR5776" s="2"/>
      <c r="SQS5776" s="2"/>
      <c r="SQT5776" s="2"/>
      <c r="SQU5776" s="2"/>
      <c r="SQV5776" s="2"/>
      <c r="SQW5776" s="2"/>
      <c r="SQX5776" s="2"/>
      <c r="SQY5776" s="2"/>
      <c r="SQZ5776" s="2"/>
      <c r="SRA5776" s="2"/>
      <c r="SRB5776" s="2"/>
      <c r="SRC5776" s="2"/>
      <c r="SRD5776" s="2"/>
      <c r="SRE5776" s="2"/>
      <c r="SRF5776" s="2"/>
      <c r="SRG5776" s="2"/>
      <c r="SRH5776" s="2"/>
      <c r="SRI5776" s="2"/>
      <c r="SRJ5776" s="2"/>
      <c r="SRK5776" s="2"/>
      <c r="SRL5776" s="2"/>
      <c r="SRM5776" s="2"/>
      <c r="SRN5776" s="2"/>
      <c r="SRO5776" s="2"/>
      <c r="SRP5776" s="2"/>
      <c r="SRQ5776" s="2"/>
      <c r="SRR5776" s="2"/>
      <c r="SRS5776" s="2"/>
      <c r="SRT5776" s="2"/>
      <c r="SRU5776" s="2"/>
      <c r="SRV5776" s="2"/>
      <c r="SRW5776" s="2"/>
      <c r="SRX5776" s="2"/>
      <c r="SRY5776" s="2"/>
      <c r="SRZ5776" s="2"/>
      <c r="SSA5776" s="2"/>
      <c r="SSB5776" s="2"/>
      <c r="SSC5776" s="2"/>
      <c r="SSD5776" s="2"/>
      <c r="SSE5776" s="2"/>
      <c r="SSF5776" s="2"/>
      <c r="SSG5776" s="2"/>
      <c r="SSH5776" s="2"/>
      <c r="SSI5776" s="2"/>
      <c r="SSJ5776" s="2"/>
      <c r="SSK5776" s="2"/>
      <c r="SSL5776" s="2"/>
      <c r="SSM5776" s="2"/>
      <c r="SSN5776" s="2"/>
      <c r="SSO5776" s="2"/>
      <c r="SSP5776" s="2"/>
      <c r="SSQ5776" s="2"/>
      <c r="SSR5776" s="2"/>
      <c r="SSS5776" s="2"/>
      <c r="SST5776" s="2"/>
      <c r="SSU5776" s="2"/>
      <c r="SSV5776" s="2"/>
      <c r="SSW5776" s="2"/>
      <c r="SSX5776" s="2"/>
      <c r="SSY5776" s="2"/>
      <c r="SSZ5776" s="2"/>
      <c r="STA5776" s="2"/>
      <c r="STB5776" s="2"/>
      <c r="STC5776" s="2"/>
      <c r="STD5776" s="2"/>
      <c r="STE5776" s="2"/>
      <c r="STF5776" s="2"/>
      <c r="STG5776" s="2"/>
      <c r="STH5776" s="2"/>
      <c r="STI5776" s="2"/>
      <c r="STJ5776" s="2"/>
      <c r="STK5776" s="2"/>
      <c r="STL5776" s="2"/>
      <c r="STM5776" s="2"/>
      <c r="STN5776" s="2"/>
      <c r="STO5776" s="2"/>
      <c r="STP5776" s="2"/>
      <c r="STQ5776" s="2"/>
      <c r="STR5776" s="2"/>
      <c r="STS5776" s="2"/>
      <c r="STT5776" s="2"/>
      <c r="STU5776" s="2"/>
      <c r="STV5776" s="2"/>
      <c r="STW5776" s="2"/>
      <c r="STX5776" s="2"/>
      <c r="STY5776" s="2"/>
      <c r="STZ5776" s="2"/>
      <c r="SUA5776" s="2"/>
      <c r="SUB5776" s="2"/>
      <c r="SUC5776" s="2"/>
      <c r="SUD5776" s="2"/>
      <c r="SUE5776" s="2"/>
      <c r="SUF5776" s="2"/>
      <c r="SUG5776" s="2"/>
      <c r="SUH5776" s="2"/>
      <c r="SUI5776" s="2"/>
      <c r="SUJ5776" s="2"/>
      <c r="SUK5776" s="2"/>
      <c r="SUL5776" s="2"/>
      <c r="SUM5776" s="2"/>
      <c r="SUN5776" s="2"/>
      <c r="SUO5776" s="2"/>
      <c r="SUP5776" s="2"/>
      <c r="SUQ5776" s="2"/>
      <c r="SUR5776" s="2"/>
      <c r="SUS5776" s="2"/>
      <c r="SUT5776" s="2"/>
      <c r="SUU5776" s="2"/>
      <c r="SUV5776" s="2"/>
      <c r="SUW5776" s="2"/>
      <c r="SUX5776" s="2"/>
      <c r="SUY5776" s="2"/>
      <c r="SUZ5776" s="2"/>
      <c r="SVA5776" s="2"/>
      <c r="SVB5776" s="2"/>
      <c r="SVC5776" s="2"/>
      <c r="SVD5776" s="2"/>
      <c r="SVE5776" s="2"/>
      <c r="SVF5776" s="2"/>
      <c r="SVG5776" s="2"/>
      <c r="SVH5776" s="2"/>
      <c r="SVI5776" s="2"/>
      <c r="SVJ5776" s="2"/>
      <c r="SVK5776" s="2"/>
      <c r="SVL5776" s="2"/>
      <c r="SVM5776" s="2"/>
      <c r="SVN5776" s="2"/>
      <c r="SVO5776" s="2"/>
      <c r="SVP5776" s="2"/>
      <c r="SVQ5776" s="2"/>
      <c r="SVR5776" s="2"/>
      <c r="SVS5776" s="2"/>
      <c r="SVT5776" s="2"/>
      <c r="SVU5776" s="2"/>
      <c r="SVV5776" s="2"/>
      <c r="SVW5776" s="2"/>
      <c r="SVX5776" s="2"/>
      <c r="SVY5776" s="2"/>
      <c r="SVZ5776" s="2"/>
      <c r="SWA5776" s="2"/>
      <c r="SWB5776" s="2"/>
      <c r="SWC5776" s="2"/>
      <c r="SWD5776" s="2"/>
      <c r="SWE5776" s="2"/>
      <c r="SWF5776" s="2"/>
      <c r="SWG5776" s="2"/>
      <c r="SWH5776" s="2"/>
      <c r="SWI5776" s="2"/>
      <c r="SWJ5776" s="2"/>
      <c r="SWK5776" s="2"/>
      <c r="SWL5776" s="2"/>
      <c r="SWM5776" s="2"/>
      <c r="SWN5776" s="2"/>
      <c r="SWO5776" s="2"/>
      <c r="SWP5776" s="2"/>
      <c r="SWQ5776" s="2"/>
      <c r="SWR5776" s="2"/>
      <c r="SWS5776" s="2"/>
      <c r="SWT5776" s="2"/>
      <c r="SWU5776" s="2"/>
      <c r="SWV5776" s="2"/>
      <c r="SWW5776" s="2"/>
      <c r="SWX5776" s="2"/>
      <c r="SWY5776" s="2"/>
      <c r="SWZ5776" s="2"/>
      <c r="SXA5776" s="2"/>
      <c r="SXB5776" s="2"/>
      <c r="SXC5776" s="2"/>
      <c r="SXD5776" s="2"/>
      <c r="SXE5776" s="2"/>
      <c r="SXF5776" s="2"/>
      <c r="SXG5776" s="2"/>
      <c r="SXH5776" s="2"/>
      <c r="SXI5776" s="2"/>
      <c r="SXJ5776" s="2"/>
      <c r="SXK5776" s="2"/>
      <c r="SXL5776" s="2"/>
      <c r="SXM5776" s="2"/>
      <c r="SXN5776" s="2"/>
      <c r="SXO5776" s="2"/>
      <c r="SXP5776" s="2"/>
      <c r="SXQ5776" s="2"/>
      <c r="SXR5776" s="2"/>
      <c r="SXS5776" s="2"/>
      <c r="SXT5776" s="2"/>
      <c r="SXU5776" s="2"/>
      <c r="SXV5776" s="2"/>
      <c r="SXW5776" s="2"/>
      <c r="SXX5776" s="2"/>
      <c r="SXY5776" s="2"/>
      <c r="SXZ5776" s="2"/>
      <c r="SYA5776" s="2"/>
      <c r="SYB5776" s="2"/>
      <c r="SYC5776" s="2"/>
      <c r="SYD5776" s="2"/>
      <c r="SYE5776" s="2"/>
      <c r="SYF5776" s="2"/>
      <c r="SYG5776" s="2"/>
      <c r="SYH5776" s="2"/>
      <c r="SYI5776" s="2"/>
      <c r="SYJ5776" s="2"/>
      <c r="SYK5776" s="2"/>
      <c r="SYL5776" s="2"/>
      <c r="SYM5776" s="2"/>
      <c r="SYN5776" s="2"/>
      <c r="SYO5776" s="2"/>
      <c r="SYP5776" s="2"/>
      <c r="SYQ5776" s="2"/>
      <c r="SYR5776" s="2"/>
      <c r="SYS5776" s="2"/>
      <c r="SYT5776" s="2"/>
      <c r="SYU5776" s="2"/>
      <c r="SYV5776" s="2"/>
      <c r="SYW5776" s="2"/>
      <c r="SYX5776" s="2"/>
      <c r="SYY5776" s="2"/>
      <c r="SYZ5776" s="2"/>
      <c r="SZA5776" s="2"/>
      <c r="SZB5776" s="2"/>
      <c r="SZC5776" s="2"/>
      <c r="SZD5776" s="2"/>
      <c r="SZE5776" s="2"/>
      <c r="SZF5776" s="2"/>
      <c r="SZG5776" s="2"/>
      <c r="SZH5776" s="2"/>
      <c r="SZI5776" s="2"/>
      <c r="SZJ5776" s="2"/>
      <c r="SZK5776" s="2"/>
      <c r="SZL5776" s="2"/>
      <c r="SZM5776" s="2"/>
      <c r="SZN5776" s="2"/>
      <c r="SZO5776" s="2"/>
      <c r="SZP5776" s="2"/>
      <c r="SZQ5776" s="2"/>
      <c r="SZR5776" s="2"/>
      <c r="SZS5776" s="2"/>
      <c r="SZT5776" s="2"/>
      <c r="SZU5776" s="2"/>
      <c r="SZV5776" s="2"/>
      <c r="SZW5776" s="2"/>
      <c r="SZX5776" s="2"/>
      <c r="SZY5776" s="2"/>
      <c r="SZZ5776" s="2"/>
      <c r="TAA5776" s="2"/>
      <c r="TAB5776" s="2"/>
      <c r="TAC5776" s="2"/>
      <c r="TAD5776" s="2"/>
      <c r="TAE5776" s="2"/>
      <c r="TAF5776" s="2"/>
      <c r="TAG5776" s="2"/>
      <c r="TAH5776" s="2"/>
      <c r="TAI5776" s="2"/>
      <c r="TAJ5776" s="2"/>
      <c r="TAK5776" s="2"/>
      <c r="TAL5776" s="2"/>
      <c r="TAM5776" s="2"/>
      <c r="TAN5776" s="2"/>
      <c r="TAO5776" s="2"/>
      <c r="TAP5776" s="2"/>
      <c r="TAQ5776" s="2"/>
      <c r="TAR5776" s="2"/>
      <c r="TAS5776" s="2"/>
      <c r="TAT5776" s="2"/>
      <c r="TAU5776" s="2"/>
      <c r="TAV5776" s="2"/>
      <c r="TAW5776" s="2"/>
      <c r="TAX5776" s="2"/>
      <c r="TAY5776" s="2"/>
      <c r="TAZ5776" s="2"/>
      <c r="TBA5776" s="2"/>
      <c r="TBB5776" s="2"/>
      <c r="TBC5776" s="2"/>
      <c r="TBD5776" s="2"/>
      <c r="TBE5776" s="2"/>
      <c r="TBF5776" s="2"/>
      <c r="TBG5776" s="2"/>
      <c r="TBH5776" s="2"/>
      <c r="TBI5776" s="2"/>
      <c r="TBJ5776" s="2"/>
      <c r="TBK5776" s="2"/>
      <c r="TBL5776" s="2"/>
      <c r="TBM5776" s="2"/>
      <c r="TBN5776" s="2"/>
      <c r="TBO5776" s="2"/>
      <c r="TBP5776" s="2"/>
      <c r="TBQ5776" s="2"/>
      <c r="TBR5776" s="2"/>
      <c r="TBS5776" s="2"/>
      <c r="TBT5776" s="2"/>
      <c r="TBU5776" s="2"/>
      <c r="TBV5776" s="2"/>
      <c r="TBW5776" s="2"/>
      <c r="TBX5776" s="2"/>
      <c r="TBY5776" s="2"/>
      <c r="TBZ5776" s="2"/>
      <c r="TCA5776" s="2"/>
      <c r="TCB5776" s="2"/>
      <c r="TCC5776" s="2"/>
      <c r="TCD5776" s="2"/>
      <c r="TCE5776" s="2"/>
      <c r="TCF5776" s="2"/>
      <c r="TCG5776" s="2"/>
      <c r="TCH5776" s="2"/>
      <c r="TCI5776" s="2"/>
      <c r="TCJ5776" s="2"/>
      <c r="TCK5776" s="2"/>
      <c r="TCL5776" s="2"/>
      <c r="TCM5776" s="2"/>
      <c r="TCN5776" s="2"/>
      <c r="TCO5776" s="2"/>
      <c r="TCP5776" s="2"/>
      <c r="TCQ5776" s="2"/>
      <c r="TCR5776" s="2"/>
      <c r="TCS5776" s="2"/>
      <c r="TCT5776" s="2"/>
      <c r="TCU5776" s="2"/>
      <c r="TCV5776" s="2"/>
      <c r="TCW5776" s="2"/>
      <c r="TCX5776" s="2"/>
      <c r="TCY5776" s="2"/>
      <c r="TCZ5776" s="2"/>
      <c r="TDA5776" s="2"/>
      <c r="TDB5776" s="2"/>
      <c r="TDC5776" s="2"/>
      <c r="TDD5776" s="2"/>
      <c r="TDE5776" s="2"/>
      <c r="TDF5776" s="2"/>
      <c r="TDG5776" s="2"/>
      <c r="TDH5776" s="2"/>
      <c r="TDI5776" s="2"/>
      <c r="TDJ5776" s="2"/>
      <c r="TDK5776" s="2"/>
      <c r="TDL5776" s="2"/>
      <c r="TDM5776" s="2"/>
      <c r="TDN5776" s="2"/>
      <c r="TDO5776" s="2"/>
      <c r="TDP5776" s="2"/>
      <c r="TDQ5776" s="2"/>
      <c r="TDR5776" s="2"/>
      <c r="TDS5776" s="2"/>
      <c r="TDT5776" s="2"/>
      <c r="TDU5776" s="2"/>
      <c r="TDV5776" s="2"/>
      <c r="TDW5776" s="2"/>
      <c r="TDX5776" s="2"/>
      <c r="TDY5776" s="2"/>
      <c r="TDZ5776" s="2"/>
      <c r="TEA5776" s="2"/>
      <c r="TEB5776" s="2"/>
      <c r="TEC5776" s="2"/>
      <c r="TED5776" s="2"/>
      <c r="TEE5776" s="2"/>
      <c r="TEF5776" s="2"/>
      <c r="TEG5776" s="2"/>
      <c r="TEH5776" s="2"/>
      <c r="TEI5776" s="2"/>
      <c r="TEJ5776" s="2"/>
      <c r="TEK5776" s="2"/>
      <c r="TEL5776" s="2"/>
      <c r="TEM5776" s="2"/>
      <c r="TEN5776" s="2"/>
      <c r="TEO5776" s="2"/>
      <c r="TEP5776" s="2"/>
      <c r="TEQ5776" s="2"/>
      <c r="TER5776" s="2"/>
      <c r="TES5776" s="2"/>
      <c r="TET5776" s="2"/>
      <c r="TEU5776" s="2"/>
      <c r="TEV5776" s="2"/>
      <c r="TEW5776" s="2"/>
      <c r="TEX5776" s="2"/>
      <c r="TEY5776" s="2"/>
      <c r="TEZ5776" s="2"/>
      <c r="TFA5776" s="2"/>
      <c r="TFB5776" s="2"/>
      <c r="TFC5776" s="2"/>
      <c r="TFD5776" s="2"/>
      <c r="TFE5776" s="2"/>
      <c r="TFF5776" s="2"/>
      <c r="TFG5776" s="2"/>
      <c r="TFH5776" s="2"/>
      <c r="TFI5776" s="2"/>
      <c r="TFJ5776" s="2"/>
      <c r="TFK5776" s="2"/>
      <c r="TFL5776" s="2"/>
      <c r="TFM5776" s="2"/>
      <c r="TFN5776" s="2"/>
      <c r="TFO5776" s="2"/>
      <c r="TFP5776" s="2"/>
      <c r="TFQ5776" s="2"/>
      <c r="TFR5776" s="2"/>
      <c r="TFS5776" s="2"/>
      <c r="TFT5776" s="2"/>
      <c r="TFU5776" s="2"/>
      <c r="TFV5776" s="2"/>
      <c r="TFW5776" s="2"/>
      <c r="TFX5776" s="2"/>
      <c r="TFY5776" s="2"/>
      <c r="TFZ5776" s="2"/>
      <c r="TGA5776" s="2"/>
      <c r="TGB5776" s="2"/>
      <c r="TGC5776" s="2"/>
      <c r="TGD5776" s="2"/>
      <c r="TGE5776" s="2"/>
      <c r="TGF5776" s="2"/>
      <c r="TGG5776" s="2"/>
      <c r="TGH5776" s="2"/>
      <c r="TGI5776" s="2"/>
      <c r="TGJ5776" s="2"/>
      <c r="TGK5776" s="2"/>
      <c r="TGL5776" s="2"/>
      <c r="TGM5776" s="2"/>
      <c r="TGN5776" s="2"/>
      <c r="TGO5776" s="2"/>
      <c r="TGP5776" s="2"/>
      <c r="TGQ5776" s="2"/>
      <c r="TGR5776" s="2"/>
      <c r="TGS5776" s="2"/>
      <c r="TGT5776" s="2"/>
      <c r="TGU5776" s="2"/>
      <c r="TGV5776" s="2"/>
      <c r="TGW5776" s="2"/>
      <c r="TGX5776" s="2"/>
      <c r="TGY5776" s="2"/>
      <c r="TGZ5776" s="2"/>
      <c r="THA5776" s="2"/>
      <c r="THB5776" s="2"/>
      <c r="THC5776" s="2"/>
      <c r="THD5776" s="2"/>
      <c r="THE5776" s="2"/>
      <c r="THF5776" s="2"/>
      <c r="THG5776" s="2"/>
      <c r="THH5776" s="2"/>
      <c r="THI5776" s="2"/>
      <c r="THJ5776" s="2"/>
      <c r="THK5776" s="2"/>
      <c r="THL5776" s="2"/>
      <c r="THM5776" s="2"/>
      <c r="THN5776" s="2"/>
      <c r="THO5776" s="2"/>
      <c r="THP5776" s="2"/>
      <c r="THQ5776" s="2"/>
      <c r="THR5776" s="2"/>
      <c r="THS5776" s="2"/>
      <c r="THT5776" s="2"/>
      <c r="THU5776" s="2"/>
      <c r="THV5776" s="2"/>
      <c r="THW5776" s="2"/>
      <c r="THX5776" s="2"/>
      <c r="THY5776" s="2"/>
      <c r="THZ5776" s="2"/>
      <c r="TIA5776" s="2"/>
      <c r="TIB5776" s="2"/>
      <c r="TIC5776" s="2"/>
      <c r="TID5776" s="2"/>
      <c r="TIE5776" s="2"/>
      <c r="TIF5776" s="2"/>
      <c r="TIG5776" s="2"/>
      <c r="TIH5776" s="2"/>
      <c r="TII5776" s="2"/>
      <c r="TIJ5776" s="2"/>
      <c r="TIK5776" s="2"/>
      <c r="TIL5776" s="2"/>
      <c r="TIM5776" s="2"/>
      <c r="TIN5776" s="2"/>
      <c r="TIO5776" s="2"/>
      <c r="TIP5776" s="2"/>
      <c r="TIQ5776" s="2"/>
      <c r="TIR5776" s="2"/>
      <c r="TIS5776" s="2"/>
      <c r="TIT5776" s="2"/>
      <c r="TIU5776" s="2"/>
      <c r="TIV5776" s="2"/>
      <c r="TIW5776" s="2"/>
      <c r="TIX5776" s="2"/>
      <c r="TIY5776" s="2"/>
      <c r="TIZ5776" s="2"/>
      <c r="TJA5776" s="2"/>
      <c r="TJB5776" s="2"/>
      <c r="TJC5776" s="2"/>
      <c r="TJD5776" s="2"/>
      <c r="TJE5776" s="2"/>
      <c r="TJF5776" s="2"/>
      <c r="TJG5776" s="2"/>
      <c r="TJH5776" s="2"/>
      <c r="TJI5776" s="2"/>
      <c r="TJJ5776" s="2"/>
      <c r="TJK5776" s="2"/>
      <c r="TJL5776" s="2"/>
      <c r="TJM5776" s="2"/>
      <c r="TJN5776" s="2"/>
      <c r="TJO5776" s="2"/>
      <c r="TJP5776" s="2"/>
      <c r="TJQ5776" s="2"/>
      <c r="TJR5776" s="2"/>
      <c r="TJS5776" s="2"/>
      <c r="TJT5776" s="2"/>
      <c r="TJU5776" s="2"/>
      <c r="TJV5776" s="2"/>
      <c r="TJW5776" s="2"/>
      <c r="TJX5776" s="2"/>
      <c r="TJY5776" s="2"/>
      <c r="TJZ5776" s="2"/>
      <c r="TKA5776" s="2"/>
      <c r="TKB5776" s="2"/>
      <c r="TKC5776" s="2"/>
      <c r="TKD5776" s="2"/>
      <c r="TKE5776" s="2"/>
      <c r="TKF5776" s="2"/>
      <c r="TKG5776" s="2"/>
      <c r="TKH5776" s="2"/>
      <c r="TKI5776" s="2"/>
      <c r="TKJ5776" s="2"/>
      <c r="TKK5776" s="2"/>
      <c r="TKL5776" s="2"/>
      <c r="TKM5776" s="2"/>
      <c r="TKN5776" s="2"/>
      <c r="TKO5776" s="2"/>
      <c r="TKP5776" s="2"/>
      <c r="TKQ5776" s="2"/>
      <c r="TKR5776" s="2"/>
      <c r="TKS5776" s="2"/>
      <c r="TKT5776" s="2"/>
      <c r="TKU5776" s="2"/>
      <c r="TKV5776" s="2"/>
      <c r="TKW5776" s="2"/>
      <c r="TKX5776" s="2"/>
      <c r="TKY5776" s="2"/>
      <c r="TKZ5776" s="2"/>
      <c r="TLA5776" s="2"/>
      <c r="TLB5776" s="2"/>
      <c r="TLC5776" s="2"/>
      <c r="TLD5776" s="2"/>
      <c r="TLE5776" s="2"/>
      <c r="TLF5776" s="2"/>
      <c r="TLG5776" s="2"/>
      <c r="TLH5776" s="2"/>
      <c r="TLI5776" s="2"/>
      <c r="TLJ5776" s="2"/>
      <c r="TLK5776" s="2"/>
      <c r="TLL5776" s="2"/>
      <c r="TLM5776" s="2"/>
      <c r="TLN5776" s="2"/>
      <c r="TLO5776" s="2"/>
      <c r="TLP5776" s="2"/>
      <c r="TLQ5776" s="2"/>
      <c r="TLR5776" s="2"/>
      <c r="TLS5776" s="2"/>
      <c r="TLT5776" s="2"/>
      <c r="TLU5776" s="2"/>
      <c r="TLV5776" s="2"/>
      <c r="TLW5776" s="2"/>
      <c r="TLX5776" s="2"/>
      <c r="TLY5776" s="2"/>
      <c r="TLZ5776" s="2"/>
      <c r="TMA5776" s="2"/>
      <c r="TMB5776" s="2"/>
      <c r="TMC5776" s="2"/>
      <c r="TMD5776" s="2"/>
      <c r="TME5776" s="2"/>
      <c r="TMF5776" s="2"/>
      <c r="TMG5776" s="2"/>
      <c r="TMH5776" s="2"/>
      <c r="TMI5776" s="2"/>
      <c r="TMJ5776" s="2"/>
      <c r="TMK5776" s="2"/>
      <c r="TML5776" s="2"/>
      <c r="TMM5776" s="2"/>
      <c r="TMN5776" s="2"/>
      <c r="TMO5776" s="2"/>
      <c r="TMP5776" s="2"/>
      <c r="TMQ5776" s="2"/>
      <c r="TMR5776" s="2"/>
      <c r="TMS5776" s="2"/>
      <c r="TMT5776" s="2"/>
      <c r="TMU5776" s="2"/>
      <c r="TMV5776" s="2"/>
      <c r="TMW5776" s="2"/>
      <c r="TMX5776" s="2"/>
      <c r="TMY5776" s="2"/>
      <c r="TMZ5776" s="2"/>
      <c r="TNA5776" s="2"/>
      <c r="TNB5776" s="2"/>
      <c r="TNC5776" s="2"/>
      <c r="TND5776" s="2"/>
      <c r="TNE5776" s="2"/>
      <c r="TNF5776" s="2"/>
      <c r="TNG5776" s="2"/>
      <c r="TNH5776" s="2"/>
      <c r="TNI5776" s="2"/>
      <c r="TNJ5776" s="2"/>
      <c r="TNK5776" s="2"/>
      <c r="TNL5776" s="2"/>
      <c r="TNM5776" s="2"/>
      <c r="TNN5776" s="2"/>
      <c r="TNO5776" s="2"/>
      <c r="TNP5776" s="2"/>
      <c r="TNQ5776" s="2"/>
      <c r="TNR5776" s="2"/>
      <c r="TNS5776" s="2"/>
      <c r="TNT5776" s="2"/>
      <c r="TNU5776" s="2"/>
      <c r="TNV5776" s="2"/>
      <c r="TNW5776" s="2"/>
      <c r="TNX5776" s="2"/>
      <c r="TNY5776" s="2"/>
      <c r="TNZ5776" s="2"/>
      <c r="TOA5776" s="2"/>
      <c r="TOB5776" s="2"/>
      <c r="TOC5776" s="2"/>
      <c r="TOD5776" s="2"/>
      <c r="TOE5776" s="2"/>
      <c r="TOF5776" s="2"/>
      <c r="TOG5776" s="2"/>
      <c r="TOH5776" s="2"/>
      <c r="TOI5776" s="2"/>
      <c r="TOJ5776" s="2"/>
      <c r="TOK5776" s="2"/>
      <c r="TOL5776" s="2"/>
      <c r="TOM5776" s="2"/>
      <c r="TON5776" s="2"/>
      <c r="TOO5776" s="2"/>
      <c r="TOP5776" s="2"/>
      <c r="TOQ5776" s="2"/>
      <c r="TOR5776" s="2"/>
      <c r="TOS5776" s="2"/>
      <c r="TOT5776" s="2"/>
      <c r="TOU5776" s="2"/>
      <c r="TOV5776" s="2"/>
      <c r="TOW5776" s="2"/>
      <c r="TOX5776" s="2"/>
      <c r="TOY5776" s="2"/>
      <c r="TOZ5776" s="2"/>
      <c r="TPA5776" s="2"/>
      <c r="TPB5776" s="2"/>
      <c r="TPC5776" s="2"/>
      <c r="TPD5776" s="2"/>
      <c r="TPE5776" s="2"/>
      <c r="TPF5776" s="2"/>
      <c r="TPG5776" s="2"/>
      <c r="TPH5776" s="2"/>
      <c r="TPI5776" s="2"/>
      <c r="TPJ5776" s="2"/>
      <c r="TPK5776" s="2"/>
      <c r="TPL5776" s="2"/>
      <c r="TPM5776" s="2"/>
      <c r="TPN5776" s="2"/>
      <c r="TPO5776" s="2"/>
      <c r="TPP5776" s="2"/>
      <c r="TPQ5776" s="2"/>
      <c r="TPR5776" s="2"/>
      <c r="TPS5776" s="2"/>
      <c r="TPT5776" s="2"/>
      <c r="TPU5776" s="2"/>
      <c r="TPV5776" s="2"/>
      <c r="TPW5776" s="2"/>
      <c r="TPX5776" s="2"/>
      <c r="TPY5776" s="2"/>
      <c r="TPZ5776" s="2"/>
      <c r="TQA5776" s="2"/>
      <c r="TQB5776" s="2"/>
      <c r="TQC5776" s="2"/>
      <c r="TQD5776" s="2"/>
      <c r="TQE5776" s="2"/>
      <c r="TQF5776" s="2"/>
      <c r="TQG5776" s="2"/>
      <c r="TQH5776" s="2"/>
      <c r="TQI5776" s="2"/>
      <c r="TQJ5776" s="2"/>
      <c r="TQK5776" s="2"/>
      <c r="TQL5776" s="2"/>
      <c r="TQM5776" s="2"/>
      <c r="TQN5776" s="2"/>
      <c r="TQO5776" s="2"/>
      <c r="TQP5776" s="2"/>
      <c r="TQQ5776" s="2"/>
      <c r="TQR5776" s="2"/>
      <c r="TQS5776" s="2"/>
      <c r="TQT5776" s="2"/>
      <c r="TQU5776" s="2"/>
      <c r="TQV5776" s="2"/>
      <c r="TQW5776" s="2"/>
      <c r="TQX5776" s="2"/>
      <c r="TQY5776" s="2"/>
      <c r="TQZ5776" s="2"/>
      <c r="TRA5776" s="2"/>
      <c r="TRB5776" s="2"/>
      <c r="TRC5776" s="2"/>
      <c r="TRD5776" s="2"/>
      <c r="TRE5776" s="2"/>
      <c r="TRF5776" s="2"/>
      <c r="TRG5776" s="2"/>
      <c r="TRH5776" s="2"/>
      <c r="TRI5776" s="2"/>
      <c r="TRJ5776" s="2"/>
      <c r="TRK5776" s="2"/>
      <c r="TRL5776" s="2"/>
      <c r="TRM5776" s="2"/>
      <c r="TRN5776" s="2"/>
      <c r="TRO5776" s="2"/>
      <c r="TRP5776" s="2"/>
      <c r="TRQ5776" s="2"/>
      <c r="TRR5776" s="2"/>
      <c r="TRS5776" s="2"/>
      <c r="TRT5776" s="2"/>
      <c r="TRU5776" s="2"/>
      <c r="TRV5776" s="2"/>
      <c r="TRW5776" s="2"/>
      <c r="TRX5776" s="2"/>
      <c r="TRY5776" s="2"/>
      <c r="TRZ5776" s="2"/>
      <c r="TSA5776" s="2"/>
      <c r="TSB5776" s="2"/>
      <c r="TSC5776" s="2"/>
      <c r="TSD5776" s="2"/>
      <c r="TSE5776" s="2"/>
      <c r="TSF5776" s="2"/>
      <c r="TSG5776" s="2"/>
      <c r="TSH5776" s="2"/>
      <c r="TSI5776" s="2"/>
      <c r="TSJ5776" s="2"/>
      <c r="TSK5776" s="2"/>
      <c r="TSL5776" s="2"/>
      <c r="TSM5776" s="2"/>
      <c r="TSN5776" s="2"/>
      <c r="TSO5776" s="2"/>
      <c r="TSP5776" s="2"/>
      <c r="TSQ5776" s="2"/>
      <c r="TSR5776" s="2"/>
      <c r="TSS5776" s="2"/>
      <c r="TST5776" s="2"/>
      <c r="TSU5776" s="2"/>
      <c r="TSV5776" s="2"/>
      <c r="TSW5776" s="2"/>
      <c r="TSX5776" s="2"/>
      <c r="TSY5776" s="2"/>
      <c r="TSZ5776" s="2"/>
      <c r="TTA5776" s="2"/>
      <c r="TTB5776" s="2"/>
      <c r="TTC5776" s="2"/>
      <c r="TTD5776" s="2"/>
      <c r="TTE5776" s="2"/>
      <c r="TTF5776" s="2"/>
      <c r="TTG5776" s="2"/>
      <c r="TTH5776" s="2"/>
      <c r="TTI5776" s="2"/>
      <c r="TTJ5776" s="2"/>
      <c r="TTK5776" s="2"/>
      <c r="TTL5776" s="2"/>
      <c r="TTM5776" s="2"/>
      <c r="TTN5776" s="2"/>
      <c r="TTO5776" s="2"/>
      <c r="TTP5776" s="2"/>
      <c r="TTQ5776" s="2"/>
      <c r="TTR5776" s="2"/>
      <c r="TTS5776" s="2"/>
      <c r="TTT5776" s="2"/>
      <c r="TTU5776" s="2"/>
      <c r="TTV5776" s="2"/>
      <c r="TTW5776" s="2"/>
      <c r="TTX5776" s="2"/>
      <c r="TTY5776" s="2"/>
      <c r="TTZ5776" s="2"/>
      <c r="TUA5776" s="2"/>
      <c r="TUB5776" s="2"/>
      <c r="TUC5776" s="2"/>
      <c r="TUD5776" s="2"/>
      <c r="TUE5776" s="2"/>
      <c r="TUF5776" s="2"/>
      <c r="TUG5776" s="2"/>
      <c r="TUH5776" s="2"/>
      <c r="TUI5776" s="2"/>
      <c r="TUJ5776" s="2"/>
      <c r="TUK5776" s="2"/>
      <c r="TUL5776" s="2"/>
      <c r="TUM5776" s="2"/>
      <c r="TUN5776" s="2"/>
      <c r="TUO5776" s="2"/>
      <c r="TUP5776" s="2"/>
      <c r="TUQ5776" s="2"/>
      <c r="TUR5776" s="2"/>
      <c r="TUS5776" s="2"/>
      <c r="TUT5776" s="2"/>
      <c r="TUU5776" s="2"/>
      <c r="TUV5776" s="2"/>
      <c r="TUW5776" s="2"/>
      <c r="TUX5776" s="2"/>
      <c r="TUY5776" s="2"/>
      <c r="TUZ5776" s="2"/>
      <c r="TVA5776" s="2"/>
      <c r="TVB5776" s="2"/>
      <c r="TVC5776" s="2"/>
      <c r="TVD5776" s="2"/>
      <c r="TVE5776" s="2"/>
      <c r="TVF5776" s="2"/>
      <c r="TVG5776" s="2"/>
      <c r="TVH5776" s="2"/>
      <c r="TVI5776" s="2"/>
      <c r="TVJ5776" s="2"/>
      <c r="TVK5776" s="2"/>
      <c r="TVL5776" s="2"/>
      <c r="TVM5776" s="2"/>
      <c r="TVN5776" s="2"/>
      <c r="TVO5776" s="2"/>
      <c r="TVP5776" s="2"/>
      <c r="TVQ5776" s="2"/>
      <c r="TVR5776" s="2"/>
      <c r="TVS5776" s="2"/>
      <c r="TVT5776" s="2"/>
      <c r="TVU5776" s="2"/>
      <c r="TVV5776" s="2"/>
      <c r="TVW5776" s="2"/>
      <c r="TVX5776" s="2"/>
      <c r="TVY5776" s="2"/>
      <c r="TVZ5776" s="2"/>
      <c r="TWA5776" s="2"/>
      <c r="TWB5776" s="2"/>
      <c r="TWC5776" s="2"/>
      <c r="TWD5776" s="2"/>
      <c r="TWE5776" s="2"/>
      <c r="TWF5776" s="2"/>
      <c r="TWG5776" s="2"/>
      <c r="TWH5776" s="2"/>
      <c r="TWI5776" s="2"/>
      <c r="TWJ5776" s="2"/>
      <c r="TWK5776" s="2"/>
      <c r="TWL5776" s="2"/>
      <c r="TWM5776" s="2"/>
      <c r="TWN5776" s="2"/>
      <c r="TWO5776" s="2"/>
      <c r="TWP5776" s="2"/>
      <c r="TWQ5776" s="2"/>
      <c r="TWR5776" s="2"/>
      <c r="TWS5776" s="2"/>
      <c r="TWT5776" s="2"/>
      <c r="TWU5776" s="2"/>
      <c r="TWV5776" s="2"/>
      <c r="TWW5776" s="2"/>
      <c r="TWX5776" s="2"/>
      <c r="TWY5776" s="2"/>
      <c r="TWZ5776" s="2"/>
      <c r="TXA5776" s="2"/>
      <c r="TXB5776" s="2"/>
      <c r="TXC5776" s="2"/>
      <c r="TXD5776" s="2"/>
      <c r="TXE5776" s="2"/>
      <c r="TXF5776" s="2"/>
      <c r="TXG5776" s="2"/>
      <c r="TXH5776" s="2"/>
      <c r="TXI5776" s="2"/>
      <c r="TXJ5776" s="2"/>
      <c r="TXK5776" s="2"/>
      <c r="TXL5776" s="2"/>
      <c r="TXM5776" s="2"/>
      <c r="TXN5776" s="2"/>
      <c r="TXO5776" s="2"/>
      <c r="TXP5776" s="2"/>
      <c r="TXQ5776" s="2"/>
      <c r="TXR5776" s="2"/>
      <c r="TXS5776" s="2"/>
      <c r="TXT5776" s="2"/>
      <c r="TXU5776" s="2"/>
      <c r="TXV5776" s="2"/>
      <c r="TXW5776" s="2"/>
      <c r="TXX5776" s="2"/>
      <c r="TXY5776" s="2"/>
      <c r="TXZ5776" s="2"/>
      <c r="TYA5776" s="2"/>
      <c r="TYB5776" s="2"/>
      <c r="TYC5776" s="2"/>
      <c r="TYD5776" s="2"/>
      <c r="TYE5776" s="2"/>
      <c r="TYF5776" s="2"/>
      <c r="TYG5776" s="2"/>
      <c r="TYH5776" s="2"/>
      <c r="TYI5776" s="2"/>
      <c r="TYJ5776" s="2"/>
      <c r="TYK5776" s="2"/>
      <c r="TYL5776" s="2"/>
      <c r="TYM5776" s="2"/>
      <c r="TYN5776" s="2"/>
      <c r="TYO5776" s="2"/>
      <c r="TYP5776" s="2"/>
      <c r="TYQ5776" s="2"/>
      <c r="TYR5776" s="2"/>
      <c r="TYS5776" s="2"/>
      <c r="TYT5776" s="2"/>
      <c r="TYU5776" s="2"/>
      <c r="TYV5776" s="2"/>
      <c r="TYW5776" s="2"/>
      <c r="TYX5776" s="2"/>
      <c r="TYY5776" s="2"/>
      <c r="TYZ5776" s="2"/>
      <c r="TZA5776" s="2"/>
      <c r="TZB5776" s="2"/>
      <c r="TZC5776" s="2"/>
      <c r="TZD5776" s="2"/>
      <c r="TZE5776" s="2"/>
      <c r="TZF5776" s="2"/>
      <c r="TZG5776" s="2"/>
      <c r="TZH5776" s="2"/>
      <c r="TZI5776" s="2"/>
      <c r="TZJ5776" s="2"/>
      <c r="TZK5776" s="2"/>
      <c r="TZL5776" s="2"/>
      <c r="TZM5776" s="2"/>
      <c r="TZN5776" s="2"/>
      <c r="TZO5776" s="2"/>
      <c r="TZP5776" s="2"/>
      <c r="TZQ5776" s="2"/>
      <c r="TZR5776" s="2"/>
      <c r="TZS5776" s="2"/>
      <c r="TZT5776" s="2"/>
      <c r="TZU5776" s="2"/>
      <c r="TZV5776" s="2"/>
      <c r="TZW5776" s="2"/>
      <c r="TZX5776" s="2"/>
      <c r="TZY5776" s="2"/>
      <c r="TZZ5776" s="2"/>
      <c r="UAA5776" s="2"/>
      <c r="UAB5776" s="2"/>
      <c r="UAC5776" s="2"/>
      <c r="UAD5776" s="2"/>
      <c r="UAE5776" s="2"/>
      <c r="UAF5776" s="2"/>
      <c r="UAG5776" s="2"/>
      <c r="UAH5776" s="2"/>
      <c r="UAI5776" s="2"/>
      <c r="UAJ5776" s="2"/>
      <c r="UAK5776" s="2"/>
      <c r="UAL5776" s="2"/>
      <c r="UAM5776" s="2"/>
      <c r="UAN5776" s="2"/>
      <c r="UAO5776" s="2"/>
      <c r="UAP5776" s="2"/>
      <c r="UAQ5776" s="2"/>
      <c r="UAR5776" s="2"/>
      <c r="UAS5776" s="2"/>
      <c r="UAT5776" s="2"/>
      <c r="UAU5776" s="2"/>
      <c r="UAV5776" s="2"/>
      <c r="UAW5776" s="2"/>
      <c r="UAX5776" s="2"/>
      <c r="UAY5776" s="2"/>
      <c r="UAZ5776" s="2"/>
      <c r="UBA5776" s="2"/>
      <c r="UBB5776" s="2"/>
      <c r="UBC5776" s="2"/>
      <c r="UBD5776" s="2"/>
      <c r="UBE5776" s="2"/>
      <c r="UBF5776" s="2"/>
      <c r="UBG5776" s="2"/>
      <c r="UBH5776" s="2"/>
      <c r="UBI5776" s="2"/>
      <c r="UBJ5776" s="2"/>
      <c r="UBK5776" s="2"/>
      <c r="UBL5776" s="2"/>
      <c r="UBM5776" s="2"/>
      <c r="UBN5776" s="2"/>
      <c r="UBO5776" s="2"/>
      <c r="UBP5776" s="2"/>
      <c r="UBQ5776" s="2"/>
      <c r="UBR5776" s="2"/>
      <c r="UBS5776" s="2"/>
      <c r="UBT5776" s="2"/>
      <c r="UBU5776" s="2"/>
      <c r="UBV5776" s="2"/>
      <c r="UBW5776" s="2"/>
      <c r="UBX5776" s="2"/>
      <c r="UBY5776" s="2"/>
      <c r="UBZ5776" s="2"/>
      <c r="UCA5776" s="2"/>
      <c r="UCB5776" s="2"/>
      <c r="UCC5776" s="2"/>
      <c r="UCD5776" s="2"/>
      <c r="UCE5776" s="2"/>
      <c r="UCF5776" s="2"/>
      <c r="UCG5776" s="2"/>
      <c r="UCH5776" s="2"/>
      <c r="UCI5776" s="2"/>
      <c r="UCJ5776" s="2"/>
      <c r="UCK5776" s="2"/>
      <c r="UCL5776" s="2"/>
      <c r="UCM5776" s="2"/>
      <c r="UCN5776" s="2"/>
      <c r="UCO5776" s="2"/>
      <c r="UCP5776" s="2"/>
      <c r="UCQ5776" s="2"/>
      <c r="UCR5776" s="2"/>
      <c r="UCS5776" s="2"/>
      <c r="UCT5776" s="2"/>
      <c r="UCU5776" s="2"/>
      <c r="UCV5776" s="2"/>
      <c r="UCW5776" s="2"/>
      <c r="UCX5776" s="2"/>
      <c r="UCY5776" s="2"/>
      <c r="UCZ5776" s="2"/>
      <c r="UDA5776" s="2"/>
      <c r="UDB5776" s="2"/>
      <c r="UDC5776" s="2"/>
      <c r="UDD5776" s="2"/>
      <c r="UDE5776" s="2"/>
      <c r="UDF5776" s="2"/>
      <c r="UDG5776" s="2"/>
      <c r="UDH5776" s="2"/>
      <c r="UDI5776" s="2"/>
      <c r="UDJ5776" s="2"/>
      <c r="UDK5776" s="2"/>
      <c r="UDL5776" s="2"/>
      <c r="UDM5776" s="2"/>
      <c r="UDN5776" s="2"/>
      <c r="UDO5776" s="2"/>
      <c r="UDP5776" s="2"/>
      <c r="UDQ5776" s="2"/>
      <c r="UDR5776" s="2"/>
      <c r="UDS5776" s="2"/>
      <c r="UDT5776" s="2"/>
      <c r="UDU5776" s="2"/>
      <c r="UDV5776" s="2"/>
      <c r="UDW5776" s="2"/>
      <c r="UDX5776" s="2"/>
      <c r="UDY5776" s="2"/>
      <c r="UDZ5776" s="2"/>
      <c r="UEA5776" s="2"/>
      <c r="UEB5776" s="2"/>
      <c r="UEC5776" s="2"/>
      <c r="UED5776" s="2"/>
      <c r="UEE5776" s="2"/>
      <c r="UEF5776" s="2"/>
      <c r="UEG5776" s="2"/>
      <c r="UEH5776" s="2"/>
      <c r="UEI5776" s="2"/>
      <c r="UEJ5776" s="2"/>
      <c r="UEK5776" s="2"/>
      <c r="UEL5776" s="2"/>
      <c r="UEM5776" s="2"/>
      <c r="UEN5776" s="2"/>
      <c r="UEO5776" s="2"/>
      <c r="UEP5776" s="2"/>
      <c r="UEQ5776" s="2"/>
      <c r="UER5776" s="2"/>
      <c r="UES5776" s="2"/>
      <c r="UET5776" s="2"/>
      <c r="UEU5776" s="2"/>
      <c r="UEV5776" s="2"/>
      <c r="UEW5776" s="2"/>
      <c r="UEX5776" s="2"/>
      <c r="UEY5776" s="2"/>
      <c r="UEZ5776" s="2"/>
      <c r="UFA5776" s="2"/>
      <c r="UFB5776" s="2"/>
      <c r="UFC5776" s="2"/>
      <c r="UFD5776" s="2"/>
      <c r="UFE5776" s="2"/>
      <c r="UFF5776" s="2"/>
      <c r="UFG5776" s="2"/>
      <c r="UFH5776" s="2"/>
      <c r="UFI5776" s="2"/>
      <c r="UFJ5776" s="2"/>
      <c r="UFK5776" s="2"/>
      <c r="UFL5776" s="2"/>
      <c r="UFM5776" s="2"/>
      <c r="UFN5776" s="2"/>
      <c r="UFO5776" s="2"/>
      <c r="UFP5776" s="2"/>
      <c r="UFQ5776" s="2"/>
      <c r="UFR5776" s="2"/>
      <c r="UFS5776" s="2"/>
      <c r="UFT5776" s="2"/>
      <c r="UFU5776" s="2"/>
      <c r="UFV5776" s="2"/>
      <c r="UFW5776" s="2"/>
      <c r="UFX5776" s="2"/>
      <c r="UFY5776" s="2"/>
      <c r="UFZ5776" s="2"/>
      <c r="UGA5776" s="2"/>
      <c r="UGB5776" s="2"/>
      <c r="UGC5776" s="2"/>
      <c r="UGD5776" s="2"/>
      <c r="UGE5776" s="2"/>
      <c r="UGF5776" s="2"/>
      <c r="UGG5776" s="2"/>
      <c r="UGH5776" s="2"/>
      <c r="UGI5776" s="2"/>
      <c r="UGJ5776" s="2"/>
      <c r="UGK5776" s="2"/>
      <c r="UGL5776" s="2"/>
      <c r="UGM5776" s="2"/>
      <c r="UGN5776" s="2"/>
      <c r="UGO5776" s="2"/>
      <c r="UGP5776" s="2"/>
      <c r="UGQ5776" s="2"/>
      <c r="UGR5776" s="2"/>
      <c r="UGS5776" s="2"/>
      <c r="UGT5776" s="2"/>
      <c r="UGU5776" s="2"/>
      <c r="UGV5776" s="2"/>
      <c r="UGW5776" s="2"/>
      <c r="UGX5776" s="2"/>
      <c r="UGY5776" s="2"/>
      <c r="UGZ5776" s="2"/>
      <c r="UHA5776" s="2"/>
      <c r="UHB5776" s="2"/>
      <c r="UHC5776" s="2"/>
      <c r="UHD5776" s="2"/>
      <c r="UHE5776" s="2"/>
      <c r="UHF5776" s="2"/>
      <c r="UHG5776" s="2"/>
      <c r="UHH5776" s="2"/>
      <c r="UHI5776" s="2"/>
      <c r="UHJ5776" s="2"/>
      <c r="UHK5776" s="2"/>
      <c r="UHL5776" s="2"/>
      <c r="UHM5776" s="2"/>
      <c r="UHN5776" s="2"/>
      <c r="UHO5776" s="2"/>
      <c r="UHP5776" s="2"/>
      <c r="UHQ5776" s="2"/>
      <c r="UHR5776" s="2"/>
      <c r="UHS5776" s="2"/>
      <c r="UHT5776" s="2"/>
      <c r="UHU5776" s="2"/>
      <c r="UHV5776" s="2"/>
      <c r="UHW5776" s="2"/>
      <c r="UHX5776" s="2"/>
      <c r="UHY5776" s="2"/>
      <c r="UHZ5776" s="2"/>
      <c r="UIA5776" s="2"/>
      <c r="UIB5776" s="2"/>
      <c r="UIC5776" s="2"/>
      <c r="UID5776" s="2"/>
      <c r="UIE5776" s="2"/>
      <c r="UIF5776" s="2"/>
      <c r="UIG5776" s="2"/>
      <c r="UIH5776" s="2"/>
      <c r="UII5776" s="2"/>
      <c r="UIJ5776" s="2"/>
      <c r="UIK5776" s="2"/>
      <c r="UIL5776" s="2"/>
      <c r="UIM5776" s="2"/>
      <c r="UIN5776" s="2"/>
      <c r="UIO5776" s="2"/>
      <c r="UIP5776" s="2"/>
      <c r="UIQ5776" s="2"/>
      <c r="UIR5776" s="2"/>
      <c r="UIS5776" s="2"/>
      <c r="UIT5776" s="2"/>
      <c r="UIU5776" s="2"/>
      <c r="UIV5776" s="2"/>
      <c r="UIW5776" s="2"/>
      <c r="UIX5776" s="2"/>
      <c r="UIY5776" s="2"/>
      <c r="UIZ5776" s="2"/>
      <c r="UJA5776" s="2"/>
      <c r="UJB5776" s="2"/>
      <c r="UJC5776" s="2"/>
      <c r="UJD5776" s="2"/>
      <c r="UJE5776" s="2"/>
      <c r="UJF5776" s="2"/>
      <c r="UJG5776" s="2"/>
      <c r="UJH5776" s="2"/>
      <c r="UJI5776" s="2"/>
      <c r="UJJ5776" s="2"/>
      <c r="UJK5776" s="2"/>
      <c r="UJL5776" s="2"/>
      <c r="UJM5776" s="2"/>
      <c r="UJN5776" s="2"/>
      <c r="UJO5776" s="2"/>
      <c r="UJP5776" s="2"/>
      <c r="UJQ5776" s="2"/>
      <c r="UJR5776" s="2"/>
      <c r="UJS5776" s="2"/>
      <c r="UJT5776" s="2"/>
      <c r="UJU5776" s="2"/>
      <c r="UJV5776" s="2"/>
      <c r="UJW5776" s="2"/>
      <c r="UJX5776" s="2"/>
      <c r="UJY5776" s="2"/>
      <c r="UJZ5776" s="2"/>
      <c r="UKA5776" s="2"/>
      <c r="UKB5776" s="2"/>
      <c r="UKC5776" s="2"/>
      <c r="UKD5776" s="2"/>
      <c r="UKE5776" s="2"/>
      <c r="UKF5776" s="2"/>
      <c r="UKG5776" s="2"/>
      <c r="UKH5776" s="2"/>
      <c r="UKI5776" s="2"/>
      <c r="UKJ5776" s="2"/>
      <c r="UKK5776" s="2"/>
      <c r="UKL5776" s="2"/>
      <c r="UKM5776" s="2"/>
      <c r="UKN5776" s="2"/>
      <c r="UKO5776" s="2"/>
      <c r="UKP5776" s="2"/>
      <c r="UKQ5776" s="2"/>
      <c r="UKR5776" s="2"/>
      <c r="UKS5776" s="2"/>
      <c r="UKT5776" s="2"/>
      <c r="UKU5776" s="2"/>
      <c r="UKV5776" s="2"/>
      <c r="UKW5776" s="2"/>
      <c r="UKX5776" s="2"/>
      <c r="UKY5776" s="2"/>
      <c r="UKZ5776" s="2"/>
      <c r="ULA5776" s="2"/>
      <c r="ULB5776" s="2"/>
      <c r="ULC5776" s="2"/>
      <c r="ULD5776" s="2"/>
      <c r="ULE5776" s="2"/>
      <c r="ULF5776" s="2"/>
      <c r="ULG5776" s="2"/>
      <c r="ULH5776" s="2"/>
      <c r="ULI5776" s="2"/>
      <c r="ULJ5776" s="2"/>
      <c r="ULK5776" s="2"/>
      <c r="ULL5776" s="2"/>
      <c r="ULM5776" s="2"/>
      <c r="ULN5776" s="2"/>
      <c r="ULO5776" s="2"/>
      <c r="ULP5776" s="2"/>
      <c r="ULQ5776" s="2"/>
      <c r="ULR5776" s="2"/>
      <c r="ULS5776" s="2"/>
      <c r="ULT5776" s="2"/>
      <c r="ULU5776" s="2"/>
      <c r="ULV5776" s="2"/>
      <c r="ULW5776" s="2"/>
      <c r="ULX5776" s="2"/>
      <c r="ULY5776" s="2"/>
      <c r="ULZ5776" s="2"/>
      <c r="UMA5776" s="2"/>
      <c r="UMB5776" s="2"/>
      <c r="UMC5776" s="2"/>
      <c r="UMD5776" s="2"/>
      <c r="UME5776" s="2"/>
      <c r="UMF5776" s="2"/>
      <c r="UMG5776" s="2"/>
      <c r="UMH5776" s="2"/>
      <c r="UMI5776" s="2"/>
      <c r="UMJ5776" s="2"/>
      <c r="UMK5776" s="2"/>
      <c r="UML5776" s="2"/>
      <c r="UMM5776" s="2"/>
      <c r="UMN5776" s="2"/>
      <c r="UMO5776" s="2"/>
      <c r="UMP5776" s="2"/>
      <c r="UMQ5776" s="2"/>
      <c r="UMR5776" s="2"/>
      <c r="UMS5776" s="2"/>
      <c r="UMT5776" s="2"/>
      <c r="UMU5776" s="2"/>
      <c r="UMV5776" s="2"/>
      <c r="UMW5776" s="2"/>
      <c r="UMX5776" s="2"/>
      <c r="UMY5776" s="2"/>
      <c r="UMZ5776" s="2"/>
      <c r="UNA5776" s="2"/>
      <c r="UNB5776" s="2"/>
      <c r="UNC5776" s="2"/>
      <c r="UND5776" s="2"/>
      <c r="UNE5776" s="2"/>
      <c r="UNF5776" s="2"/>
      <c r="UNG5776" s="2"/>
      <c r="UNH5776" s="2"/>
      <c r="UNI5776" s="2"/>
      <c r="UNJ5776" s="2"/>
      <c r="UNK5776" s="2"/>
      <c r="UNL5776" s="2"/>
      <c r="UNM5776" s="2"/>
      <c r="UNN5776" s="2"/>
      <c r="UNO5776" s="2"/>
      <c r="UNP5776" s="2"/>
      <c r="UNQ5776" s="2"/>
      <c r="UNR5776" s="2"/>
      <c r="UNS5776" s="2"/>
      <c r="UNT5776" s="2"/>
      <c r="UNU5776" s="2"/>
      <c r="UNV5776" s="2"/>
      <c r="UNW5776" s="2"/>
      <c r="UNX5776" s="2"/>
      <c r="UNY5776" s="2"/>
      <c r="UNZ5776" s="2"/>
      <c r="UOA5776" s="2"/>
      <c r="UOB5776" s="2"/>
      <c r="UOC5776" s="2"/>
      <c r="UOD5776" s="2"/>
      <c r="UOE5776" s="2"/>
      <c r="UOF5776" s="2"/>
      <c r="UOG5776" s="2"/>
      <c r="UOH5776" s="2"/>
      <c r="UOI5776" s="2"/>
      <c r="UOJ5776" s="2"/>
      <c r="UOK5776" s="2"/>
      <c r="UOL5776" s="2"/>
      <c r="UOM5776" s="2"/>
      <c r="UON5776" s="2"/>
      <c r="UOO5776" s="2"/>
      <c r="UOP5776" s="2"/>
      <c r="UOQ5776" s="2"/>
      <c r="UOR5776" s="2"/>
      <c r="UOS5776" s="2"/>
      <c r="UOT5776" s="2"/>
      <c r="UOU5776" s="2"/>
      <c r="UOV5776" s="2"/>
      <c r="UOW5776" s="2"/>
      <c r="UOX5776" s="2"/>
      <c r="UOY5776" s="2"/>
      <c r="UOZ5776" s="2"/>
      <c r="UPA5776" s="2"/>
      <c r="UPB5776" s="2"/>
      <c r="UPC5776" s="2"/>
      <c r="UPD5776" s="2"/>
      <c r="UPE5776" s="2"/>
      <c r="UPF5776" s="2"/>
      <c r="UPG5776" s="2"/>
      <c r="UPH5776" s="2"/>
      <c r="UPI5776" s="2"/>
      <c r="UPJ5776" s="2"/>
      <c r="UPK5776" s="2"/>
      <c r="UPL5776" s="2"/>
      <c r="UPM5776" s="2"/>
      <c r="UPN5776" s="2"/>
      <c r="UPO5776" s="2"/>
      <c r="UPP5776" s="2"/>
      <c r="UPQ5776" s="2"/>
      <c r="UPR5776" s="2"/>
      <c r="UPS5776" s="2"/>
      <c r="UPT5776" s="2"/>
      <c r="UPU5776" s="2"/>
      <c r="UPV5776" s="2"/>
      <c r="UPW5776" s="2"/>
      <c r="UPX5776" s="2"/>
      <c r="UPY5776" s="2"/>
      <c r="UPZ5776" s="2"/>
      <c r="UQA5776" s="2"/>
      <c r="UQB5776" s="2"/>
      <c r="UQC5776" s="2"/>
      <c r="UQD5776" s="2"/>
      <c r="UQE5776" s="2"/>
      <c r="UQF5776" s="2"/>
      <c r="UQG5776" s="2"/>
      <c r="UQH5776" s="2"/>
      <c r="UQI5776" s="2"/>
      <c r="UQJ5776" s="2"/>
      <c r="UQK5776" s="2"/>
      <c r="UQL5776" s="2"/>
      <c r="UQM5776" s="2"/>
      <c r="UQN5776" s="2"/>
      <c r="UQO5776" s="2"/>
      <c r="UQP5776" s="2"/>
      <c r="UQQ5776" s="2"/>
      <c r="UQR5776" s="2"/>
      <c r="UQS5776" s="2"/>
      <c r="UQT5776" s="2"/>
      <c r="UQU5776" s="2"/>
      <c r="UQV5776" s="2"/>
      <c r="UQW5776" s="2"/>
      <c r="UQX5776" s="2"/>
      <c r="UQY5776" s="2"/>
      <c r="UQZ5776" s="2"/>
      <c r="URA5776" s="2"/>
      <c r="URB5776" s="2"/>
      <c r="URC5776" s="2"/>
      <c r="URD5776" s="2"/>
      <c r="URE5776" s="2"/>
      <c r="URF5776" s="2"/>
      <c r="URG5776" s="2"/>
      <c r="URH5776" s="2"/>
      <c r="URI5776" s="2"/>
      <c r="URJ5776" s="2"/>
      <c r="URK5776" s="2"/>
      <c r="URL5776" s="2"/>
      <c r="URM5776" s="2"/>
      <c r="URN5776" s="2"/>
      <c r="URO5776" s="2"/>
      <c r="URP5776" s="2"/>
      <c r="URQ5776" s="2"/>
      <c r="URR5776" s="2"/>
      <c r="URS5776" s="2"/>
      <c r="URT5776" s="2"/>
      <c r="URU5776" s="2"/>
      <c r="URV5776" s="2"/>
      <c r="URW5776" s="2"/>
      <c r="URX5776" s="2"/>
      <c r="URY5776" s="2"/>
      <c r="URZ5776" s="2"/>
      <c r="USA5776" s="2"/>
      <c r="USB5776" s="2"/>
      <c r="USC5776" s="2"/>
      <c r="USD5776" s="2"/>
      <c r="USE5776" s="2"/>
      <c r="USF5776" s="2"/>
      <c r="USG5776" s="2"/>
      <c r="USH5776" s="2"/>
      <c r="USI5776" s="2"/>
      <c r="USJ5776" s="2"/>
      <c r="USK5776" s="2"/>
      <c r="USL5776" s="2"/>
      <c r="USM5776" s="2"/>
      <c r="USN5776" s="2"/>
      <c r="USO5776" s="2"/>
      <c r="USP5776" s="2"/>
      <c r="USQ5776" s="2"/>
      <c r="USR5776" s="2"/>
      <c r="USS5776" s="2"/>
      <c r="UST5776" s="2"/>
      <c r="USU5776" s="2"/>
      <c r="USV5776" s="2"/>
      <c r="USW5776" s="2"/>
      <c r="USX5776" s="2"/>
      <c r="USY5776" s="2"/>
      <c r="USZ5776" s="2"/>
      <c r="UTA5776" s="2"/>
      <c r="UTB5776" s="2"/>
      <c r="UTC5776" s="2"/>
      <c r="UTD5776" s="2"/>
      <c r="UTE5776" s="2"/>
      <c r="UTF5776" s="2"/>
      <c r="UTG5776" s="2"/>
      <c r="UTH5776" s="2"/>
      <c r="UTI5776" s="2"/>
      <c r="UTJ5776" s="2"/>
      <c r="UTK5776" s="2"/>
      <c r="UTL5776" s="2"/>
      <c r="UTM5776" s="2"/>
      <c r="UTN5776" s="2"/>
      <c r="UTO5776" s="2"/>
      <c r="UTP5776" s="2"/>
      <c r="UTQ5776" s="2"/>
      <c r="UTR5776" s="2"/>
      <c r="UTS5776" s="2"/>
      <c r="UTT5776" s="2"/>
      <c r="UTU5776" s="2"/>
      <c r="UTV5776" s="2"/>
      <c r="UTW5776" s="2"/>
      <c r="UTX5776" s="2"/>
      <c r="UTY5776" s="2"/>
      <c r="UTZ5776" s="2"/>
      <c r="UUA5776" s="2"/>
      <c r="UUB5776" s="2"/>
      <c r="UUC5776" s="2"/>
      <c r="UUD5776" s="2"/>
      <c r="UUE5776" s="2"/>
      <c r="UUF5776" s="2"/>
      <c r="UUG5776" s="2"/>
      <c r="UUH5776" s="2"/>
      <c r="UUI5776" s="2"/>
      <c r="UUJ5776" s="2"/>
      <c r="UUK5776" s="2"/>
      <c r="UUL5776" s="2"/>
      <c r="UUM5776" s="2"/>
      <c r="UUN5776" s="2"/>
      <c r="UUO5776" s="2"/>
      <c r="UUP5776" s="2"/>
      <c r="UUQ5776" s="2"/>
      <c r="UUR5776" s="2"/>
      <c r="UUS5776" s="2"/>
      <c r="UUT5776" s="2"/>
      <c r="UUU5776" s="2"/>
      <c r="UUV5776" s="2"/>
      <c r="UUW5776" s="2"/>
      <c r="UUX5776" s="2"/>
      <c r="UUY5776" s="2"/>
      <c r="UUZ5776" s="2"/>
      <c r="UVA5776" s="2"/>
      <c r="UVB5776" s="2"/>
      <c r="UVC5776" s="2"/>
      <c r="UVD5776" s="2"/>
      <c r="UVE5776" s="2"/>
      <c r="UVF5776" s="2"/>
      <c r="UVG5776" s="2"/>
      <c r="UVH5776" s="2"/>
      <c r="UVI5776" s="2"/>
      <c r="UVJ5776" s="2"/>
      <c r="UVK5776" s="2"/>
      <c r="UVL5776" s="2"/>
      <c r="UVM5776" s="2"/>
      <c r="UVN5776" s="2"/>
      <c r="UVO5776" s="2"/>
      <c r="UVP5776" s="2"/>
      <c r="UVQ5776" s="2"/>
      <c r="UVR5776" s="2"/>
      <c r="UVS5776" s="2"/>
      <c r="UVT5776" s="2"/>
      <c r="UVU5776" s="2"/>
      <c r="UVV5776" s="2"/>
      <c r="UVW5776" s="2"/>
      <c r="UVX5776" s="2"/>
      <c r="UVY5776" s="2"/>
      <c r="UVZ5776" s="2"/>
      <c r="UWA5776" s="2"/>
      <c r="UWB5776" s="2"/>
      <c r="UWC5776" s="2"/>
      <c r="UWD5776" s="2"/>
      <c r="UWE5776" s="2"/>
      <c r="UWF5776" s="2"/>
      <c r="UWG5776" s="2"/>
      <c r="UWH5776" s="2"/>
      <c r="UWI5776" s="2"/>
      <c r="UWJ5776" s="2"/>
      <c r="UWK5776" s="2"/>
      <c r="UWL5776" s="2"/>
      <c r="UWM5776" s="2"/>
      <c r="UWN5776" s="2"/>
      <c r="UWO5776" s="2"/>
      <c r="UWP5776" s="2"/>
      <c r="UWQ5776" s="2"/>
      <c r="UWR5776" s="2"/>
      <c r="UWS5776" s="2"/>
      <c r="UWT5776" s="2"/>
      <c r="UWU5776" s="2"/>
      <c r="UWV5776" s="2"/>
      <c r="UWW5776" s="2"/>
      <c r="UWX5776" s="2"/>
      <c r="UWY5776" s="2"/>
      <c r="UWZ5776" s="2"/>
      <c r="UXA5776" s="2"/>
      <c r="UXB5776" s="2"/>
      <c r="UXC5776" s="2"/>
      <c r="UXD5776" s="2"/>
      <c r="UXE5776" s="2"/>
      <c r="UXF5776" s="2"/>
      <c r="UXG5776" s="2"/>
      <c r="UXH5776" s="2"/>
      <c r="UXI5776" s="2"/>
      <c r="UXJ5776" s="2"/>
      <c r="UXK5776" s="2"/>
      <c r="UXL5776" s="2"/>
      <c r="UXM5776" s="2"/>
      <c r="UXN5776" s="2"/>
      <c r="UXO5776" s="2"/>
      <c r="UXP5776" s="2"/>
      <c r="UXQ5776" s="2"/>
      <c r="UXR5776" s="2"/>
      <c r="UXS5776" s="2"/>
      <c r="UXT5776" s="2"/>
      <c r="UXU5776" s="2"/>
      <c r="UXV5776" s="2"/>
      <c r="UXW5776" s="2"/>
      <c r="UXX5776" s="2"/>
      <c r="UXY5776" s="2"/>
      <c r="UXZ5776" s="2"/>
      <c r="UYA5776" s="2"/>
      <c r="UYB5776" s="2"/>
      <c r="UYC5776" s="2"/>
      <c r="UYD5776" s="2"/>
      <c r="UYE5776" s="2"/>
      <c r="UYF5776" s="2"/>
      <c r="UYG5776" s="2"/>
      <c r="UYH5776" s="2"/>
      <c r="UYI5776" s="2"/>
      <c r="UYJ5776" s="2"/>
      <c r="UYK5776" s="2"/>
      <c r="UYL5776" s="2"/>
      <c r="UYM5776" s="2"/>
      <c r="UYN5776" s="2"/>
      <c r="UYO5776" s="2"/>
      <c r="UYP5776" s="2"/>
      <c r="UYQ5776" s="2"/>
      <c r="UYR5776" s="2"/>
      <c r="UYS5776" s="2"/>
      <c r="UYT5776" s="2"/>
      <c r="UYU5776" s="2"/>
      <c r="UYV5776" s="2"/>
      <c r="UYW5776" s="2"/>
      <c r="UYX5776" s="2"/>
      <c r="UYY5776" s="2"/>
      <c r="UYZ5776" s="2"/>
      <c r="UZA5776" s="2"/>
      <c r="UZB5776" s="2"/>
      <c r="UZC5776" s="2"/>
      <c r="UZD5776" s="2"/>
      <c r="UZE5776" s="2"/>
      <c r="UZF5776" s="2"/>
      <c r="UZG5776" s="2"/>
      <c r="UZH5776" s="2"/>
      <c r="UZI5776" s="2"/>
      <c r="UZJ5776" s="2"/>
      <c r="UZK5776" s="2"/>
      <c r="UZL5776" s="2"/>
      <c r="UZM5776" s="2"/>
      <c r="UZN5776" s="2"/>
      <c r="UZO5776" s="2"/>
      <c r="UZP5776" s="2"/>
      <c r="UZQ5776" s="2"/>
      <c r="UZR5776" s="2"/>
      <c r="UZS5776" s="2"/>
      <c r="UZT5776" s="2"/>
      <c r="UZU5776" s="2"/>
      <c r="UZV5776" s="2"/>
      <c r="UZW5776" s="2"/>
      <c r="UZX5776" s="2"/>
      <c r="UZY5776" s="2"/>
      <c r="UZZ5776" s="2"/>
      <c r="VAA5776" s="2"/>
      <c r="VAB5776" s="2"/>
      <c r="VAC5776" s="2"/>
      <c r="VAD5776" s="2"/>
      <c r="VAE5776" s="2"/>
      <c r="VAF5776" s="2"/>
      <c r="VAG5776" s="2"/>
      <c r="VAH5776" s="2"/>
      <c r="VAI5776" s="2"/>
      <c r="VAJ5776" s="2"/>
      <c r="VAK5776" s="2"/>
      <c r="VAL5776" s="2"/>
      <c r="VAM5776" s="2"/>
      <c r="VAN5776" s="2"/>
      <c r="VAO5776" s="2"/>
      <c r="VAP5776" s="2"/>
      <c r="VAQ5776" s="2"/>
      <c r="VAR5776" s="2"/>
      <c r="VAS5776" s="2"/>
      <c r="VAT5776" s="2"/>
      <c r="VAU5776" s="2"/>
      <c r="VAV5776" s="2"/>
      <c r="VAW5776" s="2"/>
      <c r="VAX5776" s="2"/>
      <c r="VAY5776" s="2"/>
      <c r="VAZ5776" s="2"/>
      <c r="VBA5776" s="2"/>
      <c r="VBB5776" s="2"/>
      <c r="VBC5776" s="2"/>
      <c r="VBD5776" s="2"/>
      <c r="VBE5776" s="2"/>
      <c r="VBF5776" s="2"/>
      <c r="VBG5776" s="2"/>
      <c r="VBH5776" s="2"/>
      <c r="VBI5776" s="2"/>
      <c r="VBJ5776" s="2"/>
      <c r="VBK5776" s="2"/>
      <c r="VBL5776" s="2"/>
      <c r="VBM5776" s="2"/>
      <c r="VBN5776" s="2"/>
      <c r="VBO5776" s="2"/>
      <c r="VBP5776" s="2"/>
      <c r="VBQ5776" s="2"/>
      <c r="VBR5776" s="2"/>
      <c r="VBS5776" s="2"/>
      <c r="VBT5776" s="2"/>
      <c r="VBU5776" s="2"/>
      <c r="VBV5776" s="2"/>
      <c r="VBW5776" s="2"/>
      <c r="VBX5776" s="2"/>
      <c r="VBY5776" s="2"/>
      <c r="VBZ5776" s="2"/>
      <c r="VCA5776" s="2"/>
      <c r="VCB5776" s="2"/>
      <c r="VCC5776" s="2"/>
      <c r="VCD5776" s="2"/>
      <c r="VCE5776" s="2"/>
      <c r="VCF5776" s="2"/>
      <c r="VCG5776" s="2"/>
      <c r="VCH5776" s="2"/>
      <c r="VCI5776" s="2"/>
      <c r="VCJ5776" s="2"/>
      <c r="VCK5776" s="2"/>
      <c r="VCL5776" s="2"/>
      <c r="VCM5776" s="2"/>
      <c r="VCN5776" s="2"/>
      <c r="VCO5776" s="2"/>
      <c r="VCP5776" s="2"/>
      <c r="VCQ5776" s="2"/>
      <c r="VCR5776" s="2"/>
      <c r="VCS5776" s="2"/>
      <c r="VCT5776" s="2"/>
      <c r="VCU5776" s="2"/>
      <c r="VCV5776" s="2"/>
      <c r="VCW5776" s="2"/>
      <c r="VCX5776" s="2"/>
      <c r="VCY5776" s="2"/>
      <c r="VCZ5776" s="2"/>
      <c r="VDA5776" s="2"/>
      <c r="VDB5776" s="2"/>
      <c r="VDC5776" s="2"/>
      <c r="VDD5776" s="2"/>
      <c r="VDE5776" s="2"/>
      <c r="VDF5776" s="2"/>
      <c r="VDG5776" s="2"/>
      <c r="VDH5776" s="2"/>
      <c r="VDI5776" s="2"/>
      <c r="VDJ5776" s="2"/>
      <c r="VDK5776" s="2"/>
      <c r="VDL5776" s="2"/>
      <c r="VDM5776" s="2"/>
      <c r="VDN5776" s="2"/>
      <c r="VDO5776" s="2"/>
      <c r="VDP5776" s="2"/>
      <c r="VDQ5776" s="2"/>
      <c r="VDR5776" s="2"/>
      <c r="VDS5776" s="2"/>
      <c r="VDT5776" s="2"/>
      <c r="VDU5776" s="2"/>
      <c r="VDV5776" s="2"/>
      <c r="VDW5776" s="2"/>
      <c r="VDX5776" s="2"/>
      <c r="VDY5776" s="2"/>
      <c r="VDZ5776" s="2"/>
      <c r="VEA5776" s="2"/>
      <c r="VEB5776" s="2"/>
      <c r="VEC5776" s="2"/>
      <c r="VED5776" s="2"/>
      <c r="VEE5776" s="2"/>
      <c r="VEF5776" s="2"/>
      <c r="VEG5776" s="2"/>
      <c r="VEH5776" s="2"/>
      <c r="VEI5776" s="2"/>
      <c r="VEJ5776" s="2"/>
      <c r="VEK5776" s="2"/>
      <c r="VEL5776" s="2"/>
      <c r="VEM5776" s="2"/>
      <c r="VEN5776" s="2"/>
      <c r="VEO5776" s="2"/>
      <c r="VEP5776" s="2"/>
      <c r="VEQ5776" s="2"/>
      <c r="VER5776" s="2"/>
      <c r="VES5776" s="2"/>
      <c r="VET5776" s="2"/>
      <c r="VEU5776" s="2"/>
      <c r="VEV5776" s="2"/>
      <c r="VEW5776" s="2"/>
      <c r="VEX5776" s="2"/>
      <c r="VEY5776" s="2"/>
      <c r="VEZ5776" s="2"/>
      <c r="VFA5776" s="2"/>
      <c r="VFB5776" s="2"/>
      <c r="VFC5776" s="2"/>
      <c r="VFD5776" s="2"/>
      <c r="VFE5776" s="2"/>
      <c r="VFF5776" s="2"/>
      <c r="VFG5776" s="2"/>
      <c r="VFH5776" s="2"/>
      <c r="VFI5776" s="2"/>
      <c r="VFJ5776" s="2"/>
      <c r="VFK5776" s="2"/>
      <c r="VFL5776" s="2"/>
      <c r="VFM5776" s="2"/>
      <c r="VFN5776" s="2"/>
      <c r="VFO5776" s="2"/>
      <c r="VFP5776" s="2"/>
      <c r="VFQ5776" s="2"/>
      <c r="VFR5776" s="2"/>
      <c r="VFS5776" s="2"/>
      <c r="VFT5776" s="2"/>
      <c r="VFU5776" s="2"/>
      <c r="VFV5776" s="2"/>
      <c r="VFW5776" s="2"/>
      <c r="VFX5776" s="2"/>
      <c r="VFY5776" s="2"/>
      <c r="VFZ5776" s="2"/>
      <c r="VGA5776" s="2"/>
      <c r="VGB5776" s="2"/>
      <c r="VGC5776" s="2"/>
      <c r="VGD5776" s="2"/>
      <c r="VGE5776" s="2"/>
      <c r="VGF5776" s="2"/>
      <c r="VGG5776" s="2"/>
      <c r="VGH5776" s="2"/>
      <c r="VGI5776" s="2"/>
      <c r="VGJ5776" s="2"/>
      <c r="VGK5776" s="2"/>
      <c r="VGL5776" s="2"/>
      <c r="VGM5776" s="2"/>
      <c r="VGN5776" s="2"/>
      <c r="VGO5776" s="2"/>
      <c r="VGP5776" s="2"/>
      <c r="VGQ5776" s="2"/>
      <c r="VGR5776" s="2"/>
      <c r="VGS5776" s="2"/>
      <c r="VGT5776" s="2"/>
      <c r="VGU5776" s="2"/>
      <c r="VGV5776" s="2"/>
      <c r="VGW5776" s="2"/>
      <c r="VGX5776" s="2"/>
      <c r="VGY5776" s="2"/>
      <c r="VGZ5776" s="2"/>
      <c r="VHA5776" s="2"/>
      <c r="VHB5776" s="2"/>
      <c r="VHC5776" s="2"/>
      <c r="VHD5776" s="2"/>
      <c r="VHE5776" s="2"/>
      <c r="VHF5776" s="2"/>
      <c r="VHG5776" s="2"/>
      <c r="VHH5776" s="2"/>
      <c r="VHI5776" s="2"/>
      <c r="VHJ5776" s="2"/>
      <c r="VHK5776" s="2"/>
      <c r="VHL5776" s="2"/>
      <c r="VHM5776" s="2"/>
      <c r="VHN5776" s="2"/>
      <c r="VHO5776" s="2"/>
      <c r="VHP5776" s="2"/>
      <c r="VHQ5776" s="2"/>
      <c r="VHR5776" s="2"/>
      <c r="VHS5776" s="2"/>
      <c r="VHT5776" s="2"/>
      <c r="VHU5776" s="2"/>
      <c r="VHV5776" s="2"/>
      <c r="VHW5776" s="2"/>
      <c r="VHX5776" s="2"/>
      <c r="VHY5776" s="2"/>
      <c r="VHZ5776" s="2"/>
      <c r="VIA5776" s="2"/>
      <c r="VIB5776" s="2"/>
      <c r="VIC5776" s="2"/>
      <c r="VID5776" s="2"/>
      <c r="VIE5776" s="2"/>
      <c r="VIF5776" s="2"/>
      <c r="VIG5776" s="2"/>
      <c r="VIH5776" s="2"/>
      <c r="VII5776" s="2"/>
      <c r="VIJ5776" s="2"/>
      <c r="VIK5776" s="2"/>
      <c r="VIL5776" s="2"/>
      <c r="VIM5776" s="2"/>
      <c r="VIN5776" s="2"/>
      <c r="VIO5776" s="2"/>
      <c r="VIP5776" s="2"/>
      <c r="VIQ5776" s="2"/>
      <c r="VIR5776" s="2"/>
      <c r="VIS5776" s="2"/>
      <c r="VIT5776" s="2"/>
      <c r="VIU5776" s="2"/>
      <c r="VIV5776" s="2"/>
      <c r="VIW5776" s="2"/>
      <c r="VIX5776" s="2"/>
      <c r="VIY5776" s="2"/>
      <c r="VIZ5776" s="2"/>
      <c r="VJA5776" s="2"/>
      <c r="VJB5776" s="2"/>
      <c r="VJC5776" s="2"/>
      <c r="VJD5776" s="2"/>
      <c r="VJE5776" s="2"/>
      <c r="VJF5776" s="2"/>
      <c r="VJG5776" s="2"/>
      <c r="VJH5776" s="2"/>
      <c r="VJI5776" s="2"/>
      <c r="VJJ5776" s="2"/>
      <c r="VJK5776" s="2"/>
      <c r="VJL5776" s="2"/>
      <c r="VJM5776" s="2"/>
      <c r="VJN5776" s="2"/>
      <c r="VJO5776" s="2"/>
      <c r="VJP5776" s="2"/>
      <c r="VJQ5776" s="2"/>
      <c r="VJR5776" s="2"/>
      <c r="VJS5776" s="2"/>
      <c r="VJT5776" s="2"/>
      <c r="VJU5776" s="2"/>
      <c r="VJV5776" s="2"/>
      <c r="VJW5776" s="2"/>
      <c r="VJX5776" s="2"/>
      <c r="VJY5776" s="2"/>
      <c r="VJZ5776" s="2"/>
      <c r="VKA5776" s="2"/>
      <c r="VKB5776" s="2"/>
      <c r="VKC5776" s="2"/>
      <c r="VKD5776" s="2"/>
      <c r="VKE5776" s="2"/>
      <c r="VKF5776" s="2"/>
      <c r="VKG5776" s="2"/>
      <c r="VKH5776" s="2"/>
      <c r="VKI5776" s="2"/>
      <c r="VKJ5776" s="2"/>
      <c r="VKK5776" s="2"/>
      <c r="VKL5776" s="2"/>
      <c r="VKM5776" s="2"/>
      <c r="VKN5776" s="2"/>
      <c r="VKO5776" s="2"/>
      <c r="VKP5776" s="2"/>
      <c r="VKQ5776" s="2"/>
      <c r="VKR5776" s="2"/>
      <c r="VKS5776" s="2"/>
      <c r="VKT5776" s="2"/>
      <c r="VKU5776" s="2"/>
      <c r="VKV5776" s="2"/>
      <c r="VKW5776" s="2"/>
      <c r="VKX5776" s="2"/>
      <c r="VKY5776" s="2"/>
      <c r="VKZ5776" s="2"/>
      <c r="VLA5776" s="2"/>
      <c r="VLB5776" s="2"/>
      <c r="VLC5776" s="2"/>
      <c r="VLD5776" s="2"/>
      <c r="VLE5776" s="2"/>
      <c r="VLF5776" s="2"/>
      <c r="VLG5776" s="2"/>
      <c r="VLH5776" s="2"/>
      <c r="VLI5776" s="2"/>
      <c r="VLJ5776" s="2"/>
      <c r="VLK5776" s="2"/>
      <c r="VLL5776" s="2"/>
      <c r="VLM5776" s="2"/>
      <c r="VLN5776" s="2"/>
      <c r="VLO5776" s="2"/>
      <c r="VLP5776" s="2"/>
      <c r="VLQ5776" s="2"/>
      <c r="VLR5776" s="2"/>
      <c r="VLS5776" s="2"/>
      <c r="VLT5776" s="2"/>
      <c r="VLU5776" s="2"/>
      <c r="VLV5776" s="2"/>
      <c r="VLW5776" s="2"/>
      <c r="VLX5776" s="2"/>
      <c r="VLY5776" s="2"/>
      <c r="VLZ5776" s="2"/>
      <c r="VMA5776" s="2"/>
      <c r="VMB5776" s="2"/>
      <c r="VMC5776" s="2"/>
      <c r="VMD5776" s="2"/>
      <c r="VME5776" s="2"/>
      <c r="VMF5776" s="2"/>
      <c r="VMG5776" s="2"/>
      <c r="VMH5776" s="2"/>
      <c r="VMI5776" s="2"/>
      <c r="VMJ5776" s="2"/>
      <c r="VMK5776" s="2"/>
      <c r="VML5776" s="2"/>
      <c r="VMM5776" s="2"/>
      <c r="VMN5776" s="2"/>
      <c r="VMO5776" s="2"/>
      <c r="VMP5776" s="2"/>
      <c r="VMQ5776" s="2"/>
      <c r="VMR5776" s="2"/>
      <c r="VMS5776" s="2"/>
      <c r="VMT5776" s="2"/>
      <c r="VMU5776" s="2"/>
      <c r="VMV5776" s="2"/>
      <c r="VMW5776" s="2"/>
      <c r="VMX5776" s="2"/>
      <c r="VMY5776" s="2"/>
      <c r="VMZ5776" s="2"/>
      <c r="VNA5776" s="2"/>
      <c r="VNB5776" s="2"/>
      <c r="VNC5776" s="2"/>
      <c r="VND5776" s="2"/>
      <c r="VNE5776" s="2"/>
      <c r="VNF5776" s="2"/>
      <c r="VNG5776" s="2"/>
      <c r="VNH5776" s="2"/>
      <c r="VNI5776" s="2"/>
      <c r="VNJ5776" s="2"/>
      <c r="VNK5776" s="2"/>
      <c r="VNL5776" s="2"/>
      <c r="VNM5776" s="2"/>
      <c r="VNN5776" s="2"/>
      <c r="VNO5776" s="2"/>
      <c r="VNP5776" s="2"/>
      <c r="VNQ5776" s="2"/>
      <c r="VNR5776" s="2"/>
      <c r="VNS5776" s="2"/>
      <c r="VNT5776" s="2"/>
      <c r="VNU5776" s="2"/>
      <c r="VNV5776" s="2"/>
      <c r="VNW5776" s="2"/>
      <c r="VNX5776" s="2"/>
      <c r="VNY5776" s="2"/>
      <c r="VNZ5776" s="2"/>
      <c r="VOA5776" s="2"/>
      <c r="VOB5776" s="2"/>
      <c r="VOC5776" s="2"/>
      <c r="VOD5776" s="2"/>
      <c r="VOE5776" s="2"/>
      <c r="VOF5776" s="2"/>
      <c r="VOG5776" s="2"/>
      <c r="VOH5776" s="2"/>
      <c r="VOI5776" s="2"/>
      <c r="VOJ5776" s="2"/>
      <c r="VOK5776" s="2"/>
      <c r="VOL5776" s="2"/>
      <c r="VOM5776" s="2"/>
      <c r="VON5776" s="2"/>
      <c r="VOO5776" s="2"/>
      <c r="VOP5776" s="2"/>
      <c r="VOQ5776" s="2"/>
      <c r="VOR5776" s="2"/>
      <c r="VOS5776" s="2"/>
      <c r="VOT5776" s="2"/>
      <c r="VOU5776" s="2"/>
      <c r="VOV5776" s="2"/>
      <c r="VOW5776" s="2"/>
      <c r="VOX5776" s="2"/>
      <c r="VOY5776" s="2"/>
      <c r="VOZ5776" s="2"/>
      <c r="VPA5776" s="2"/>
      <c r="VPB5776" s="2"/>
      <c r="VPC5776" s="2"/>
      <c r="VPD5776" s="2"/>
      <c r="VPE5776" s="2"/>
      <c r="VPF5776" s="2"/>
      <c r="VPG5776" s="2"/>
      <c r="VPH5776" s="2"/>
      <c r="VPI5776" s="2"/>
      <c r="VPJ5776" s="2"/>
      <c r="VPK5776" s="2"/>
      <c r="VPL5776" s="2"/>
      <c r="VPM5776" s="2"/>
      <c r="VPN5776" s="2"/>
      <c r="VPO5776" s="2"/>
      <c r="VPP5776" s="2"/>
      <c r="VPQ5776" s="2"/>
      <c r="VPR5776" s="2"/>
      <c r="VPS5776" s="2"/>
      <c r="VPT5776" s="2"/>
      <c r="VPU5776" s="2"/>
      <c r="VPV5776" s="2"/>
      <c r="VPW5776" s="2"/>
      <c r="VPX5776" s="2"/>
      <c r="VPY5776" s="2"/>
      <c r="VPZ5776" s="2"/>
      <c r="VQA5776" s="2"/>
      <c r="VQB5776" s="2"/>
      <c r="VQC5776" s="2"/>
      <c r="VQD5776" s="2"/>
      <c r="VQE5776" s="2"/>
      <c r="VQF5776" s="2"/>
      <c r="VQG5776" s="2"/>
      <c r="VQH5776" s="2"/>
      <c r="VQI5776" s="2"/>
      <c r="VQJ5776" s="2"/>
      <c r="VQK5776" s="2"/>
      <c r="VQL5776" s="2"/>
      <c r="VQM5776" s="2"/>
      <c r="VQN5776" s="2"/>
      <c r="VQO5776" s="2"/>
      <c r="VQP5776" s="2"/>
      <c r="VQQ5776" s="2"/>
      <c r="VQR5776" s="2"/>
      <c r="VQS5776" s="2"/>
      <c r="VQT5776" s="2"/>
      <c r="VQU5776" s="2"/>
      <c r="VQV5776" s="2"/>
      <c r="VQW5776" s="2"/>
      <c r="VQX5776" s="2"/>
      <c r="VQY5776" s="2"/>
      <c r="VQZ5776" s="2"/>
      <c r="VRA5776" s="2"/>
      <c r="VRB5776" s="2"/>
      <c r="VRC5776" s="2"/>
      <c r="VRD5776" s="2"/>
      <c r="VRE5776" s="2"/>
      <c r="VRF5776" s="2"/>
      <c r="VRG5776" s="2"/>
      <c r="VRH5776" s="2"/>
      <c r="VRI5776" s="2"/>
      <c r="VRJ5776" s="2"/>
      <c r="VRK5776" s="2"/>
      <c r="VRL5776" s="2"/>
      <c r="VRM5776" s="2"/>
      <c r="VRN5776" s="2"/>
      <c r="VRO5776" s="2"/>
      <c r="VRP5776" s="2"/>
      <c r="VRQ5776" s="2"/>
      <c r="VRR5776" s="2"/>
      <c r="VRS5776" s="2"/>
      <c r="VRT5776" s="2"/>
      <c r="VRU5776" s="2"/>
      <c r="VRV5776" s="2"/>
      <c r="VRW5776" s="2"/>
      <c r="VRX5776" s="2"/>
      <c r="VRY5776" s="2"/>
      <c r="VRZ5776" s="2"/>
      <c r="VSA5776" s="2"/>
      <c r="VSB5776" s="2"/>
      <c r="VSC5776" s="2"/>
      <c r="VSD5776" s="2"/>
      <c r="VSE5776" s="2"/>
      <c r="VSF5776" s="2"/>
      <c r="VSG5776" s="2"/>
      <c r="VSH5776" s="2"/>
      <c r="VSI5776" s="2"/>
      <c r="VSJ5776" s="2"/>
      <c r="VSK5776" s="2"/>
      <c r="VSL5776" s="2"/>
      <c r="VSM5776" s="2"/>
      <c r="VSN5776" s="2"/>
      <c r="VSO5776" s="2"/>
      <c r="VSP5776" s="2"/>
      <c r="VSQ5776" s="2"/>
      <c r="VSR5776" s="2"/>
      <c r="VSS5776" s="2"/>
      <c r="VST5776" s="2"/>
      <c r="VSU5776" s="2"/>
      <c r="VSV5776" s="2"/>
      <c r="VSW5776" s="2"/>
      <c r="VSX5776" s="2"/>
      <c r="VSY5776" s="2"/>
      <c r="VSZ5776" s="2"/>
      <c r="VTA5776" s="2"/>
      <c r="VTB5776" s="2"/>
      <c r="VTC5776" s="2"/>
      <c r="VTD5776" s="2"/>
      <c r="VTE5776" s="2"/>
      <c r="VTF5776" s="2"/>
      <c r="VTG5776" s="2"/>
      <c r="VTH5776" s="2"/>
      <c r="VTI5776" s="2"/>
      <c r="VTJ5776" s="2"/>
      <c r="VTK5776" s="2"/>
      <c r="VTL5776" s="2"/>
      <c r="VTM5776" s="2"/>
      <c r="VTN5776" s="2"/>
      <c r="VTO5776" s="2"/>
      <c r="VTP5776" s="2"/>
      <c r="VTQ5776" s="2"/>
      <c r="VTR5776" s="2"/>
      <c r="VTS5776" s="2"/>
      <c r="VTT5776" s="2"/>
      <c r="VTU5776" s="2"/>
      <c r="VTV5776" s="2"/>
      <c r="VTW5776" s="2"/>
      <c r="VTX5776" s="2"/>
      <c r="VTY5776" s="2"/>
      <c r="VTZ5776" s="2"/>
      <c r="VUA5776" s="2"/>
      <c r="VUB5776" s="2"/>
      <c r="VUC5776" s="2"/>
      <c r="VUD5776" s="2"/>
      <c r="VUE5776" s="2"/>
      <c r="VUF5776" s="2"/>
      <c r="VUG5776" s="2"/>
      <c r="VUH5776" s="2"/>
      <c r="VUI5776" s="2"/>
      <c r="VUJ5776" s="2"/>
      <c r="VUK5776" s="2"/>
      <c r="VUL5776" s="2"/>
      <c r="VUM5776" s="2"/>
      <c r="VUN5776" s="2"/>
      <c r="VUO5776" s="2"/>
      <c r="VUP5776" s="2"/>
      <c r="VUQ5776" s="2"/>
      <c r="VUR5776" s="2"/>
      <c r="VUS5776" s="2"/>
      <c r="VUT5776" s="2"/>
      <c r="VUU5776" s="2"/>
      <c r="VUV5776" s="2"/>
      <c r="VUW5776" s="2"/>
      <c r="VUX5776" s="2"/>
      <c r="VUY5776" s="2"/>
      <c r="VUZ5776" s="2"/>
      <c r="VVA5776" s="2"/>
      <c r="VVB5776" s="2"/>
      <c r="VVC5776" s="2"/>
      <c r="VVD5776" s="2"/>
      <c r="VVE5776" s="2"/>
      <c r="VVF5776" s="2"/>
      <c r="VVG5776" s="2"/>
      <c r="VVH5776" s="2"/>
      <c r="VVI5776" s="2"/>
      <c r="VVJ5776" s="2"/>
      <c r="VVK5776" s="2"/>
      <c r="VVL5776" s="2"/>
      <c r="VVM5776" s="2"/>
      <c r="VVN5776" s="2"/>
      <c r="VVO5776" s="2"/>
      <c r="VVP5776" s="2"/>
      <c r="VVQ5776" s="2"/>
      <c r="VVR5776" s="2"/>
      <c r="VVS5776" s="2"/>
      <c r="VVT5776" s="2"/>
      <c r="VVU5776" s="2"/>
      <c r="VVV5776" s="2"/>
      <c r="VVW5776" s="2"/>
      <c r="VVX5776" s="2"/>
      <c r="VVY5776" s="2"/>
      <c r="VVZ5776" s="2"/>
      <c r="VWA5776" s="2"/>
      <c r="VWB5776" s="2"/>
      <c r="VWC5776" s="2"/>
      <c r="VWD5776" s="2"/>
      <c r="VWE5776" s="2"/>
      <c r="VWF5776" s="2"/>
      <c r="VWG5776" s="2"/>
      <c r="VWH5776" s="2"/>
      <c r="VWI5776" s="2"/>
      <c r="VWJ5776" s="2"/>
      <c r="VWK5776" s="2"/>
      <c r="VWL5776" s="2"/>
      <c r="VWM5776" s="2"/>
      <c r="VWN5776" s="2"/>
      <c r="VWO5776" s="2"/>
      <c r="VWP5776" s="2"/>
      <c r="VWQ5776" s="2"/>
      <c r="VWR5776" s="2"/>
      <c r="VWS5776" s="2"/>
      <c r="VWT5776" s="2"/>
      <c r="VWU5776" s="2"/>
      <c r="VWV5776" s="2"/>
      <c r="VWW5776" s="2"/>
      <c r="VWX5776" s="2"/>
      <c r="VWY5776" s="2"/>
      <c r="VWZ5776" s="2"/>
      <c r="VXA5776" s="2"/>
      <c r="VXB5776" s="2"/>
      <c r="VXC5776" s="2"/>
      <c r="VXD5776" s="2"/>
      <c r="VXE5776" s="2"/>
      <c r="VXF5776" s="2"/>
      <c r="VXG5776" s="2"/>
      <c r="VXH5776" s="2"/>
      <c r="VXI5776" s="2"/>
      <c r="VXJ5776" s="2"/>
      <c r="VXK5776" s="2"/>
      <c r="VXL5776" s="2"/>
      <c r="VXM5776" s="2"/>
      <c r="VXN5776" s="2"/>
      <c r="VXO5776" s="2"/>
      <c r="VXP5776" s="2"/>
      <c r="VXQ5776" s="2"/>
      <c r="VXR5776" s="2"/>
      <c r="VXS5776" s="2"/>
      <c r="VXT5776" s="2"/>
      <c r="VXU5776" s="2"/>
      <c r="VXV5776" s="2"/>
      <c r="VXW5776" s="2"/>
      <c r="VXX5776" s="2"/>
      <c r="VXY5776" s="2"/>
      <c r="VXZ5776" s="2"/>
      <c r="VYA5776" s="2"/>
      <c r="VYB5776" s="2"/>
      <c r="VYC5776" s="2"/>
      <c r="VYD5776" s="2"/>
      <c r="VYE5776" s="2"/>
      <c r="VYF5776" s="2"/>
      <c r="VYG5776" s="2"/>
      <c r="VYH5776" s="2"/>
      <c r="VYI5776" s="2"/>
      <c r="VYJ5776" s="2"/>
      <c r="VYK5776" s="2"/>
      <c r="VYL5776" s="2"/>
      <c r="VYM5776" s="2"/>
      <c r="VYN5776" s="2"/>
      <c r="VYO5776" s="2"/>
      <c r="VYP5776" s="2"/>
      <c r="VYQ5776" s="2"/>
      <c r="VYR5776" s="2"/>
      <c r="VYS5776" s="2"/>
      <c r="VYT5776" s="2"/>
      <c r="VYU5776" s="2"/>
      <c r="VYV5776" s="2"/>
      <c r="VYW5776" s="2"/>
      <c r="VYX5776" s="2"/>
      <c r="VYY5776" s="2"/>
      <c r="VYZ5776" s="2"/>
      <c r="VZA5776" s="2"/>
      <c r="VZB5776" s="2"/>
      <c r="VZC5776" s="2"/>
      <c r="VZD5776" s="2"/>
      <c r="VZE5776" s="2"/>
      <c r="VZF5776" s="2"/>
      <c r="VZG5776" s="2"/>
      <c r="VZH5776" s="2"/>
      <c r="VZI5776" s="2"/>
      <c r="VZJ5776" s="2"/>
      <c r="VZK5776" s="2"/>
      <c r="VZL5776" s="2"/>
      <c r="VZM5776" s="2"/>
      <c r="VZN5776" s="2"/>
      <c r="VZO5776" s="2"/>
      <c r="VZP5776" s="2"/>
      <c r="VZQ5776" s="2"/>
      <c r="VZR5776" s="2"/>
      <c r="VZS5776" s="2"/>
      <c r="VZT5776" s="2"/>
      <c r="VZU5776" s="2"/>
      <c r="VZV5776" s="2"/>
      <c r="VZW5776" s="2"/>
      <c r="VZX5776" s="2"/>
      <c r="VZY5776" s="2"/>
      <c r="VZZ5776" s="2"/>
      <c r="WAA5776" s="2"/>
      <c r="WAB5776" s="2"/>
      <c r="WAC5776" s="2"/>
      <c r="WAD5776" s="2"/>
      <c r="WAE5776" s="2"/>
      <c r="WAF5776" s="2"/>
      <c r="WAG5776" s="2"/>
      <c r="WAH5776" s="2"/>
      <c r="WAI5776" s="2"/>
      <c r="WAJ5776" s="2"/>
      <c r="WAK5776" s="2"/>
      <c r="WAL5776" s="2"/>
      <c r="WAM5776" s="2"/>
      <c r="WAN5776" s="2"/>
      <c r="WAO5776" s="2"/>
      <c r="WAP5776" s="2"/>
      <c r="WAQ5776" s="2"/>
      <c r="WAR5776" s="2"/>
      <c r="WAS5776" s="2"/>
      <c r="WAT5776" s="2"/>
      <c r="WAU5776" s="2"/>
      <c r="WAV5776" s="2"/>
      <c r="WAW5776" s="2"/>
      <c r="WAX5776" s="2"/>
      <c r="WAY5776" s="2"/>
      <c r="WAZ5776" s="2"/>
      <c r="WBA5776" s="2"/>
      <c r="WBB5776" s="2"/>
      <c r="WBC5776" s="2"/>
      <c r="WBD5776" s="2"/>
      <c r="WBE5776" s="2"/>
      <c r="WBF5776" s="2"/>
      <c r="WBG5776" s="2"/>
      <c r="WBH5776" s="2"/>
      <c r="WBI5776" s="2"/>
      <c r="WBJ5776" s="2"/>
      <c r="WBK5776" s="2"/>
      <c r="WBL5776" s="2"/>
      <c r="WBM5776" s="2"/>
      <c r="WBN5776" s="2"/>
      <c r="WBO5776" s="2"/>
      <c r="WBP5776" s="2"/>
      <c r="WBQ5776" s="2"/>
      <c r="WBR5776" s="2"/>
      <c r="WBS5776" s="2"/>
      <c r="WBT5776" s="2"/>
      <c r="WBU5776" s="2"/>
      <c r="WBV5776" s="2"/>
      <c r="WBW5776" s="2"/>
      <c r="WBX5776" s="2"/>
      <c r="WBY5776" s="2"/>
      <c r="WBZ5776" s="2"/>
      <c r="WCA5776" s="2"/>
      <c r="WCB5776" s="2"/>
      <c r="WCC5776" s="2"/>
      <c r="WCD5776" s="2"/>
      <c r="WCE5776" s="2"/>
      <c r="WCF5776" s="2"/>
      <c r="WCG5776" s="2"/>
      <c r="WCH5776" s="2"/>
      <c r="WCI5776" s="2"/>
      <c r="WCJ5776" s="2"/>
      <c r="WCK5776" s="2"/>
      <c r="WCL5776" s="2"/>
      <c r="WCM5776" s="2"/>
      <c r="WCN5776" s="2"/>
      <c r="WCO5776" s="2"/>
      <c r="WCP5776" s="2"/>
      <c r="WCQ5776" s="2"/>
      <c r="WCR5776" s="2"/>
      <c r="WCS5776" s="2"/>
      <c r="WCT5776" s="2"/>
      <c r="WCU5776" s="2"/>
      <c r="WCV5776" s="2"/>
      <c r="WCW5776" s="2"/>
      <c r="WCX5776" s="2"/>
      <c r="WCY5776" s="2"/>
      <c r="WCZ5776" s="2"/>
      <c r="WDA5776" s="2"/>
      <c r="WDB5776" s="2"/>
      <c r="WDC5776" s="2"/>
      <c r="WDD5776" s="2"/>
      <c r="WDE5776" s="2"/>
      <c r="WDF5776" s="2"/>
      <c r="WDG5776" s="2"/>
      <c r="WDH5776" s="2"/>
      <c r="WDI5776" s="2"/>
      <c r="WDJ5776" s="2"/>
      <c r="WDK5776" s="2"/>
      <c r="WDL5776" s="2"/>
      <c r="WDM5776" s="2"/>
      <c r="WDN5776" s="2"/>
      <c r="WDO5776" s="2"/>
      <c r="WDP5776" s="2"/>
      <c r="WDQ5776" s="2"/>
      <c r="WDR5776" s="2"/>
      <c r="WDS5776" s="2"/>
      <c r="WDT5776" s="2"/>
      <c r="WDU5776" s="2"/>
      <c r="WDV5776" s="2"/>
      <c r="WDW5776" s="2"/>
      <c r="WDX5776" s="2"/>
      <c r="WDY5776" s="2"/>
      <c r="WDZ5776" s="2"/>
      <c r="WEA5776" s="2"/>
      <c r="WEB5776" s="2"/>
      <c r="WEC5776" s="2"/>
      <c r="WED5776" s="2"/>
      <c r="WEE5776" s="2"/>
      <c r="WEF5776" s="2"/>
      <c r="WEG5776" s="2"/>
      <c r="WEH5776" s="2"/>
      <c r="WEI5776" s="2"/>
      <c r="WEJ5776" s="2"/>
      <c r="WEK5776" s="2"/>
      <c r="WEL5776" s="2"/>
      <c r="WEM5776" s="2"/>
      <c r="WEN5776" s="2"/>
      <c r="WEO5776" s="2"/>
      <c r="WEP5776" s="2"/>
      <c r="WEQ5776" s="2"/>
      <c r="WER5776" s="2"/>
      <c r="WES5776" s="2"/>
      <c r="WET5776" s="2"/>
      <c r="WEU5776" s="2"/>
      <c r="WEV5776" s="2"/>
      <c r="WEW5776" s="2"/>
      <c r="WEX5776" s="2"/>
      <c r="WEY5776" s="2"/>
      <c r="WEZ5776" s="2"/>
      <c r="WFA5776" s="2"/>
      <c r="WFB5776" s="2"/>
      <c r="WFC5776" s="2"/>
      <c r="WFD5776" s="2"/>
      <c r="WFE5776" s="2"/>
      <c r="WFF5776" s="2"/>
      <c r="WFG5776" s="2"/>
      <c r="WFH5776" s="2"/>
      <c r="WFI5776" s="2"/>
      <c r="WFJ5776" s="2"/>
      <c r="WFK5776" s="2"/>
      <c r="WFL5776" s="2"/>
      <c r="WFM5776" s="2"/>
      <c r="WFN5776" s="2"/>
      <c r="WFO5776" s="2"/>
      <c r="WFP5776" s="2"/>
      <c r="WFQ5776" s="2"/>
      <c r="WFR5776" s="2"/>
      <c r="WFS5776" s="2"/>
      <c r="WFT5776" s="2"/>
      <c r="WFU5776" s="2"/>
      <c r="WFV5776" s="2"/>
      <c r="WFW5776" s="2"/>
      <c r="WFX5776" s="2"/>
      <c r="WFY5776" s="2"/>
      <c r="WFZ5776" s="2"/>
      <c r="WGA5776" s="2"/>
      <c r="WGB5776" s="2"/>
      <c r="WGC5776" s="2"/>
      <c r="WGD5776" s="2"/>
      <c r="WGE5776" s="2"/>
      <c r="WGF5776" s="2"/>
      <c r="WGG5776" s="2"/>
      <c r="WGH5776" s="2"/>
      <c r="WGI5776" s="2"/>
      <c r="WGJ5776" s="2"/>
      <c r="WGK5776" s="2"/>
      <c r="WGL5776" s="2"/>
      <c r="WGM5776" s="2"/>
      <c r="WGN5776" s="2"/>
      <c r="WGO5776" s="2"/>
      <c r="WGP5776" s="2"/>
      <c r="WGQ5776" s="2"/>
      <c r="WGR5776" s="2"/>
      <c r="WGS5776" s="2"/>
      <c r="WGT5776" s="2"/>
      <c r="WGU5776" s="2"/>
      <c r="WGV5776" s="2"/>
      <c r="WGW5776" s="2"/>
      <c r="WGX5776" s="2"/>
      <c r="WGY5776" s="2"/>
      <c r="WGZ5776" s="2"/>
      <c r="WHA5776" s="2"/>
      <c r="WHB5776" s="2"/>
      <c r="WHC5776" s="2"/>
      <c r="WHD5776" s="2"/>
      <c r="WHE5776" s="2"/>
      <c r="WHF5776" s="2"/>
      <c r="WHG5776" s="2"/>
      <c r="WHH5776" s="2"/>
      <c r="WHI5776" s="2"/>
      <c r="WHJ5776" s="2"/>
      <c r="WHK5776" s="2"/>
      <c r="WHL5776" s="2"/>
      <c r="WHM5776" s="2"/>
      <c r="WHN5776" s="2"/>
      <c r="WHO5776" s="2"/>
      <c r="WHP5776" s="2"/>
      <c r="WHQ5776" s="2"/>
      <c r="WHR5776" s="2"/>
      <c r="WHS5776" s="2"/>
      <c r="WHT5776" s="2"/>
      <c r="WHU5776" s="2"/>
      <c r="WHV5776" s="2"/>
      <c r="WHW5776" s="2"/>
      <c r="WHX5776" s="2"/>
      <c r="WHY5776" s="2"/>
      <c r="WHZ5776" s="2"/>
      <c r="WIA5776" s="2"/>
      <c r="WIB5776" s="2"/>
      <c r="WIC5776" s="2"/>
      <c r="WID5776" s="2"/>
      <c r="WIE5776" s="2"/>
      <c r="WIF5776" s="2"/>
      <c r="WIG5776" s="2"/>
      <c r="WIH5776" s="2"/>
      <c r="WII5776" s="2"/>
      <c r="WIJ5776" s="2"/>
      <c r="WIK5776" s="2"/>
      <c r="WIL5776" s="2"/>
      <c r="WIM5776" s="2"/>
      <c r="WIN5776" s="2"/>
      <c r="WIO5776" s="2"/>
      <c r="WIP5776" s="2"/>
      <c r="WIQ5776" s="2"/>
      <c r="WIR5776" s="2"/>
      <c r="WIS5776" s="2"/>
      <c r="WIT5776" s="2"/>
      <c r="WIU5776" s="2"/>
      <c r="WIV5776" s="2"/>
      <c r="WIW5776" s="2"/>
      <c r="WIX5776" s="2"/>
      <c r="WIY5776" s="2"/>
      <c r="WIZ5776" s="2"/>
      <c r="WJA5776" s="2"/>
      <c r="WJB5776" s="2"/>
      <c r="WJC5776" s="2"/>
      <c r="WJD5776" s="2"/>
      <c r="WJE5776" s="2"/>
      <c r="WJF5776" s="2"/>
      <c r="WJG5776" s="2"/>
      <c r="WJH5776" s="2"/>
      <c r="WJI5776" s="2"/>
      <c r="WJJ5776" s="2"/>
      <c r="WJK5776" s="2"/>
      <c r="WJL5776" s="2"/>
      <c r="WJM5776" s="2"/>
      <c r="WJN5776" s="2"/>
      <c r="WJO5776" s="2"/>
      <c r="WJP5776" s="2"/>
      <c r="WJQ5776" s="2"/>
      <c r="WJR5776" s="2"/>
      <c r="WJS5776" s="2"/>
      <c r="WJT5776" s="2"/>
      <c r="WJU5776" s="2"/>
      <c r="WJV5776" s="2"/>
      <c r="WJW5776" s="2"/>
      <c r="WJX5776" s="2"/>
      <c r="WJY5776" s="2"/>
      <c r="WJZ5776" s="2"/>
      <c r="WKA5776" s="2"/>
      <c r="WKB5776" s="2"/>
      <c r="WKC5776" s="2"/>
      <c r="WKD5776" s="2"/>
      <c r="WKE5776" s="2"/>
      <c r="WKF5776" s="2"/>
      <c r="WKG5776" s="2"/>
      <c r="WKH5776" s="2"/>
      <c r="WKI5776" s="2"/>
      <c r="WKJ5776" s="2"/>
      <c r="WKK5776" s="2"/>
      <c r="WKL5776" s="2"/>
      <c r="WKM5776" s="2"/>
      <c r="WKN5776" s="2"/>
      <c r="WKO5776" s="2"/>
      <c r="WKP5776" s="2"/>
      <c r="WKQ5776" s="2"/>
      <c r="WKR5776" s="2"/>
      <c r="WKS5776" s="2"/>
      <c r="WKT5776" s="2"/>
      <c r="WKU5776" s="2"/>
      <c r="WKV5776" s="2"/>
      <c r="WKW5776" s="2"/>
      <c r="WKX5776" s="2"/>
      <c r="WKY5776" s="2"/>
      <c r="WKZ5776" s="2"/>
      <c r="WLA5776" s="2"/>
      <c r="WLB5776" s="2"/>
      <c r="WLC5776" s="2"/>
      <c r="WLD5776" s="2"/>
      <c r="WLE5776" s="2"/>
      <c r="WLF5776" s="2"/>
      <c r="WLG5776" s="2"/>
      <c r="WLH5776" s="2"/>
      <c r="WLI5776" s="2"/>
      <c r="WLJ5776" s="2"/>
      <c r="WLK5776" s="2"/>
      <c r="WLL5776" s="2"/>
      <c r="WLM5776" s="2"/>
      <c r="WLN5776" s="2"/>
      <c r="WLO5776" s="2"/>
      <c r="WLP5776" s="2"/>
      <c r="WLQ5776" s="2"/>
      <c r="WLR5776" s="2"/>
      <c r="WLS5776" s="2"/>
      <c r="WLT5776" s="2"/>
      <c r="WLU5776" s="2"/>
      <c r="WLV5776" s="2"/>
      <c r="WLW5776" s="2"/>
      <c r="WLX5776" s="2"/>
      <c r="WLY5776" s="2"/>
      <c r="WLZ5776" s="2"/>
      <c r="WMA5776" s="2"/>
      <c r="WMB5776" s="2"/>
      <c r="WMC5776" s="2"/>
      <c r="WMD5776" s="2"/>
      <c r="WME5776" s="2"/>
      <c r="WMF5776" s="2"/>
      <c r="WMG5776" s="2"/>
      <c r="WMH5776" s="2"/>
      <c r="WMI5776" s="2"/>
      <c r="WMJ5776" s="2"/>
      <c r="WMK5776" s="2"/>
      <c r="WML5776" s="2"/>
      <c r="WMM5776" s="2"/>
      <c r="WMN5776" s="2"/>
      <c r="WMO5776" s="2"/>
      <c r="WMP5776" s="2"/>
      <c r="WMQ5776" s="2"/>
      <c r="WMR5776" s="2"/>
      <c r="WMS5776" s="2"/>
      <c r="WMT5776" s="2"/>
      <c r="WMU5776" s="2"/>
      <c r="WMV5776" s="2"/>
      <c r="WMW5776" s="2"/>
      <c r="WMX5776" s="2"/>
      <c r="WMY5776" s="2"/>
      <c r="WMZ5776" s="2"/>
      <c r="WNA5776" s="2"/>
      <c r="WNB5776" s="2"/>
      <c r="WNC5776" s="2"/>
      <c r="WND5776" s="2"/>
      <c r="WNE5776" s="2"/>
      <c r="WNF5776" s="2"/>
      <c r="WNG5776" s="2"/>
      <c r="WNH5776" s="2"/>
      <c r="WNI5776" s="2"/>
      <c r="WNJ5776" s="2"/>
      <c r="WNK5776" s="2"/>
      <c r="WNL5776" s="2"/>
      <c r="WNM5776" s="2"/>
      <c r="WNN5776" s="2"/>
      <c r="WNO5776" s="2"/>
      <c r="WNP5776" s="2"/>
      <c r="WNQ5776" s="2"/>
      <c r="WNR5776" s="2"/>
      <c r="WNS5776" s="2"/>
      <c r="WNT5776" s="2"/>
      <c r="WNU5776" s="2"/>
      <c r="WNV5776" s="2"/>
      <c r="WNW5776" s="2"/>
      <c r="WNX5776" s="2"/>
      <c r="WNY5776" s="2"/>
      <c r="WNZ5776" s="2"/>
      <c r="WOA5776" s="2"/>
      <c r="WOB5776" s="2"/>
      <c r="WOC5776" s="2"/>
      <c r="WOD5776" s="2"/>
      <c r="WOE5776" s="2"/>
      <c r="WOF5776" s="2"/>
      <c r="WOG5776" s="2"/>
      <c r="WOH5776" s="2"/>
      <c r="WOI5776" s="2"/>
      <c r="WOJ5776" s="2"/>
      <c r="WOK5776" s="2"/>
      <c r="WOL5776" s="2"/>
      <c r="WOM5776" s="2"/>
      <c r="WON5776" s="2"/>
      <c r="WOO5776" s="2"/>
      <c r="WOP5776" s="2"/>
      <c r="WOQ5776" s="2"/>
      <c r="WOR5776" s="2"/>
      <c r="WOS5776" s="2"/>
      <c r="WOT5776" s="2"/>
      <c r="WOU5776" s="2"/>
      <c r="WOV5776" s="2"/>
      <c r="WOW5776" s="2"/>
      <c r="WOX5776" s="2"/>
      <c r="WOY5776" s="2"/>
      <c r="WOZ5776" s="2"/>
      <c r="WPA5776" s="2"/>
      <c r="WPB5776" s="2"/>
      <c r="WPC5776" s="2"/>
      <c r="WPD5776" s="2"/>
      <c r="WPE5776" s="2"/>
      <c r="WPF5776" s="2"/>
      <c r="WPG5776" s="2"/>
      <c r="WPH5776" s="2"/>
      <c r="WPI5776" s="2"/>
      <c r="WPJ5776" s="2"/>
      <c r="WPK5776" s="2"/>
      <c r="WPL5776" s="2"/>
      <c r="WPM5776" s="2"/>
      <c r="WPN5776" s="2"/>
      <c r="WPO5776" s="2"/>
      <c r="WPP5776" s="2"/>
      <c r="WPQ5776" s="2"/>
      <c r="WPR5776" s="2"/>
      <c r="WPS5776" s="2"/>
      <c r="WPT5776" s="2"/>
      <c r="WPU5776" s="2"/>
      <c r="WPV5776" s="2"/>
      <c r="WPW5776" s="2"/>
      <c r="WPX5776" s="2"/>
      <c r="WPY5776" s="2"/>
      <c r="WPZ5776" s="2"/>
      <c r="WQA5776" s="2"/>
      <c r="WQB5776" s="2"/>
      <c r="WQC5776" s="2"/>
      <c r="WQD5776" s="2"/>
      <c r="WQE5776" s="2"/>
      <c r="WQF5776" s="2"/>
      <c r="WQG5776" s="2"/>
      <c r="WQH5776" s="2"/>
      <c r="WQI5776" s="2"/>
      <c r="WQJ5776" s="2"/>
      <c r="WQK5776" s="2"/>
      <c r="WQL5776" s="2"/>
      <c r="WQM5776" s="2"/>
      <c r="WQN5776" s="2"/>
      <c r="WQO5776" s="2"/>
      <c r="WQP5776" s="2"/>
      <c r="WQQ5776" s="2"/>
      <c r="WQR5776" s="2"/>
      <c r="WQS5776" s="2"/>
      <c r="WQT5776" s="2"/>
      <c r="WQU5776" s="2"/>
      <c r="WQV5776" s="2"/>
      <c r="WQW5776" s="2"/>
      <c r="WQX5776" s="2"/>
      <c r="WQY5776" s="2"/>
      <c r="WQZ5776" s="2"/>
      <c r="WRA5776" s="2"/>
      <c r="WRB5776" s="2"/>
      <c r="WRC5776" s="2"/>
      <c r="WRD5776" s="2"/>
      <c r="WRE5776" s="2"/>
      <c r="WRF5776" s="2"/>
      <c r="WRG5776" s="2"/>
      <c r="WRH5776" s="2"/>
      <c r="WRI5776" s="2"/>
      <c r="WRJ5776" s="2"/>
      <c r="WRK5776" s="2"/>
      <c r="WRL5776" s="2"/>
      <c r="WRM5776" s="2"/>
      <c r="WRN5776" s="2"/>
      <c r="WRO5776" s="2"/>
      <c r="WRP5776" s="2"/>
      <c r="WRQ5776" s="2"/>
      <c r="WRR5776" s="2"/>
      <c r="WRS5776" s="2"/>
      <c r="WRT5776" s="2"/>
      <c r="WRU5776" s="2"/>
      <c r="WRV5776" s="2"/>
      <c r="WRW5776" s="2"/>
      <c r="WRX5776" s="2"/>
      <c r="WRY5776" s="2"/>
      <c r="WRZ5776" s="2"/>
      <c r="WSA5776" s="2"/>
      <c r="WSB5776" s="2"/>
      <c r="WSC5776" s="2"/>
      <c r="WSD5776" s="2"/>
      <c r="WSE5776" s="2"/>
      <c r="WSF5776" s="2"/>
      <c r="WSG5776" s="2"/>
      <c r="WSH5776" s="2"/>
      <c r="WSI5776" s="2"/>
      <c r="WSJ5776" s="2"/>
      <c r="WSK5776" s="2"/>
      <c r="WSL5776" s="2"/>
      <c r="WSM5776" s="2"/>
      <c r="WSN5776" s="2"/>
      <c r="WSO5776" s="2"/>
      <c r="WSP5776" s="2"/>
      <c r="WSQ5776" s="2"/>
      <c r="WSR5776" s="2"/>
      <c r="WSS5776" s="2"/>
      <c r="WST5776" s="2"/>
      <c r="WSU5776" s="2"/>
      <c r="WSV5776" s="2"/>
      <c r="WSW5776" s="2"/>
      <c r="WSX5776" s="2"/>
      <c r="WSY5776" s="2"/>
      <c r="WSZ5776" s="2"/>
      <c r="WTA5776" s="2"/>
      <c r="WTB5776" s="2"/>
      <c r="WTC5776" s="2"/>
      <c r="WTD5776" s="2"/>
      <c r="WTE5776" s="2"/>
      <c r="WTF5776" s="2"/>
      <c r="WTG5776" s="2"/>
      <c r="WTH5776" s="2"/>
      <c r="WTI5776" s="2"/>
      <c r="WTJ5776" s="2"/>
      <c r="WTK5776" s="2"/>
      <c r="WTL5776" s="2"/>
      <c r="WTM5776" s="2"/>
      <c r="WTN5776" s="2"/>
      <c r="WTO5776" s="2"/>
      <c r="WTP5776" s="2"/>
      <c r="WTQ5776" s="2"/>
      <c r="WTR5776" s="2"/>
      <c r="WTS5776" s="2"/>
      <c r="WTT5776" s="2"/>
      <c r="WTU5776" s="2"/>
      <c r="WTV5776" s="2"/>
      <c r="WTW5776" s="2"/>
      <c r="WTX5776" s="2"/>
      <c r="WTY5776" s="2"/>
      <c r="WTZ5776" s="2"/>
      <c r="WUA5776" s="2"/>
      <c r="WUB5776" s="2"/>
      <c r="WUC5776" s="2"/>
      <c r="WUD5776" s="2"/>
      <c r="WUE5776" s="2"/>
      <c r="WUF5776" s="2"/>
      <c r="WUG5776" s="2"/>
      <c r="WUH5776" s="2"/>
      <c r="WUI5776" s="2"/>
      <c r="WUJ5776" s="2"/>
      <c r="WUK5776" s="2"/>
      <c r="WUL5776" s="2"/>
      <c r="WUM5776" s="2"/>
      <c r="WUN5776" s="2"/>
      <c r="WUO5776" s="2"/>
      <c r="WUP5776" s="2"/>
      <c r="WUQ5776" s="2"/>
      <c r="WUR5776" s="2"/>
      <c r="WUS5776" s="2"/>
      <c r="WUT5776" s="2"/>
      <c r="WUU5776" s="2"/>
      <c r="WUV5776" s="2"/>
      <c r="WUW5776" s="2"/>
      <c r="WUX5776" s="2"/>
      <c r="WUY5776" s="2"/>
      <c r="WUZ5776" s="2"/>
      <c r="WVA5776" s="2"/>
      <c r="WVB5776" s="2"/>
      <c r="WVC5776" s="2"/>
      <c r="WVD5776" s="2"/>
      <c r="WVE5776" s="2"/>
      <c r="WVF5776" s="2"/>
      <c r="WVG5776" s="2"/>
      <c r="WVH5776" s="2"/>
      <c r="WVI5776" s="2"/>
      <c r="WVJ5776" s="2"/>
      <c r="WVK5776" s="2"/>
      <c r="WVL5776" s="2"/>
      <c r="WVM5776" s="2"/>
      <c r="WVN5776" s="2"/>
      <c r="WVO5776" s="2"/>
      <c r="WVP5776" s="2"/>
      <c r="WVQ5776" s="2"/>
      <c r="WVR5776" s="2"/>
      <c r="WVS5776" s="2"/>
      <c r="WVT5776" s="2"/>
      <c r="WVU5776" s="2"/>
      <c r="WVV5776" s="2"/>
      <c r="WVW5776" s="2"/>
      <c r="WVX5776" s="2"/>
      <c r="WVY5776" s="2"/>
      <c r="WVZ5776" s="2"/>
      <c r="WWA5776" s="2"/>
      <c r="WWB5776" s="2"/>
      <c r="WWC5776" s="2"/>
      <c r="WWD5776" s="2"/>
      <c r="WWE5776" s="2"/>
      <c r="WWF5776" s="2"/>
      <c r="WWG5776" s="2"/>
      <c r="WWH5776" s="2"/>
      <c r="WWI5776" s="2"/>
      <c r="WWJ5776" s="2"/>
      <c r="WWK5776" s="2"/>
      <c r="WWL5776" s="2"/>
      <c r="WWM5776" s="2"/>
      <c r="WWN5776" s="2"/>
      <c r="WWO5776" s="2"/>
      <c r="WWP5776" s="2"/>
      <c r="WWQ5776" s="2"/>
      <c r="WWR5776" s="2"/>
      <c r="WWS5776" s="2"/>
      <c r="WWT5776" s="2"/>
      <c r="WWU5776" s="2"/>
      <c r="WWV5776" s="2"/>
      <c r="WWW5776" s="2"/>
      <c r="WWX5776" s="2"/>
      <c r="WWY5776" s="2"/>
      <c r="WWZ5776" s="2"/>
      <c r="WXA5776" s="2"/>
      <c r="WXB5776" s="2"/>
      <c r="WXC5776" s="2"/>
      <c r="WXD5776" s="2"/>
      <c r="WXE5776" s="2"/>
      <c r="WXF5776" s="2"/>
      <c r="WXG5776" s="2"/>
      <c r="WXH5776" s="2"/>
      <c r="WXI5776" s="2"/>
      <c r="WXJ5776" s="2"/>
      <c r="WXK5776" s="2"/>
      <c r="WXL5776" s="2"/>
      <c r="WXM5776" s="2"/>
      <c r="WXN5776" s="2"/>
      <c r="WXO5776" s="2"/>
      <c r="WXP5776" s="2"/>
      <c r="WXQ5776" s="2"/>
      <c r="WXR5776" s="2"/>
      <c r="WXS5776" s="2"/>
      <c r="WXT5776" s="2"/>
      <c r="WXU5776" s="2"/>
      <c r="WXV5776" s="2"/>
      <c r="WXW5776" s="2"/>
      <c r="WXX5776" s="2"/>
      <c r="WXY5776" s="2"/>
      <c r="WXZ5776" s="2"/>
      <c r="WYA5776" s="2"/>
      <c r="WYB5776" s="2"/>
      <c r="WYC5776" s="2"/>
      <c r="WYD5776" s="2"/>
      <c r="WYE5776" s="2"/>
      <c r="WYF5776" s="2"/>
      <c r="WYG5776" s="2"/>
      <c r="WYH5776" s="2"/>
      <c r="WYI5776" s="2"/>
      <c r="WYJ5776" s="2"/>
      <c r="WYK5776" s="2"/>
      <c r="WYL5776" s="2"/>
      <c r="WYM5776" s="2"/>
      <c r="WYN5776" s="2"/>
      <c r="WYO5776" s="2"/>
      <c r="WYP5776" s="2"/>
      <c r="WYQ5776" s="2"/>
      <c r="WYR5776" s="2"/>
      <c r="WYS5776" s="2"/>
      <c r="WYT5776" s="2"/>
      <c r="WYU5776" s="2"/>
      <c r="WYV5776" s="2"/>
      <c r="WYW5776" s="2"/>
      <c r="WYX5776" s="2"/>
      <c r="WYY5776" s="2"/>
      <c r="WYZ5776" s="2"/>
      <c r="WZA5776" s="2"/>
      <c r="WZB5776" s="2"/>
      <c r="WZC5776" s="2"/>
      <c r="WZD5776" s="2"/>
      <c r="WZE5776" s="2"/>
      <c r="WZF5776" s="2"/>
      <c r="WZG5776" s="2"/>
      <c r="WZH5776" s="2"/>
      <c r="WZI5776" s="2"/>
      <c r="WZJ5776" s="2"/>
      <c r="WZK5776" s="2"/>
      <c r="WZL5776" s="2"/>
      <c r="WZM5776" s="2"/>
      <c r="WZN5776" s="2"/>
      <c r="WZO5776" s="2"/>
      <c r="WZP5776" s="2"/>
      <c r="WZQ5776" s="2"/>
      <c r="WZR5776" s="2"/>
      <c r="WZS5776" s="2"/>
      <c r="WZT5776" s="2"/>
      <c r="WZU5776" s="2"/>
      <c r="WZV5776" s="2"/>
      <c r="WZW5776" s="2"/>
      <c r="WZX5776" s="2"/>
      <c r="WZY5776" s="2"/>
      <c r="WZZ5776" s="2"/>
      <c r="XAA5776" s="2"/>
      <c r="XAB5776" s="2"/>
      <c r="XAC5776" s="2"/>
      <c r="XAD5776" s="2"/>
      <c r="XAE5776" s="2"/>
      <c r="XAF5776" s="2"/>
      <c r="XAG5776" s="2"/>
      <c r="XAH5776" s="2"/>
      <c r="XAI5776" s="2"/>
      <c r="XAJ5776" s="2"/>
      <c r="XAK5776" s="2"/>
      <c r="XAL5776" s="2"/>
      <c r="XAM5776" s="2"/>
      <c r="XAN5776" s="2"/>
      <c r="XAO5776" s="2"/>
      <c r="XAP5776" s="2"/>
      <c r="XAQ5776" s="2"/>
      <c r="XAR5776" s="2"/>
      <c r="XAS5776" s="2"/>
      <c r="XAT5776" s="2"/>
      <c r="XAU5776" s="2"/>
      <c r="XAV5776" s="2"/>
      <c r="XAW5776" s="2"/>
      <c r="XAX5776" s="2"/>
      <c r="XAY5776" s="2"/>
      <c r="XAZ5776" s="2"/>
      <c r="XBA5776" s="2"/>
      <c r="XBB5776" s="2"/>
      <c r="XBC5776" s="2"/>
      <c r="XBD5776" s="2"/>
      <c r="XBE5776" s="2"/>
      <c r="XBF5776" s="2"/>
      <c r="XBG5776" s="2"/>
      <c r="XBH5776" s="2"/>
      <c r="XBI5776" s="2"/>
      <c r="XBJ5776" s="2"/>
      <c r="XBK5776" s="2"/>
      <c r="XBL5776" s="2"/>
      <c r="XBM5776" s="2"/>
      <c r="XBN5776" s="2"/>
      <c r="XBO5776" s="2"/>
      <c r="XBP5776" s="2"/>
      <c r="XBQ5776" s="2"/>
      <c r="XBR5776" s="2"/>
      <c r="XBS5776" s="2"/>
      <c r="XBT5776" s="2"/>
      <c r="XBU5776" s="2"/>
      <c r="XBV5776" s="2"/>
      <c r="XBW5776" s="2"/>
      <c r="XBX5776" s="2"/>
      <c r="XBY5776" s="2"/>
      <c r="XBZ5776" s="2"/>
      <c r="XCA5776" s="2"/>
      <c r="XCB5776" s="2"/>
      <c r="XCC5776" s="2"/>
      <c r="XCD5776" s="2"/>
      <c r="XCE5776" s="2"/>
      <c r="XCF5776" s="2"/>
      <c r="XCG5776" s="2"/>
      <c r="XCH5776" s="2"/>
      <c r="XCI5776" s="2"/>
      <c r="XCJ5776" s="2"/>
      <c r="XCK5776" s="2"/>
      <c r="XCL5776" s="2"/>
      <c r="XCM5776" s="2"/>
      <c r="XCN5776" s="2"/>
      <c r="XCO5776" s="2"/>
      <c r="XCP5776" s="2"/>
      <c r="XCQ5776" s="2"/>
      <c r="XCR5776" s="2"/>
      <c r="XCS5776" s="2"/>
      <c r="XCT5776" s="2"/>
      <c r="XCU5776" s="2"/>
      <c r="XCV5776" s="2"/>
      <c r="XCW5776" s="2"/>
      <c r="XCX5776" s="2"/>
      <c r="XCY5776" s="2"/>
      <c r="XCZ5776" s="2"/>
      <c r="XDA5776" s="2"/>
      <c r="XDB5776" s="2"/>
      <c r="XDC5776" s="2"/>
      <c r="XDD5776" s="2"/>
      <c r="XDE5776" s="2"/>
      <c r="XDF5776" s="2"/>
      <c r="XDG5776" s="2"/>
      <c r="XDH5776" s="2"/>
      <c r="XDI5776" s="2"/>
      <c r="XDJ5776" s="2"/>
      <c r="XDK5776" s="2"/>
      <c r="XDL5776" s="2"/>
      <c r="XDM5776" s="2"/>
      <c r="XDN5776" s="2"/>
      <c r="XDO5776" s="2"/>
      <c r="XDP5776" s="2"/>
      <c r="XDQ5776" s="2"/>
      <c r="XDR5776" s="2"/>
      <c r="XDS5776" s="2"/>
      <c r="XDT5776" s="2"/>
      <c r="XDU5776" s="2"/>
      <c r="XDV5776" s="2"/>
      <c r="XDW5776" s="2"/>
      <c r="XDX5776" s="2"/>
      <c r="XDY5776" s="2"/>
      <c r="XDZ5776" s="2"/>
      <c r="XEA5776" s="2"/>
      <c r="XEB5776" s="2"/>
      <c r="XEC5776" s="2"/>
      <c r="XED5776" s="2"/>
      <c r="XEE5776" s="2"/>
      <c r="XEF5776" s="2"/>
      <c r="XEG5776" s="2"/>
      <c r="XEH5776" s="2"/>
      <c r="XEI5776" s="2"/>
      <c r="XEJ5776" s="2"/>
      <c r="XEK5776" s="2"/>
      <c r="XEL5776" s="2"/>
      <c r="XEM5776" s="2"/>
      <c r="XEN5776" s="2"/>
      <c r="XEO5776" s="2"/>
      <c r="XEP5776" s="2"/>
      <c r="XEQ5776" s="2"/>
      <c r="XER5776" s="2"/>
      <c r="XES5776" s="2"/>
      <c r="XET5776" s="2"/>
      <c r="XEU5776" s="2"/>
      <c r="XEV5776" s="2"/>
      <c r="XEW5776" s="2"/>
      <c r="XEX5776" s="2"/>
      <c r="XEY5776" s="2"/>
      <c r="XEZ5776" s="2"/>
    </row>
    <row r="5777" spans="1:16380" ht="27" x14ac:dyDescent="0.25">
      <c r="A5777" s="10" t="s">
        <v>203</v>
      </c>
      <c r="B5777" s="10" t="s">
        <v>2553</v>
      </c>
      <c r="C5777" s="10" t="s">
        <v>61</v>
      </c>
      <c r="D5777" s="10" t="s">
        <v>38</v>
      </c>
      <c r="E5777" s="10" t="s">
        <v>35</v>
      </c>
      <c r="F5777" s="10">
        <v>248900</v>
      </c>
      <c r="G5777" s="10">
        <v>248900</v>
      </c>
      <c r="H5777" s="10" t="s">
        <v>115</v>
      </c>
      <c r="I5777" s="43"/>
      <c r="J5777" s="6"/>
      <c r="K5777" s="6"/>
      <c r="L5777" s="6"/>
      <c r="M5777" s="6"/>
      <c r="N5777" s="6"/>
      <c r="O5777" s="6"/>
      <c r="P5777" s="6"/>
      <c r="Q5777" s="6"/>
      <c r="R5777" s="6"/>
      <c r="S5777" s="6"/>
      <c r="T5777" s="6"/>
      <c r="U5777" s="6"/>
      <c r="V5777" s="6"/>
      <c r="W5777" s="6"/>
      <c r="X5777" s="6"/>
      <c r="Y5777" s="6"/>
      <c r="Z5777" s="6"/>
      <c r="AA5777" s="6"/>
      <c r="AB5777" s="9"/>
      <c r="AC5777" s="2"/>
      <c r="AD5777" s="2"/>
      <c r="AE5777" s="2"/>
      <c r="AF5777" s="2"/>
      <c r="AG5777" s="2"/>
      <c r="AH5777" s="2"/>
      <c r="AI5777" s="2"/>
      <c r="AJ5777" s="2"/>
      <c r="AK5777" s="2"/>
      <c r="AL5777" s="2"/>
      <c r="AM5777" s="2"/>
      <c r="AN5777" s="2"/>
      <c r="AO5777" s="2"/>
      <c r="AP5777" s="2"/>
      <c r="AQ5777" s="2"/>
      <c r="AR5777" s="2"/>
      <c r="AS5777" s="2"/>
      <c r="AT5777" s="2"/>
      <c r="AU5777" s="2"/>
      <c r="AV5777" s="2"/>
      <c r="AW5777" s="2"/>
      <c r="AX5777" s="2"/>
      <c r="AY5777" s="2"/>
      <c r="AZ5777" s="2"/>
      <c r="BA5777" s="2"/>
      <c r="BB5777" s="2"/>
      <c r="BC5777" s="2"/>
      <c r="BD5777" s="2"/>
      <c r="BE5777" s="2"/>
      <c r="BF5777" s="2"/>
      <c r="BG5777" s="2"/>
      <c r="BH5777" s="2"/>
      <c r="BI5777" s="2"/>
      <c r="BJ5777" s="2"/>
      <c r="BK5777" s="2"/>
      <c r="BL5777" s="2"/>
      <c r="BM5777" s="2"/>
      <c r="BN5777" s="2"/>
      <c r="BO5777" s="2"/>
      <c r="BP5777" s="2"/>
      <c r="BQ5777" s="2"/>
      <c r="BR5777" s="2"/>
      <c r="BS5777" s="2"/>
      <c r="BT5777" s="2"/>
      <c r="BU5777" s="2"/>
      <c r="BV5777" s="2"/>
      <c r="BW5777" s="2"/>
      <c r="BX5777" s="2"/>
      <c r="BY5777" s="2"/>
      <c r="BZ5777" s="2"/>
      <c r="CA5777" s="2"/>
      <c r="CB5777" s="2"/>
      <c r="CC5777" s="2"/>
      <c r="CD5777" s="2"/>
      <c r="CE5777" s="2"/>
      <c r="CF5777" s="2"/>
      <c r="CG5777" s="2"/>
      <c r="CH5777" s="2"/>
      <c r="CI5777" s="2"/>
      <c r="CJ5777" s="2"/>
      <c r="CK5777" s="2"/>
      <c r="CL5777" s="2"/>
      <c r="CM5777" s="2"/>
      <c r="CN5777" s="2"/>
      <c r="CO5777" s="2"/>
      <c r="CP5777" s="2"/>
      <c r="CQ5777" s="2"/>
      <c r="CR5777" s="2"/>
      <c r="CS5777" s="2"/>
      <c r="CT5777" s="2"/>
      <c r="CU5777" s="2"/>
      <c r="CV5777" s="2"/>
      <c r="CW5777" s="2"/>
      <c r="CX5777" s="2"/>
      <c r="CY5777" s="2"/>
      <c r="CZ5777" s="2"/>
      <c r="DA5777" s="2"/>
      <c r="DB5777" s="2"/>
      <c r="DC5777" s="2"/>
      <c r="DD5777" s="2"/>
      <c r="DE5777" s="2"/>
      <c r="DF5777" s="2"/>
      <c r="DG5777" s="2"/>
      <c r="DH5777" s="2"/>
      <c r="DI5777" s="2"/>
      <c r="DJ5777" s="2"/>
      <c r="DK5777" s="2"/>
      <c r="DL5777" s="2"/>
      <c r="DM5777" s="2"/>
      <c r="DN5777" s="2"/>
      <c r="DO5777" s="2"/>
      <c r="DP5777" s="2"/>
      <c r="DQ5777" s="2"/>
      <c r="DR5777" s="2"/>
      <c r="DS5777" s="2"/>
      <c r="DT5777" s="2"/>
      <c r="DU5777" s="2"/>
      <c r="DV5777" s="2"/>
      <c r="DW5777" s="2"/>
      <c r="DX5777" s="2"/>
      <c r="DY5777" s="2"/>
      <c r="DZ5777" s="2"/>
      <c r="EA5777" s="2"/>
      <c r="EB5777" s="2"/>
      <c r="EC5777" s="2"/>
      <c r="ED5777" s="2"/>
      <c r="EE5777" s="2"/>
      <c r="EF5777" s="2"/>
      <c r="EG5777" s="2"/>
      <c r="EH5777" s="2"/>
      <c r="EI5777" s="2"/>
      <c r="EJ5777" s="2"/>
      <c r="EK5777" s="2"/>
      <c r="EL5777" s="2"/>
      <c r="EM5777" s="2"/>
      <c r="EN5777" s="2"/>
      <c r="EO5777" s="2"/>
      <c r="EP5777" s="2"/>
      <c r="EQ5777" s="2"/>
      <c r="ER5777" s="2"/>
      <c r="ES5777" s="2"/>
      <c r="ET5777" s="2"/>
      <c r="EU5777" s="2"/>
      <c r="EV5777" s="2"/>
      <c r="EW5777" s="2"/>
      <c r="EX5777" s="2"/>
      <c r="EY5777" s="2"/>
      <c r="EZ5777" s="2"/>
      <c r="FA5777" s="2"/>
      <c r="FB5777" s="2"/>
      <c r="FC5777" s="2"/>
      <c r="FD5777" s="2"/>
      <c r="FE5777" s="2"/>
      <c r="FF5777" s="2"/>
      <c r="FG5777" s="2"/>
      <c r="FH5777" s="2"/>
      <c r="FI5777" s="2"/>
      <c r="FJ5777" s="2"/>
      <c r="FK5777" s="2"/>
      <c r="FL5777" s="2"/>
      <c r="FM5777" s="2"/>
      <c r="FN5777" s="2"/>
      <c r="FO5777" s="2"/>
      <c r="FP5777" s="2"/>
      <c r="FQ5777" s="2"/>
      <c r="FR5777" s="2"/>
      <c r="FS5777" s="2"/>
      <c r="FT5777" s="2"/>
      <c r="FU5777" s="2"/>
      <c r="FV5777" s="2"/>
      <c r="FW5777" s="2"/>
      <c r="FX5777" s="2"/>
      <c r="FY5777" s="2"/>
      <c r="FZ5777" s="2"/>
      <c r="GA5777" s="2"/>
      <c r="GB5777" s="2"/>
      <c r="GC5777" s="2"/>
      <c r="GD5777" s="2"/>
      <c r="GE5777" s="2"/>
      <c r="GF5777" s="2"/>
      <c r="GG5777" s="2"/>
      <c r="GH5777" s="2"/>
      <c r="GI5777" s="2"/>
      <c r="GJ5777" s="2"/>
      <c r="GK5777" s="2"/>
      <c r="GL5777" s="2"/>
      <c r="GM5777" s="2"/>
      <c r="GN5777" s="2"/>
      <c r="GO5777" s="2"/>
      <c r="GP5777" s="2"/>
      <c r="GQ5777" s="2"/>
      <c r="GR5777" s="2"/>
      <c r="GS5777" s="2"/>
      <c r="GT5777" s="2"/>
      <c r="GU5777" s="2"/>
      <c r="GV5777" s="2"/>
      <c r="GW5777" s="2"/>
      <c r="GX5777" s="2"/>
      <c r="GY5777" s="2"/>
      <c r="GZ5777" s="2"/>
      <c r="HA5777" s="2"/>
      <c r="HB5777" s="2"/>
      <c r="HC5777" s="2"/>
      <c r="HD5777" s="2"/>
      <c r="HE5777" s="2"/>
      <c r="HF5777" s="2"/>
      <c r="HG5777" s="2"/>
      <c r="HH5777" s="2"/>
      <c r="HI5777" s="2"/>
      <c r="HJ5777" s="2"/>
      <c r="HK5777" s="2"/>
      <c r="HL5777" s="2"/>
      <c r="HM5777" s="2"/>
      <c r="HN5777" s="2"/>
      <c r="HO5777" s="2"/>
      <c r="HP5777" s="2"/>
      <c r="HQ5777" s="2"/>
      <c r="HR5777" s="2"/>
      <c r="HS5777" s="2"/>
      <c r="HT5777" s="2"/>
      <c r="HU5777" s="2"/>
      <c r="HV5777" s="2"/>
      <c r="HW5777" s="2"/>
      <c r="HX5777" s="2"/>
      <c r="HY5777" s="2"/>
      <c r="HZ5777" s="2"/>
      <c r="IA5777" s="2"/>
      <c r="IB5777" s="2"/>
      <c r="IC5777" s="2"/>
      <c r="ID5777" s="2"/>
      <c r="IE5777" s="2"/>
      <c r="IF5777" s="2"/>
      <c r="IG5777" s="2"/>
      <c r="IH5777" s="2"/>
      <c r="II5777" s="2"/>
      <c r="IJ5777" s="2"/>
      <c r="IK5777" s="2"/>
      <c r="IL5777" s="2"/>
      <c r="IM5777" s="2"/>
      <c r="IN5777" s="2"/>
      <c r="IO5777" s="2"/>
      <c r="IP5777" s="2"/>
      <c r="IQ5777" s="2"/>
      <c r="IR5777" s="2"/>
      <c r="IS5777" s="2"/>
      <c r="IT5777" s="2"/>
      <c r="IU5777" s="2"/>
      <c r="IV5777" s="2"/>
      <c r="IW5777" s="2"/>
      <c r="IX5777" s="2"/>
      <c r="IY5777" s="2"/>
      <c r="IZ5777" s="2"/>
      <c r="JA5777" s="2"/>
      <c r="JB5777" s="2"/>
      <c r="JC5777" s="2"/>
      <c r="JD5777" s="2"/>
      <c r="JE5777" s="2"/>
      <c r="JF5777" s="2"/>
      <c r="JG5777" s="2"/>
      <c r="JH5777" s="2"/>
      <c r="JI5777" s="2"/>
      <c r="JJ5777" s="2"/>
      <c r="JK5777" s="2"/>
      <c r="JL5777" s="2"/>
      <c r="JM5777" s="2"/>
      <c r="JN5777" s="2"/>
      <c r="JO5777" s="2"/>
      <c r="JP5777" s="2"/>
      <c r="JQ5777" s="2"/>
      <c r="JR5777" s="2"/>
      <c r="JS5777" s="2"/>
      <c r="JT5777" s="2"/>
      <c r="JU5777" s="2"/>
      <c r="JV5777" s="2"/>
      <c r="JW5777" s="2"/>
      <c r="JX5777" s="2"/>
      <c r="JY5777" s="2"/>
      <c r="JZ5777" s="2"/>
      <c r="KA5777" s="2"/>
      <c r="KB5777" s="2"/>
      <c r="KC5777" s="2"/>
      <c r="KD5777" s="2"/>
      <c r="KE5777" s="2"/>
      <c r="KF5777" s="2"/>
      <c r="KG5777" s="2"/>
      <c r="KH5777" s="2"/>
      <c r="KI5777" s="2"/>
      <c r="KJ5777" s="2"/>
      <c r="KK5777" s="2"/>
      <c r="KL5777" s="2"/>
      <c r="KM5777" s="2"/>
      <c r="KN5777" s="2"/>
      <c r="KO5777" s="2"/>
      <c r="KP5777" s="2"/>
      <c r="KQ5777" s="2"/>
      <c r="KR5777" s="2"/>
      <c r="KS5777" s="2"/>
      <c r="KT5777" s="2"/>
      <c r="KU5777" s="2"/>
      <c r="KV5777" s="2"/>
      <c r="KW5777" s="2"/>
      <c r="KX5777" s="2"/>
      <c r="KY5777" s="2"/>
      <c r="KZ5777" s="2"/>
      <c r="LA5777" s="2"/>
      <c r="LB5777" s="2"/>
      <c r="LC5777" s="2"/>
      <c r="LD5777" s="2"/>
      <c r="LE5777" s="2"/>
      <c r="LF5777" s="2"/>
      <c r="LG5777" s="2"/>
      <c r="LH5777" s="2"/>
      <c r="LI5777" s="2"/>
      <c r="LJ5777" s="2"/>
      <c r="LK5777" s="2"/>
      <c r="LL5777" s="2"/>
      <c r="LM5777" s="2"/>
      <c r="LN5777" s="2"/>
      <c r="LO5777" s="2"/>
      <c r="LP5777" s="2"/>
      <c r="LQ5777" s="2"/>
      <c r="LR5777" s="2"/>
      <c r="LS5777" s="2"/>
      <c r="LT5777" s="2"/>
      <c r="LU5777" s="2"/>
      <c r="LV5777" s="2"/>
      <c r="LW5777" s="2"/>
      <c r="LX5777" s="2"/>
      <c r="LY5777" s="2"/>
      <c r="LZ5777" s="2"/>
      <c r="MA5777" s="2"/>
      <c r="MB5777" s="2"/>
      <c r="MC5777" s="2"/>
      <c r="MD5777" s="2"/>
      <c r="ME5777" s="2"/>
      <c r="MF5777" s="2"/>
      <c r="MG5777" s="2"/>
      <c r="MH5777" s="2"/>
      <c r="MI5777" s="2"/>
      <c r="MJ5777" s="2"/>
      <c r="MK5777" s="2"/>
      <c r="ML5777" s="2"/>
      <c r="MM5777" s="2"/>
      <c r="MN5777" s="2"/>
      <c r="MO5777" s="2"/>
      <c r="MP5777" s="2"/>
      <c r="MQ5777" s="2"/>
      <c r="MR5777" s="2"/>
      <c r="MS5777" s="2"/>
      <c r="MT5777" s="2"/>
      <c r="MU5777" s="2"/>
      <c r="MV5777" s="2"/>
      <c r="MW5777" s="2"/>
      <c r="MX5777" s="2"/>
      <c r="MY5777" s="2"/>
      <c r="MZ5777" s="2"/>
      <c r="NA5777" s="2"/>
      <c r="NB5777" s="2"/>
      <c r="NC5777" s="2"/>
      <c r="ND5777" s="2"/>
      <c r="NE5777" s="2"/>
      <c r="NF5777" s="2"/>
      <c r="NG5777" s="2"/>
      <c r="NH5777" s="2"/>
      <c r="NI5777" s="2"/>
      <c r="NJ5777" s="2"/>
      <c r="NK5777" s="2"/>
      <c r="NL5777" s="2"/>
      <c r="NM5777" s="2"/>
      <c r="NN5777" s="2"/>
      <c r="NO5777" s="2"/>
      <c r="NP5777" s="2"/>
      <c r="NQ5777" s="2"/>
      <c r="NR5777" s="2"/>
      <c r="NS5777" s="2"/>
      <c r="NT5777" s="2"/>
      <c r="NU5777" s="2"/>
      <c r="NV5777" s="2"/>
      <c r="NW5777" s="2"/>
      <c r="NX5777" s="2"/>
      <c r="NY5777" s="2"/>
      <c r="NZ5777" s="2"/>
      <c r="OA5777" s="2"/>
      <c r="OB5777" s="2"/>
      <c r="OC5777" s="2"/>
      <c r="OD5777" s="2"/>
      <c r="OE5777" s="2"/>
      <c r="OF5777" s="2"/>
      <c r="OG5777" s="2"/>
      <c r="OH5777" s="2"/>
      <c r="OI5777" s="2"/>
      <c r="OJ5777" s="2"/>
      <c r="OK5777" s="2"/>
      <c r="OL5777" s="2"/>
      <c r="OM5777" s="2"/>
      <c r="ON5777" s="2"/>
      <c r="OO5777" s="2"/>
      <c r="OP5777" s="2"/>
      <c r="OQ5777" s="2"/>
      <c r="OR5777" s="2"/>
      <c r="OS5777" s="2"/>
      <c r="OT5777" s="2"/>
      <c r="OU5777" s="2"/>
      <c r="OV5777" s="2"/>
      <c r="OW5777" s="2"/>
      <c r="OX5777" s="2"/>
      <c r="OY5777" s="2"/>
      <c r="OZ5777" s="2"/>
      <c r="PA5777" s="2"/>
      <c r="PB5777" s="2"/>
      <c r="PC5777" s="2"/>
      <c r="PD5777" s="2"/>
      <c r="PE5777" s="2"/>
      <c r="PF5777" s="2"/>
      <c r="PG5777" s="2"/>
      <c r="PH5777" s="2"/>
      <c r="PI5777" s="2"/>
      <c r="PJ5777" s="2"/>
      <c r="PK5777" s="2"/>
      <c r="PL5777" s="2"/>
      <c r="PM5777" s="2"/>
      <c r="PN5777" s="2"/>
      <c r="PO5777" s="2"/>
      <c r="PP5777" s="2"/>
      <c r="PQ5777" s="2"/>
      <c r="PR5777" s="2"/>
      <c r="PS5777" s="2"/>
      <c r="PT5777" s="2"/>
      <c r="PU5777" s="2"/>
      <c r="PV5777" s="2"/>
      <c r="PW5777" s="2"/>
      <c r="PX5777" s="2"/>
      <c r="PY5777" s="2"/>
      <c r="PZ5777" s="2"/>
      <c r="QA5777" s="2"/>
      <c r="QB5777" s="2"/>
      <c r="QC5777" s="2"/>
      <c r="QD5777" s="2"/>
      <c r="QE5777" s="2"/>
      <c r="QF5777" s="2"/>
      <c r="QG5777" s="2"/>
      <c r="QH5777" s="2"/>
      <c r="QI5777" s="2"/>
      <c r="QJ5777" s="2"/>
      <c r="QK5777" s="2"/>
      <c r="QL5777" s="2"/>
      <c r="QM5777" s="2"/>
      <c r="QN5777" s="2"/>
      <c r="QO5777" s="2"/>
      <c r="QP5777" s="2"/>
      <c r="QQ5777" s="2"/>
      <c r="QR5777" s="2"/>
      <c r="QS5777" s="2"/>
      <c r="QT5777" s="2"/>
      <c r="QU5777" s="2"/>
      <c r="QV5777" s="2"/>
      <c r="QW5777" s="2"/>
      <c r="QX5777" s="2"/>
      <c r="QY5777" s="2"/>
      <c r="QZ5777" s="2"/>
      <c r="RA5777" s="2"/>
      <c r="RB5777" s="2"/>
      <c r="RC5777" s="2"/>
      <c r="RD5777" s="2"/>
      <c r="RE5777" s="2"/>
      <c r="RF5777" s="2"/>
      <c r="RG5777" s="2"/>
      <c r="RH5777" s="2"/>
      <c r="RI5777" s="2"/>
      <c r="RJ5777" s="2"/>
      <c r="RK5777" s="2"/>
      <c r="RL5777" s="2"/>
      <c r="RM5777" s="2"/>
      <c r="RN5777" s="2"/>
      <c r="RO5777" s="2"/>
      <c r="RP5777" s="2"/>
      <c r="RQ5777" s="2"/>
      <c r="RR5777" s="2"/>
      <c r="RS5777" s="2"/>
      <c r="RT5777" s="2"/>
      <c r="RU5777" s="2"/>
      <c r="RV5777" s="2"/>
      <c r="RW5777" s="2"/>
      <c r="RX5777" s="2"/>
      <c r="RY5777" s="2"/>
      <c r="RZ5777" s="2"/>
      <c r="SA5777" s="2"/>
      <c r="SB5777" s="2"/>
      <c r="SC5777" s="2"/>
      <c r="SD5777" s="2"/>
      <c r="SE5777" s="2"/>
      <c r="SF5777" s="2"/>
      <c r="SG5777" s="2"/>
      <c r="SH5777" s="2"/>
      <c r="SI5777" s="2"/>
      <c r="SJ5777" s="2"/>
      <c r="SK5777" s="2"/>
      <c r="SL5777" s="2"/>
      <c r="SM5777" s="2"/>
      <c r="SN5777" s="2"/>
      <c r="SO5777" s="2"/>
      <c r="SP5777" s="2"/>
      <c r="SQ5777" s="2"/>
      <c r="SR5777" s="2"/>
      <c r="SS5777" s="2"/>
      <c r="ST5777" s="2"/>
      <c r="SU5777" s="2"/>
      <c r="SV5777" s="2"/>
      <c r="SW5777" s="2"/>
      <c r="SX5777" s="2"/>
      <c r="SY5777" s="2"/>
      <c r="SZ5777" s="2"/>
      <c r="TA5777" s="2"/>
      <c r="TB5777" s="2"/>
      <c r="TC5777" s="2"/>
      <c r="TD5777" s="2"/>
      <c r="TE5777" s="2"/>
      <c r="TF5777" s="2"/>
      <c r="TG5777" s="2"/>
      <c r="TH5777" s="2"/>
      <c r="TI5777" s="2"/>
      <c r="TJ5777" s="2"/>
      <c r="TK5777" s="2"/>
      <c r="TL5777" s="2"/>
      <c r="TM5777" s="2"/>
      <c r="TN5777" s="2"/>
      <c r="TO5777" s="2"/>
      <c r="TP5777" s="2"/>
      <c r="TQ5777" s="2"/>
      <c r="TR5777" s="2"/>
      <c r="TS5777" s="2"/>
      <c r="TT5777" s="2"/>
      <c r="TU5777" s="2"/>
      <c r="TV5777" s="2"/>
      <c r="TW5777" s="2"/>
      <c r="TX5777" s="2"/>
      <c r="TY5777" s="2"/>
      <c r="TZ5777" s="2"/>
      <c r="UA5777" s="2"/>
      <c r="UB5777" s="2"/>
      <c r="UC5777" s="2"/>
      <c r="UD5777" s="2"/>
      <c r="UE5777" s="2"/>
      <c r="UF5777" s="2"/>
      <c r="UG5777" s="2"/>
      <c r="UH5777" s="2"/>
      <c r="UI5777" s="2"/>
      <c r="UJ5777" s="2"/>
      <c r="UK5777" s="2"/>
      <c r="UL5777" s="2"/>
      <c r="UM5777" s="2"/>
      <c r="UN5777" s="2"/>
      <c r="UO5777" s="2"/>
      <c r="UP5777" s="2"/>
      <c r="UQ5777" s="2"/>
      <c r="UR5777" s="2"/>
      <c r="US5777" s="2"/>
      <c r="UT5777" s="2"/>
      <c r="UU5777" s="2"/>
      <c r="UV5777" s="2"/>
      <c r="UW5777" s="2"/>
      <c r="UX5777" s="2"/>
      <c r="UY5777" s="2"/>
      <c r="UZ5777" s="2"/>
      <c r="VA5777" s="2"/>
      <c r="VB5777" s="2"/>
      <c r="VC5777" s="2"/>
      <c r="VD5777" s="2"/>
      <c r="VE5777" s="2"/>
      <c r="VF5777" s="2"/>
      <c r="VG5777" s="2"/>
      <c r="VH5777" s="2"/>
      <c r="VI5777" s="2"/>
      <c r="VJ5777" s="2"/>
      <c r="VK5777" s="2"/>
      <c r="VL5777" s="2"/>
      <c r="VM5777" s="2"/>
      <c r="VN5777" s="2"/>
      <c r="VO5777" s="2"/>
      <c r="VP5777" s="2"/>
      <c r="VQ5777" s="2"/>
      <c r="VR5777" s="2"/>
      <c r="VS5777" s="2"/>
      <c r="VT5777" s="2"/>
      <c r="VU5777" s="2"/>
      <c r="VV5777" s="2"/>
      <c r="VW5777" s="2"/>
      <c r="VX5777" s="2"/>
      <c r="VY5777" s="2"/>
      <c r="VZ5777" s="2"/>
      <c r="WA5777" s="2"/>
      <c r="WB5777" s="2"/>
      <c r="WC5777" s="2"/>
      <c r="WD5777" s="2"/>
      <c r="WE5777" s="2"/>
      <c r="WF5777" s="2"/>
      <c r="WG5777" s="2"/>
      <c r="WH5777" s="2"/>
      <c r="WI5777" s="2"/>
      <c r="WJ5777" s="2"/>
      <c r="WK5777" s="2"/>
      <c r="WL5777" s="2"/>
      <c r="WM5777" s="2"/>
      <c r="WN5777" s="2"/>
      <c r="WO5777" s="2"/>
      <c r="WP5777" s="2"/>
      <c r="WQ5777" s="2"/>
      <c r="WR5777" s="2"/>
      <c r="WS5777" s="2"/>
      <c r="WT5777" s="2"/>
      <c r="WU5777" s="2"/>
      <c r="WV5777" s="2"/>
      <c r="WW5777" s="2"/>
      <c r="WX5777" s="2"/>
      <c r="WY5777" s="2"/>
      <c r="WZ5777" s="2"/>
      <c r="XA5777" s="2"/>
      <c r="XB5777" s="2"/>
      <c r="XC5777" s="2"/>
      <c r="XD5777" s="2"/>
      <c r="XE5777" s="2"/>
      <c r="XF5777" s="2"/>
      <c r="XG5777" s="2"/>
      <c r="XH5777" s="2"/>
      <c r="XI5777" s="2"/>
      <c r="XJ5777" s="2"/>
      <c r="XK5777" s="2"/>
      <c r="XL5777" s="2"/>
      <c r="XM5777" s="2"/>
      <c r="XN5777" s="2"/>
      <c r="XO5777" s="2"/>
      <c r="XP5777" s="2"/>
      <c r="XQ5777" s="2"/>
      <c r="XR5777" s="2"/>
      <c r="XS5777" s="2"/>
      <c r="XT5777" s="2"/>
      <c r="XU5777" s="2"/>
      <c r="XV5777" s="2"/>
      <c r="XW5777" s="2"/>
      <c r="XX5777" s="2"/>
      <c r="XY5777" s="2"/>
      <c r="XZ5777" s="2"/>
      <c r="YA5777" s="2"/>
      <c r="YB5777" s="2"/>
      <c r="YC5777" s="2"/>
      <c r="YD5777" s="2"/>
      <c r="YE5777" s="2"/>
      <c r="YF5777" s="2"/>
      <c r="YG5777" s="2"/>
      <c r="YH5777" s="2"/>
      <c r="YI5777" s="2"/>
      <c r="YJ5777" s="2"/>
      <c r="YK5777" s="2"/>
      <c r="YL5777" s="2"/>
      <c r="YM5777" s="2"/>
      <c r="YN5777" s="2"/>
      <c r="YO5777" s="2"/>
      <c r="YP5777" s="2"/>
      <c r="YQ5777" s="2"/>
      <c r="YR5777" s="2"/>
      <c r="YS5777" s="2"/>
      <c r="YT5777" s="2"/>
      <c r="YU5777" s="2"/>
      <c r="YV5777" s="2"/>
      <c r="YW5777" s="2"/>
      <c r="YX5777" s="2"/>
      <c r="YY5777" s="2"/>
      <c r="YZ5777" s="2"/>
      <c r="ZA5777" s="2"/>
      <c r="ZB5777" s="2"/>
      <c r="ZC5777" s="2"/>
      <c r="ZD5777" s="2"/>
      <c r="ZE5777" s="2"/>
      <c r="ZF5777" s="2"/>
      <c r="ZG5777" s="2"/>
      <c r="ZH5777" s="2"/>
      <c r="ZI5777" s="2"/>
      <c r="ZJ5777" s="2"/>
      <c r="ZK5777" s="2"/>
      <c r="ZL5777" s="2"/>
      <c r="ZM5777" s="2"/>
      <c r="ZN5777" s="2"/>
      <c r="ZO5777" s="2"/>
      <c r="ZP5777" s="2"/>
      <c r="ZQ5777" s="2"/>
      <c r="ZR5777" s="2"/>
      <c r="ZS5777" s="2"/>
      <c r="ZT5777" s="2"/>
      <c r="ZU5777" s="2"/>
      <c r="ZV5777" s="2"/>
      <c r="ZW5777" s="2"/>
      <c r="ZX5777" s="2"/>
      <c r="ZY5777" s="2"/>
      <c r="ZZ5777" s="2"/>
      <c r="AAA5777" s="2"/>
      <c r="AAB5777" s="2"/>
      <c r="AAC5777" s="2"/>
      <c r="AAD5777" s="2"/>
      <c r="AAE5777" s="2"/>
      <c r="AAF5777" s="2"/>
      <c r="AAG5777" s="2"/>
      <c r="AAH5777" s="2"/>
      <c r="AAI5777" s="2"/>
      <c r="AAJ5777" s="2"/>
      <c r="AAK5777" s="2"/>
      <c r="AAL5777" s="2"/>
      <c r="AAM5777" s="2"/>
      <c r="AAN5777" s="2"/>
      <c r="AAO5777" s="2"/>
      <c r="AAP5777" s="2"/>
      <c r="AAQ5777" s="2"/>
      <c r="AAR5777" s="2"/>
      <c r="AAS5777" s="2"/>
      <c r="AAT5777" s="2"/>
      <c r="AAU5777" s="2"/>
      <c r="AAV5777" s="2"/>
      <c r="AAW5777" s="2"/>
      <c r="AAX5777" s="2"/>
      <c r="AAY5777" s="2"/>
      <c r="AAZ5777" s="2"/>
      <c r="ABA5777" s="2"/>
      <c r="ABB5777" s="2"/>
      <c r="ABC5777" s="2"/>
      <c r="ABD5777" s="2"/>
      <c r="ABE5777" s="2"/>
      <c r="ABF5777" s="2"/>
      <c r="ABG5777" s="2"/>
      <c r="ABH5777" s="2"/>
      <c r="ABI5777" s="2"/>
      <c r="ABJ5777" s="2"/>
      <c r="ABK5777" s="2"/>
      <c r="ABL5777" s="2"/>
      <c r="ABM5777" s="2"/>
      <c r="ABN5777" s="2"/>
      <c r="ABO5777" s="2"/>
      <c r="ABP5777" s="2"/>
      <c r="ABQ5777" s="2"/>
      <c r="ABR5777" s="2"/>
      <c r="ABS5777" s="2"/>
      <c r="ABT5777" s="2"/>
      <c r="ABU5777" s="2"/>
      <c r="ABV5777" s="2"/>
      <c r="ABW5777" s="2"/>
      <c r="ABX5777" s="2"/>
      <c r="ABY5777" s="2"/>
      <c r="ABZ5777" s="2"/>
      <c r="ACA5777" s="2"/>
      <c r="ACB5777" s="2"/>
      <c r="ACC5777" s="2"/>
      <c r="ACD5777" s="2"/>
      <c r="ACE5777" s="2"/>
      <c r="ACF5777" s="2"/>
      <c r="ACG5777" s="2"/>
      <c r="ACH5777" s="2"/>
      <c r="ACI5777" s="2"/>
      <c r="ACJ5777" s="2"/>
      <c r="ACK5777" s="2"/>
      <c r="ACL5777" s="2"/>
      <c r="ACM5777" s="2"/>
      <c r="ACN5777" s="2"/>
      <c r="ACO5777" s="2"/>
      <c r="ACP5777" s="2"/>
      <c r="ACQ5777" s="2"/>
      <c r="ACR5777" s="2"/>
      <c r="ACS5777" s="2"/>
      <c r="ACT5777" s="2"/>
      <c r="ACU5777" s="2"/>
      <c r="ACV5777" s="2"/>
      <c r="ACW5777" s="2"/>
      <c r="ACX5777" s="2"/>
      <c r="ACY5777" s="2"/>
      <c r="ACZ5777" s="2"/>
      <c r="ADA5777" s="2"/>
      <c r="ADB5777" s="2"/>
      <c r="ADC5777" s="2"/>
      <c r="ADD5777" s="2"/>
      <c r="ADE5777" s="2"/>
      <c r="ADF5777" s="2"/>
      <c r="ADG5777" s="2"/>
      <c r="ADH5777" s="2"/>
      <c r="ADI5777" s="2"/>
      <c r="ADJ5777" s="2"/>
      <c r="ADK5777" s="2"/>
      <c r="ADL5777" s="2"/>
      <c r="ADM5777" s="2"/>
      <c r="ADN5777" s="2"/>
      <c r="ADO5777" s="2"/>
      <c r="ADP5777" s="2"/>
      <c r="ADQ5777" s="2"/>
      <c r="ADR5777" s="2"/>
      <c r="ADS5777" s="2"/>
      <c r="ADT5777" s="2"/>
      <c r="ADU5777" s="2"/>
      <c r="ADV5777" s="2"/>
      <c r="ADW5777" s="2"/>
      <c r="ADX5777" s="2"/>
      <c r="ADY5777" s="2"/>
      <c r="ADZ5777" s="2"/>
      <c r="AEA5777" s="2"/>
      <c r="AEB5777" s="2"/>
      <c r="AEC5777" s="2"/>
      <c r="AED5777" s="2"/>
      <c r="AEE5777" s="2"/>
      <c r="AEF5777" s="2"/>
      <c r="AEG5777" s="2"/>
      <c r="AEH5777" s="2"/>
      <c r="AEI5777" s="2"/>
      <c r="AEJ5777" s="2"/>
      <c r="AEK5777" s="2"/>
      <c r="AEL5777" s="2"/>
      <c r="AEM5777" s="2"/>
      <c r="AEN5777" s="2"/>
      <c r="AEO5777" s="2"/>
      <c r="AEP5777" s="2"/>
      <c r="AEQ5777" s="2"/>
      <c r="AER5777" s="2"/>
      <c r="AES5777" s="2"/>
      <c r="AET5777" s="2"/>
      <c r="AEU5777" s="2"/>
      <c r="AEV5777" s="2"/>
      <c r="AEW5777" s="2"/>
      <c r="AEX5777" s="2"/>
      <c r="AEY5777" s="2"/>
      <c r="AEZ5777" s="2"/>
      <c r="AFA5777" s="2"/>
      <c r="AFB5777" s="2"/>
      <c r="AFC5777" s="2"/>
      <c r="AFD5777" s="2"/>
      <c r="AFE5777" s="2"/>
      <c r="AFF5777" s="2"/>
      <c r="AFG5777" s="2"/>
      <c r="AFH5777" s="2"/>
      <c r="AFI5777" s="2"/>
      <c r="AFJ5777" s="2"/>
      <c r="AFK5777" s="2"/>
      <c r="AFL5777" s="2"/>
      <c r="AFM5777" s="2"/>
      <c r="AFN5777" s="2"/>
      <c r="AFO5777" s="2"/>
      <c r="AFP5777" s="2"/>
      <c r="AFQ5777" s="2"/>
      <c r="AFR5777" s="2"/>
      <c r="AFS5777" s="2"/>
      <c r="AFT5777" s="2"/>
      <c r="AFU5777" s="2"/>
      <c r="AFV5777" s="2"/>
      <c r="AFW5777" s="2"/>
      <c r="AFX5777" s="2"/>
      <c r="AFY5777" s="2"/>
      <c r="AFZ5777" s="2"/>
      <c r="AGA5777" s="2"/>
      <c r="AGB5777" s="2"/>
      <c r="AGC5777" s="2"/>
      <c r="AGD5777" s="2"/>
      <c r="AGE5777" s="2"/>
      <c r="AGF5777" s="2"/>
      <c r="AGG5777" s="2"/>
      <c r="AGH5777" s="2"/>
      <c r="AGI5777" s="2"/>
      <c r="AGJ5777" s="2"/>
      <c r="AGK5777" s="2"/>
      <c r="AGL5777" s="2"/>
      <c r="AGM5777" s="2"/>
      <c r="AGN5777" s="2"/>
      <c r="AGO5777" s="2"/>
      <c r="AGP5777" s="2"/>
      <c r="AGQ5777" s="2"/>
      <c r="AGR5777" s="2"/>
      <c r="AGS5777" s="2"/>
      <c r="AGT5777" s="2"/>
      <c r="AGU5777" s="2"/>
      <c r="AGV5777" s="2"/>
      <c r="AGW5777" s="2"/>
      <c r="AGX5777" s="2"/>
      <c r="AGY5777" s="2"/>
      <c r="AGZ5777" s="2"/>
      <c r="AHA5777" s="2"/>
      <c r="AHB5777" s="2"/>
      <c r="AHC5777" s="2"/>
      <c r="AHD5777" s="2"/>
      <c r="AHE5777" s="2"/>
      <c r="AHF5777" s="2"/>
      <c r="AHG5777" s="2"/>
      <c r="AHH5777" s="2"/>
      <c r="AHI5777" s="2"/>
      <c r="AHJ5777" s="2"/>
      <c r="AHK5777" s="2"/>
      <c r="AHL5777" s="2"/>
      <c r="AHM5777" s="2"/>
      <c r="AHN5777" s="2"/>
      <c r="AHO5777" s="2"/>
      <c r="AHP5777" s="2"/>
      <c r="AHQ5777" s="2"/>
      <c r="AHR5777" s="2"/>
      <c r="AHS5777" s="2"/>
      <c r="AHT5777" s="2"/>
      <c r="AHU5777" s="2"/>
      <c r="AHV5777" s="2"/>
      <c r="AHW5777" s="2"/>
      <c r="AHX5777" s="2"/>
      <c r="AHY5777" s="2"/>
      <c r="AHZ5777" s="2"/>
      <c r="AIA5777" s="2"/>
      <c r="AIB5777" s="2"/>
      <c r="AIC5777" s="2"/>
      <c r="AID5777" s="2"/>
      <c r="AIE5777" s="2"/>
      <c r="AIF5777" s="2"/>
      <c r="AIG5777" s="2"/>
      <c r="AIH5777" s="2"/>
      <c r="AII5777" s="2"/>
      <c r="AIJ5777" s="2"/>
      <c r="AIK5777" s="2"/>
      <c r="AIL5777" s="2"/>
      <c r="AIM5777" s="2"/>
      <c r="AIN5777" s="2"/>
      <c r="AIO5777" s="2"/>
      <c r="AIP5777" s="2"/>
      <c r="AIQ5777" s="2"/>
      <c r="AIR5777" s="2"/>
      <c r="AIS5777" s="2"/>
      <c r="AIT5777" s="2"/>
      <c r="AIU5777" s="2"/>
      <c r="AIV5777" s="2"/>
      <c r="AIW5777" s="2"/>
      <c r="AIX5777" s="2"/>
      <c r="AIY5777" s="2"/>
      <c r="AIZ5777" s="2"/>
      <c r="AJA5777" s="2"/>
      <c r="AJB5777" s="2"/>
      <c r="AJC5777" s="2"/>
      <c r="AJD5777" s="2"/>
      <c r="AJE5777" s="2"/>
      <c r="AJF5777" s="2"/>
      <c r="AJG5777" s="2"/>
      <c r="AJH5777" s="2"/>
      <c r="AJI5777" s="2"/>
      <c r="AJJ5777" s="2"/>
      <c r="AJK5777" s="2"/>
      <c r="AJL5777" s="2"/>
      <c r="AJM5777" s="2"/>
      <c r="AJN5777" s="2"/>
      <c r="AJO5777" s="2"/>
      <c r="AJP5777" s="2"/>
      <c r="AJQ5777" s="2"/>
      <c r="AJR5777" s="2"/>
      <c r="AJS5777" s="2"/>
      <c r="AJT5777" s="2"/>
      <c r="AJU5777" s="2"/>
      <c r="AJV5777" s="2"/>
      <c r="AJW5777" s="2"/>
      <c r="AJX5777" s="2"/>
      <c r="AJY5777" s="2"/>
      <c r="AJZ5777" s="2"/>
      <c r="AKA5777" s="2"/>
      <c r="AKB5777" s="2"/>
      <c r="AKC5777" s="2"/>
      <c r="AKD5777" s="2"/>
      <c r="AKE5777" s="2"/>
      <c r="AKF5777" s="2"/>
      <c r="AKG5777" s="2"/>
      <c r="AKH5777" s="2"/>
      <c r="AKI5777" s="2"/>
      <c r="AKJ5777" s="2"/>
      <c r="AKK5777" s="2"/>
      <c r="AKL5777" s="2"/>
      <c r="AKM5777" s="2"/>
      <c r="AKN5777" s="2"/>
      <c r="AKO5777" s="2"/>
      <c r="AKP5777" s="2"/>
      <c r="AKQ5777" s="2"/>
      <c r="AKR5777" s="2"/>
      <c r="AKS5777" s="2"/>
      <c r="AKT5777" s="2"/>
      <c r="AKU5777" s="2"/>
      <c r="AKV5777" s="2"/>
      <c r="AKW5777" s="2"/>
      <c r="AKX5777" s="2"/>
      <c r="AKY5777" s="2"/>
      <c r="AKZ5777" s="2"/>
      <c r="ALA5777" s="2"/>
      <c r="ALB5777" s="2"/>
      <c r="ALC5777" s="2"/>
      <c r="ALD5777" s="2"/>
      <c r="ALE5777" s="2"/>
      <c r="ALF5777" s="2"/>
      <c r="ALG5777" s="2"/>
      <c r="ALH5777" s="2"/>
      <c r="ALI5777" s="2"/>
      <c r="ALJ5777" s="2"/>
      <c r="ALK5777" s="2"/>
      <c r="ALL5777" s="2"/>
      <c r="ALM5777" s="2"/>
      <c r="ALN5777" s="2"/>
      <c r="ALO5777" s="2"/>
      <c r="ALP5777" s="2"/>
      <c r="ALQ5777" s="2"/>
      <c r="ALR5777" s="2"/>
      <c r="ALS5777" s="2"/>
      <c r="ALT5777" s="2"/>
      <c r="ALU5777" s="2"/>
      <c r="ALV5777" s="2"/>
      <c r="ALW5777" s="2"/>
      <c r="ALX5777" s="2"/>
      <c r="ALY5777" s="2"/>
      <c r="ALZ5777" s="2"/>
      <c r="AMA5777" s="2"/>
      <c r="AMB5777" s="2"/>
      <c r="AMC5777" s="2"/>
      <c r="AMD5777" s="2"/>
      <c r="AME5777" s="2"/>
      <c r="AMF5777" s="2"/>
      <c r="AMG5777" s="2"/>
      <c r="AMH5777" s="2"/>
      <c r="AMI5777" s="2"/>
      <c r="AMJ5777" s="2"/>
      <c r="AMK5777" s="2"/>
      <c r="AML5777" s="2"/>
      <c r="AMM5777" s="2"/>
      <c r="AMN5777" s="2"/>
      <c r="AMO5777" s="2"/>
      <c r="AMP5777" s="2"/>
      <c r="AMQ5777" s="2"/>
      <c r="AMR5777" s="2"/>
      <c r="AMS5777" s="2"/>
      <c r="AMT5777" s="2"/>
      <c r="AMU5777" s="2"/>
      <c r="AMV5777" s="2"/>
      <c r="AMW5777" s="2"/>
      <c r="AMX5777" s="2"/>
      <c r="AMY5777" s="2"/>
      <c r="AMZ5777" s="2"/>
      <c r="ANA5777" s="2"/>
      <c r="ANB5777" s="2"/>
      <c r="ANC5777" s="2"/>
      <c r="AND5777" s="2"/>
      <c r="ANE5777" s="2"/>
      <c r="ANF5777" s="2"/>
      <c r="ANG5777" s="2"/>
      <c r="ANH5777" s="2"/>
      <c r="ANI5777" s="2"/>
      <c r="ANJ5777" s="2"/>
      <c r="ANK5777" s="2"/>
      <c r="ANL5777" s="2"/>
      <c r="ANM5777" s="2"/>
      <c r="ANN5777" s="2"/>
      <c r="ANO5777" s="2"/>
      <c r="ANP5777" s="2"/>
      <c r="ANQ5777" s="2"/>
      <c r="ANR5777" s="2"/>
      <c r="ANS5777" s="2"/>
      <c r="ANT5777" s="2"/>
      <c r="ANU5777" s="2"/>
      <c r="ANV5777" s="2"/>
      <c r="ANW5777" s="2"/>
      <c r="ANX5777" s="2"/>
      <c r="ANY5777" s="2"/>
      <c r="ANZ5777" s="2"/>
      <c r="AOA5777" s="2"/>
      <c r="AOB5777" s="2"/>
      <c r="AOC5777" s="2"/>
      <c r="AOD5777" s="2"/>
      <c r="AOE5777" s="2"/>
      <c r="AOF5777" s="2"/>
      <c r="AOG5777" s="2"/>
      <c r="AOH5777" s="2"/>
      <c r="AOI5777" s="2"/>
      <c r="AOJ5777" s="2"/>
      <c r="AOK5777" s="2"/>
      <c r="AOL5777" s="2"/>
      <c r="AOM5777" s="2"/>
      <c r="AON5777" s="2"/>
      <c r="AOO5777" s="2"/>
      <c r="AOP5777" s="2"/>
      <c r="AOQ5777" s="2"/>
      <c r="AOR5777" s="2"/>
      <c r="AOS5777" s="2"/>
      <c r="AOT5777" s="2"/>
      <c r="AOU5777" s="2"/>
      <c r="AOV5777" s="2"/>
      <c r="AOW5777" s="2"/>
      <c r="AOX5777" s="2"/>
      <c r="AOY5777" s="2"/>
      <c r="AOZ5777" s="2"/>
      <c r="APA5777" s="2"/>
      <c r="APB5777" s="2"/>
      <c r="APC5777" s="2"/>
      <c r="APD5777" s="2"/>
      <c r="APE5777" s="2"/>
      <c r="APF5777" s="2"/>
      <c r="APG5777" s="2"/>
      <c r="APH5777" s="2"/>
      <c r="API5777" s="2"/>
      <c r="APJ5777" s="2"/>
      <c r="APK5777" s="2"/>
      <c r="APL5777" s="2"/>
      <c r="APM5777" s="2"/>
      <c r="APN5777" s="2"/>
      <c r="APO5777" s="2"/>
      <c r="APP5777" s="2"/>
      <c r="APQ5777" s="2"/>
      <c r="APR5777" s="2"/>
      <c r="APS5777" s="2"/>
      <c r="APT5777" s="2"/>
      <c r="APU5777" s="2"/>
      <c r="APV5777" s="2"/>
      <c r="APW5777" s="2"/>
      <c r="APX5777" s="2"/>
      <c r="APY5777" s="2"/>
      <c r="APZ5777" s="2"/>
      <c r="AQA5777" s="2"/>
      <c r="AQB5777" s="2"/>
      <c r="AQC5777" s="2"/>
      <c r="AQD5777" s="2"/>
      <c r="AQE5777" s="2"/>
      <c r="AQF5777" s="2"/>
      <c r="AQG5777" s="2"/>
      <c r="AQH5777" s="2"/>
      <c r="AQI5777" s="2"/>
      <c r="AQJ5777" s="2"/>
      <c r="AQK5777" s="2"/>
      <c r="AQL5777" s="2"/>
      <c r="AQM5777" s="2"/>
      <c r="AQN5777" s="2"/>
      <c r="AQO5777" s="2"/>
      <c r="AQP5777" s="2"/>
      <c r="AQQ5777" s="2"/>
      <c r="AQR5777" s="2"/>
      <c r="AQS5777" s="2"/>
      <c r="AQT5777" s="2"/>
      <c r="AQU5777" s="2"/>
      <c r="AQV5777" s="2"/>
      <c r="AQW5777" s="2"/>
      <c r="AQX5777" s="2"/>
      <c r="AQY5777" s="2"/>
      <c r="AQZ5777" s="2"/>
      <c r="ARA5777" s="2"/>
      <c r="ARB5777" s="2"/>
      <c r="ARC5777" s="2"/>
      <c r="ARD5777" s="2"/>
      <c r="ARE5777" s="2"/>
      <c r="ARF5777" s="2"/>
      <c r="ARG5777" s="2"/>
      <c r="ARH5777" s="2"/>
      <c r="ARI5777" s="2"/>
      <c r="ARJ5777" s="2"/>
      <c r="ARK5777" s="2"/>
      <c r="ARL5777" s="2"/>
      <c r="ARM5777" s="2"/>
      <c r="ARN5777" s="2"/>
      <c r="ARO5777" s="2"/>
      <c r="ARP5777" s="2"/>
      <c r="ARQ5777" s="2"/>
      <c r="ARR5777" s="2"/>
      <c r="ARS5777" s="2"/>
      <c r="ART5777" s="2"/>
      <c r="ARU5777" s="2"/>
      <c r="ARV5777" s="2"/>
      <c r="ARW5777" s="2"/>
      <c r="ARX5777" s="2"/>
      <c r="ARY5777" s="2"/>
      <c r="ARZ5777" s="2"/>
      <c r="ASA5777" s="2"/>
      <c r="ASB5777" s="2"/>
      <c r="ASC5777" s="2"/>
      <c r="ASD5777" s="2"/>
      <c r="ASE5777" s="2"/>
      <c r="ASF5777" s="2"/>
      <c r="ASG5777" s="2"/>
      <c r="ASH5777" s="2"/>
      <c r="ASI5777" s="2"/>
      <c r="ASJ5777" s="2"/>
      <c r="ASK5777" s="2"/>
      <c r="ASL5777" s="2"/>
      <c r="ASM5777" s="2"/>
      <c r="ASN5777" s="2"/>
      <c r="ASO5777" s="2"/>
      <c r="ASP5777" s="2"/>
      <c r="ASQ5777" s="2"/>
      <c r="ASR5777" s="2"/>
      <c r="ASS5777" s="2"/>
      <c r="AST5777" s="2"/>
      <c r="ASU5777" s="2"/>
      <c r="ASV5777" s="2"/>
      <c r="ASW5777" s="2"/>
      <c r="ASX5777" s="2"/>
      <c r="ASY5777" s="2"/>
      <c r="ASZ5777" s="2"/>
      <c r="ATA5777" s="2"/>
      <c r="ATB5777" s="2"/>
      <c r="ATC5777" s="2"/>
      <c r="ATD5777" s="2"/>
      <c r="ATE5777" s="2"/>
      <c r="ATF5777" s="2"/>
      <c r="ATG5777" s="2"/>
      <c r="ATH5777" s="2"/>
      <c r="ATI5777" s="2"/>
      <c r="ATJ5777" s="2"/>
      <c r="ATK5777" s="2"/>
      <c r="ATL5777" s="2"/>
      <c r="ATM5777" s="2"/>
      <c r="ATN5777" s="2"/>
      <c r="ATO5777" s="2"/>
      <c r="ATP5777" s="2"/>
      <c r="ATQ5777" s="2"/>
      <c r="ATR5777" s="2"/>
      <c r="ATS5777" s="2"/>
      <c r="ATT5777" s="2"/>
      <c r="ATU5777" s="2"/>
      <c r="ATV5777" s="2"/>
      <c r="ATW5777" s="2"/>
      <c r="ATX5777" s="2"/>
      <c r="ATY5777" s="2"/>
      <c r="ATZ5777" s="2"/>
      <c r="AUA5777" s="2"/>
      <c r="AUB5777" s="2"/>
      <c r="AUC5777" s="2"/>
      <c r="AUD5777" s="2"/>
      <c r="AUE5777" s="2"/>
      <c r="AUF5777" s="2"/>
      <c r="AUG5777" s="2"/>
      <c r="AUH5777" s="2"/>
      <c r="AUI5777" s="2"/>
      <c r="AUJ5777" s="2"/>
      <c r="AUK5777" s="2"/>
      <c r="AUL5777" s="2"/>
      <c r="AUM5777" s="2"/>
      <c r="AUN5777" s="2"/>
      <c r="AUO5777" s="2"/>
      <c r="AUP5777" s="2"/>
      <c r="AUQ5777" s="2"/>
      <c r="AUR5777" s="2"/>
      <c r="AUS5777" s="2"/>
      <c r="AUT5777" s="2"/>
      <c r="AUU5777" s="2"/>
      <c r="AUV5777" s="2"/>
      <c r="AUW5777" s="2"/>
      <c r="AUX5777" s="2"/>
      <c r="AUY5777" s="2"/>
      <c r="AUZ5777" s="2"/>
      <c r="AVA5777" s="2"/>
      <c r="AVB5777" s="2"/>
      <c r="AVC5777" s="2"/>
      <c r="AVD5777" s="2"/>
      <c r="AVE5777" s="2"/>
      <c r="AVF5777" s="2"/>
      <c r="AVG5777" s="2"/>
      <c r="AVH5777" s="2"/>
      <c r="AVI5777" s="2"/>
      <c r="AVJ5777" s="2"/>
      <c r="AVK5777" s="2"/>
      <c r="AVL5777" s="2"/>
      <c r="AVM5777" s="2"/>
      <c r="AVN5777" s="2"/>
      <c r="AVO5777" s="2"/>
      <c r="AVP5777" s="2"/>
      <c r="AVQ5777" s="2"/>
      <c r="AVR5777" s="2"/>
      <c r="AVS5777" s="2"/>
      <c r="AVT5777" s="2"/>
      <c r="AVU5777" s="2"/>
      <c r="AVV5777" s="2"/>
      <c r="AVW5777" s="2"/>
      <c r="AVX5777" s="2"/>
      <c r="AVY5777" s="2"/>
      <c r="AVZ5777" s="2"/>
      <c r="AWA5777" s="2"/>
      <c r="AWB5777" s="2"/>
      <c r="AWC5777" s="2"/>
      <c r="AWD5777" s="2"/>
      <c r="AWE5777" s="2"/>
      <c r="AWF5777" s="2"/>
      <c r="AWG5777" s="2"/>
      <c r="AWH5777" s="2"/>
      <c r="AWI5777" s="2"/>
      <c r="AWJ5777" s="2"/>
      <c r="AWK5777" s="2"/>
      <c r="AWL5777" s="2"/>
      <c r="AWM5777" s="2"/>
      <c r="AWN5777" s="2"/>
      <c r="AWO5777" s="2"/>
      <c r="AWP5777" s="2"/>
      <c r="AWQ5777" s="2"/>
      <c r="AWR5777" s="2"/>
      <c r="AWS5777" s="2"/>
      <c r="AWT5777" s="2"/>
      <c r="AWU5777" s="2"/>
      <c r="AWV5777" s="2"/>
      <c r="AWW5777" s="2"/>
      <c r="AWX5777" s="2"/>
      <c r="AWY5777" s="2"/>
      <c r="AWZ5777" s="2"/>
      <c r="AXA5777" s="2"/>
      <c r="AXB5777" s="2"/>
      <c r="AXC5777" s="2"/>
      <c r="AXD5777" s="2"/>
      <c r="AXE5777" s="2"/>
      <c r="AXF5777" s="2"/>
      <c r="AXG5777" s="2"/>
      <c r="AXH5777" s="2"/>
      <c r="AXI5777" s="2"/>
      <c r="AXJ5777" s="2"/>
      <c r="AXK5777" s="2"/>
      <c r="AXL5777" s="2"/>
      <c r="AXM5777" s="2"/>
      <c r="AXN5777" s="2"/>
      <c r="AXO5777" s="2"/>
      <c r="AXP5777" s="2"/>
      <c r="AXQ5777" s="2"/>
      <c r="AXR5777" s="2"/>
      <c r="AXS5777" s="2"/>
      <c r="AXT5777" s="2"/>
      <c r="AXU5777" s="2"/>
      <c r="AXV5777" s="2"/>
      <c r="AXW5777" s="2"/>
      <c r="AXX5777" s="2"/>
      <c r="AXY5777" s="2"/>
      <c r="AXZ5777" s="2"/>
      <c r="AYA5777" s="2"/>
      <c r="AYB5777" s="2"/>
      <c r="AYC5777" s="2"/>
      <c r="AYD5777" s="2"/>
      <c r="AYE5777" s="2"/>
      <c r="AYF5777" s="2"/>
      <c r="AYG5777" s="2"/>
      <c r="AYH5777" s="2"/>
      <c r="AYI5777" s="2"/>
      <c r="AYJ5777" s="2"/>
      <c r="AYK5777" s="2"/>
      <c r="AYL5777" s="2"/>
      <c r="AYM5777" s="2"/>
      <c r="AYN5777" s="2"/>
      <c r="AYO5777" s="2"/>
      <c r="AYP5777" s="2"/>
      <c r="AYQ5777" s="2"/>
      <c r="AYR5777" s="2"/>
      <c r="AYS5777" s="2"/>
      <c r="AYT5777" s="2"/>
      <c r="AYU5777" s="2"/>
      <c r="AYV5777" s="2"/>
      <c r="AYW5777" s="2"/>
      <c r="AYX5777" s="2"/>
      <c r="AYY5777" s="2"/>
      <c r="AYZ5777" s="2"/>
      <c r="AZA5777" s="2"/>
      <c r="AZB5777" s="2"/>
      <c r="AZC5777" s="2"/>
      <c r="AZD5777" s="2"/>
      <c r="AZE5777" s="2"/>
      <c r="AZF5777" s="2"/>
      <c r="AZG5777" s="2"/>
      <c r="AZH5777" s="2"/>
      <c r="AZI5777" s="2"/>
      <c r="AZJ5777" s="2"/>
      <c r="AZK5777" s="2"/>
      <c r="AZL5777" s="2"/>
      <c r="AZM5777" s="2"/>
      <c r="AZN5777" s="2"/>
      <c r="AZO5777" s="2"/>
      <c r="AZP5777" s="2"/>
      <c r="AZQ5777" s="2"/>
      <c r="AZR5777" s="2"/>
      <c r="AZS5777" s="2"/>
      <c r="AZT5777" s="2"/>
      <c r="AZU5777" s="2"/>
      <c r="AZV5777" s="2"/>
      <c r="AZW5777" s="2"/>
      <c r="AZX5777" s="2"/>
      <c r="AZY5777" s="2"/>
      <c r="AZZ5777" s="2"/>
      <c r="BAA5777" s="2"/>
      <c r="BAB5777" s="2"/>
      <c r="BAC5777" s="2"/>
      <c r="BAD5777" s="2"/>
      <c r="BAE5777" s="2"/>
      <c r="BAF5777" s="2"/>
      <c r="BAG5777" s="2"/>
      <c r="BAH5777" s="2"/>
      <c r="BAI5777" s="2"/>
      <c r="BAJ5777" s="2"/>
      <c r="BAK5777" s="2"/>
      <c r="BAL5777" s="2"/>
      <c r="BAM5777" s="2"/>
      <c r="BAN5777" s="2"/>
      <c r="BAO5777" s="2"/>
      <c r="BAP5777" s="2"/>
      <c r="BAQ5777" s="2"/>
      <c r="BAR5777" s="2"/>
      <c r="BAS5777" s="2"/>
      <c r="BAT5777" s="2"/>
      <c r="BAU5777" s="2"/>
      <c r="BAV5777" s="2"/>
      <c r="BAW5777" s="2"/>
      <c r="BAX5777" s="2"/>
      <c r="BAY5777" s="2"/>
      <c r="BAZ5777" s="2"/>
      <c r="BBA5777" s="2"/>
      <c r="BBB5777" s="2"/>
      <c r="BBC5777" s="2"/>
      <c r="BBD5777" s="2"/>
      <c r="BBE5777" s="2"/>
      <c r="BBF5777" s="2"/>
      <c r="BBG5777" s="2"/>
      <c r="BBH5777" s="2"/>
      <c r="BBI5777" s="2"/>
      <c r="BBJ5777" s="2"/>
      <c r="BBK5777" s="2"/>
      <c r="BBL5777" s="2"/>
      <c r="BBM5777" s="2"/>
      <c r="BBN5777" s="2"/>
      <c r="BBO5777" s="2"/>
      <c r="BBP5777" s="2"/>
      <c r="BBQ5777" s="2"/>
      <c r="BBR5777" s="2"/>
      <c r="BBS5777" s="2"/>
      <c r="BBT5777" s="2"/>
      <c r="BBU5777" s="2"/>
      <c r="BBV5777" s="2"/>
      <c r="BBW5777" s="2"/>
      <c r="BBX5777" s="2"/>
      <c r="BBY5777" s="2"/>
      <c r="BBZ5777" s="2"/>
      <c r="BCA5777" s="2"/>
      <c r="BCB5777" s="2"/>
      <c r="BCC5777" s="2"/>
      <c r="BCD5777" s="2"/>
      <c r="BCE5777" s="2"/>
      <c r="BCF5777" s="2"/>
      <c r="BCG5777" s="2"/>
      <c r="BCH5777" s="2"/>
      <c r="BCI5777" s="2"/>
      <c r="BCJ5777" s="2"/>
      <c r="BCK5777" s="2"/>
      <c r="BCL5777" s="2"/>
      <c r="BCM5777" s="2"/>
      <c r="BCN5777" s="2"/>
      <c r="BCO5777" s="2"/>
      <c r="BCP5777" s="2"/>
      <c r="BCQ5777" s="2"/>
      <c r="BCR5777" s="2"/>
      <c r="BCS5777" s="2"/>
      <c r="BCT5777" s="2"/>
      <c r="BCU5777" s="2"/>
      <c r="BCV5777" s="2"/>
      <c r="BCW5777" s="2"/>
      <c r="BCX5777" s="2"/>
      <c r="BCY5777" s="2"/>
      <c r="BCZ5777" s="2"/>
      <c r="BDA5777" s="2"/>
      <c r="BDB5777" s="2"/>
      <c r="BDC5777" s="2"/>
      <c r="BDD5777" s="2"/>
      <c r="BDE5777" s="2"/>
      <c r="BDF5777" s="2"/>
      <c r="BDG5777" s="2"/>
      <c r="BDH5777" s="2"/>
      <c r="BDI5777" s="2"/>
      <c r="BDJ5777" s="2"/>
      <c r="BDK5777" s="2"/>
      <c r="BDL5777" s="2"/>
      <c r="BDM5777" s="2"/>
      <c r="BDN5777" s="2"/>
      <c r="BDO5777" s="2"/>
      <c r="BDP5777" s="2"/>
      <c r="BDQ5777" s="2"/>
      <c r="BDR5777" s="2"/>
      <c r="BDS5777" s="2"/>
      <c r="BDT5777" s="2"/>
      <c r="BDU5777" s="2"/>
      <c r="BDV5777" s="2"/>
      <c r="BDW5777" s="2"/>
      <c r="BDX5777" s="2"/>
      <c r="BDY5777" s="2"/>
      <c r="BDZ5777" s="2"/>
      <c r="BEA5777" s="2"/>
      <c r="BEB5777" s="2"/>
      <c r="BEC5777" s="2"/>
      <c r="BED5777" s="2"/>
      <c r="BEE5777" s="2"/>
      <c r="BEF5777" s="2"/>
      <c r="BEG5777" s="2"/>
      <c r="BEH5777" s="2"/>
      <c r="BEI5777" s="2"/>
      <c r="BEJ5777" s="2"/>
      <c r="BEK5777" s="2"/>
      <c r="BEL5777" s="2"/>
      <c r="BEM5777" s="2"/>
      <c r="BEN5777" s="2"/>
      <c r="BEO5777" s="2"/>
      <c r="BEP5777" s="2"/>
      <c r="BEQ5777" s="2"/>
      <c r="BER5777" s="2"/>
      <c r="BES5777" s="2"/>
      <c r="BET5777" s="2"/>
      <c r="BEU5777" s="2"/>
      <c r="BEV5777" s="2"/>
      <c r="BEW5777" s="2"/>
      <c r="BEX5777" s="2"/>
      <c r="BEY5777" s="2"/>
      <c r="BEZ5777" s="2"/>
      <c r="BFA5777" s="2"/>
      <c r="BFB5777" s="2"/>
      <c r="BFC5777" s="2"/>
      <c r="BFD5777" s="2"/>
      <c r="BFE5777" s="2"/>
      <c r="BFF5777" s="2"/>
      <c r="BFG5777" s="2"/>
      <c r="BFH5777" s="2"/>
      <c r="BFI5777" s="2"/>
      <c r="BFJ5777" s="2"/>
      <c r="BFK5777" s="2"/>
      <c r="BFL5777" s="2"/>
      <c r="BFM5777" s="2"/>
      <c r="BFN5777" s="2"/>
      <c r="BFO5777" s="2"/>
      <c r="BFP5777" s="2"/>
      <c r="BFQ5777" s="2"/>
      <c r="BFR5777" s="2"/>
      <c r="BFS5777" s="2"/>
      <c r="BFT5777" s="2"/>
      <c r="BFU5777" s="2"/>
      <c r="BFV5777" s="2"/>
      <c r="BFW5777" s="2"/>
      <c r="BFX5777" s="2"/>
      <c r="BFY5777" s="2"/>
      <c r="BFZ5777" s="2"/>
      <c r="BGA5777" s="2"/>
      <c r="BGB5777" s="2"/>
      <c r="BGC5777" s="2"/>
      <c r="BGD5777" s="2"/>
      <c r="BGE5777" s="2"/>
      <c r="BGF5777" s="2"/>
      <c r="BGG5777" s="2"/>
      <c r="BGH5777" s="2"/>
      <c r="BGI5777" s="2"/>
      <c r="BGJ5777" s="2"/>
      <c r="BGK5777" s="2"/>
      <c r="BGL5777" s="2"/>
      <c r="BGM5777" s="2"/>
      <c r="BGN5777" s="2"/>
      <c r="BGO5777" s="2"/>
      <c r="BGP5777" s="2"/>
      <c r="BGQ5777" s="2"/>
      <c r="BGR5777" s="2"/>
      <c r="BGS5777" s="2"/>
      <c r="BGT5777" s="2"/>
      <c r="BGU5777" s="2"/>
      <c r="BGV5777" s="2"/>
      <c r="BGW5777" s="2"/>
      <c r="BGX5777" s="2"/>
      <c r="BGY5777" s="2"/>
      <c r="BGZ5777" s="2"/>
      <c r="BHA5777" s="2"/>
      <c r="BHB5777" s="2"/>
      <c r="BHC5777" s="2"/>
      <c r="BHD5777" s="2"/>
      <c r="BHE5777" s="2"/>
      <c r="BHF5777" s="2"/>
      <c r="BHG5777" s="2"/>
      <c r="BHH5777" s="2"/>
      <c r="BHI5777" s="2"/>
      <c r="BHJ5777" s="2"/>
      <c r="BHK5777" s="2"/>
      <c r="BHL5777" s="2"/>
      <c r="BHM5777" s="2"/>
      <c r="BHN5777" s="2"/>
      <c r="BHO5777" s="2"/>
      <c r="BHP5777" s="2"/>
      <c r="BHQ5777" s="2"/>
      <c r="BHR5777" s="2"/>
      <c r="BHS5777" s="2"/>
      <c r="BHT5777" s="2"/>
      <c r="BHU5777" s="2"/>
      <c r="BHV5777" s="2"/>
      <c r="BHW5777" s="2"/>
      <c r="BHX5777" s="2"/>
      <c r="BHY5777" s="2"/>
      <c r="BHZ5777" s="2"/>
      <c r="BIA5777" s="2"/>
      <c r="BIB5777" s="2"/>
      <c r="BIC5777" s="2"/>
      <c r="BID5777" s="2"/>
      <c r="BIE5777" s="2"/>
      <c r="BIF5777" s="2"/>
      <c r="BIG5777" s="2"/>
      <c r="BIH5777" s="2"/>
      <c r="BII5777" s="2"/>
      <c r="BIJ5777" s="2"/>
      <c r="BIK5777" s="2"/>
      <c r="BIL5777" s="2"/>
      <c r="BIM5777" s="2"/>
      <c r="BIN5777" s="2"/>
      <c r="BIO5777" s="2"/>
      <c r="BIP5777" s="2"/>
      <c r="BIQ5777" s="2"/>
      <c r="BIR5777" s="2"/>
      <c r="BIS5777" s="2"/>
      <c r="BIT5777" s="2"/>
      <c r="BIU5777" s="2"/>
      <c r="BIV5777" s="2"/>
      <c r="BIW5777" s="2"/>
      <c r="BIX5777" s="2"/>
      <c r="BIY5777" s="2"/>
      <c r="BIZ5777" s="2"/>
      <c r="BJA5777" s="2"/>
      <c r="BJB5777" s="2"/>
      <c r="BJC5777" s="2"/>
      <c r="BJD5777" s="2"/>
      <c r="BJE5777" s="2"/>
      <c r="BJF5777" s="2"/>
      <c r="BJG5777" s="2"/>
      <c r="BJH5777" s="2"/>
      <c r="BJI5777" s="2"/>
      <c r="BJJ5777" s="2"/>
      <c r="BJK5777" s="2"/>
      <c r="BJL5777" s="2"/>
      <c r="BJM5777" s="2"/>
      <c r="BJN5777" s="2"/>
      <c r="BJO5777" s="2"/>
      <c r="BJP5777" s="2"/>
      <c r="BJQ5777" s="2"/>
      <c r="BJR5777" s="2"/>
      <c r="BJS5777" s="2"/>
      <c r="BJT5777" s="2"/>
      <c r="BJU5777" s="2"/>
      <c r="BJV5777" s="2"/>
      <c r="BJW5777" s="2"/>
      <c r="BJX5777" s="2"/>
      <c r="BJY5777" s="2"/>
      <c r="BJZ5777" s="2"/>
      <c r="BKA5777" s="2"/>
      <c r="BKB5777" s="2"/>
      <c r="BKC5777" s="2"/>
      <c r="BKD5777" s="2"/>
      <c r="BKE5777" s="2"/>
      <c r="BKF5777" s="2"/>
      <c r="BKG5777" s="2"/>
      <c r="BKH5777" s="2"/>
      <c r="BKI5777" s="2"/>
      <c r="BKJ5777" s="2"/>
      <c r="BKK5777" s="2"/>
      <c r="BKL5777" s="2"/>
      <c r="BKM5777" s="2"/>
      <c r="BKN5777" s="2"/>
      <c r="BKO5777" s="2"/>
      <c r="BKP5777" s="2"/>
      <c r="BKQ5777" s="2"/>
      <c r="BKR5777" s="2"/>
      <c r="BKS5777" s="2"/>
      <c r="BKT5777" s="2"/>
      <c r="BKU5777" s="2"/>
      <c r="BKV5777" s="2"/>
      <c r="BKW5777" s="2"/>
      <c r="BKX5777" s="2"/>
      <c r="BKY5777" s="2"/>
      <c r="BKZ5777" s="2"/>
      <c r="BLA5777" s="2"/>
      <c r="BLB5777" s="2"/>
      <c r="BLC5777" s="2"/>
      <c r="BLD5777" s="2"/>
      <c r="BLE5777" s="2"/>
      <c r="BLF5777" s="2"/>
      <c r="BLG5777" s="2"/>
      <c r="BLH5777" s="2"/>
      <c r="BLI5777" s="2"/>
      <c r="BLJ5777" s="2"/>
      <c r="BLK5777" s="2"/>
      <c r="BLL5777" s="2"/>
      <c r="BLM5777" s="2"/>
      <c r="BLN5777" s="2"/>
      <c r="BLO5777" s="2"/>
      <c r="BLP5777" s="2"/>
      <c r="BLQ5777" s="2"/>
      <c r="BLR5777" s="2"/>
      <c r="BLS5777" s="2"/>
      <c r="BLT5777" s="2"/>
      <c r="BLU5777" s="2"/>
      <c r="BLV5777" s="2"/>
      <c r="BLW5777" s="2"/>
      <c r="BLX5777" s="2"/>
      <c r="BLY5777" s="2"/>
      <c r="BLZ5777" s="2"/>
      <c r="BMA5777" s="2"/>
      <c r="BMB5777" s="2"/>
      <c r="BMC5777" s="2"/>
      <c r="BMD5777" s="2"/>
      <c r="BME5777" s="2"/>
      <c r="BMF5777" s="2"/>
      <c r="BMG5777" s="2"/>
      <c r="BMH5777" s="2"/>
      <c r="BMI5777" s="2"/>
      <c r="BMJ5777" s="2"/>
      <c r="BMK5777" s="2"/>
      <c r="BML5777" s="2"/>
      <c r="BMM5777" s="2"/>
      <c r="BMN5777" s="2"/>
      <c r="BMO5777" s="2"/>
      <c r="BMP5777" s="2"/>
      <c r="BMQ5777" s="2"/>
      <c r="BMR5777" s="2"/>
      <c r="BMS5777" s="2"/>
      <c r="BMT5777" s="2"/>
      <c r="BMU5777" s="2"/>
      <c r="BMV5777" s="2"/>
      <c r="BMW5777" s="2"/>
      <c r="BMX5777" s="2"/>
      <c r="BMY5777" s="2"/>
      <c r="BMZ5777" s="2"/>
      <c r="BNA5777" s="2"/>
      <c r="BNB5777" s="2"/>
      <c r="BNC5777" s="2"/>
      <c r="BND5777" s="2"/>
      <c r="BNE5777" s="2"/>
      <c r="BNF5777" s="2"/>
      <c r="BNG5777" s="2"/>
      <c r="BNH5777" s="2"/>
      <c r="BNI5777" s="2"/>
      <c r="BNJ5777" s="2"/>
      <c r="BNK5777" s="2"/>
      <c r="BNL5777" s="2"/>
      <c r="BNM5777" s="2"/>
      <c r="BNN5777" s="2"/>
      <c r="BNO5777" s="2"/>
      <c r="BNP5777" s="2"/>
      <c r="BNQ5777" s="2"/>
      <c r="BNR5777" s="2"/>
      <c r="BNS5777" s="2"/>
      <c r="BNT5777" s="2"/>
      <c r="BNU5777" s="2"/>
      <c r="BNV5777" s="2"/>
      <c r="BNW5777" s="2"/>
      <c r="BNX5777" s="2"/>
      <c r="BNY5777" s="2"/>
      <c r="BNZ5777" s="2"/>
      <c r="BOA5777" s="2"/>
      <c r="BOB5777" s="2"/>
      <c r="BOC5777" s="2"/>
      <c r="BOD5777" s="2"/>
      <c r="BOE5777" s="2"/>
      <c r="BOF5777" s="2"/>
      <c r="BOG5777" s="2"/>
      <c r="BOH5777" s="2"/>
      <c r="BOI5777" s="2"/>
      <c r="BOJ5777" s="2"/>
      <c r="BOK5777" s="2"/>
      <c r="BOL5777" s="2"/>
      <c r="BOM5777" s="2"/>
      <c r="BON5777" s="2"/>
      <c r="BOO5777" s="2"/>
      <c r="BOP5777" s="2"/>
      <c r="BOQ5777" s="2"/>
      <c r="BOR5777" s="2"/>
      <c r="BOS5777" s="2"/>
      <c r="BOT5777" s="2"/>
      <c r="BOU5777" s="2"/>
      <c r="BOV5777" s="2"/>
      <c r="BOW5777" s="2"/>
      <c r="BOX5777" s="2"/>
      <c r="BOY5777" s="2"/>
      <c r="BOZ5777" s="2"/>
      <c r="BPA5777" s="2"/>
      <c r="BPB5777" s="2"/>
      <c r="BPC5777" s="2"/>
      <c r="BPD5777" s="2"/>
      <c r="BPE5777" s="2"/>
      <c r="BPF5777" s="2"/>
      <c r="BPG5777" s="2"/>
      <c r="BPH5777" s="2"/>
      <c r="BPI5777" s="2"/>
      <c r="BPJ5777" s="2"/>
      <c r="BPK5777" s="2"/>
      <c r="BPL5777" s="2"/>
      <c r="BPM5777" s="2"/>
      <c r="BPN5777" s="2"/>
      <c r="BPO5777" s="2"/>
      <c r="BPP5777" s="2"/>
      <c r="BPQ5777" s="2"/>
      <c r="BPR5777" s="2"/>
      <c r="BPS5777" s="2"/>
      <c r="BPT5777" s="2"/>
      <c r="BPU5777" s="2"/>
      <c r="BPV5777" s="2"/>
      <c r="BPW5777" s="2"/>
      <c r="BPX5777" s="2"/>
      <c r="BPY5777" s="2"/>
      <c r="BPZ5777" s="2"/>
      <c r="BQA5777" s="2"/>
      <c r="BQB5777" s="2"/>
      <c r="BQC5777" s="2"/>
      <c r="BQD5777" s="2"/>
      <c r="BQE5777" s="2"/>
      <c r="BQF5777" s="2"/>
      <c r="BQG5777" s="2"/>
      <c r="BQH5777" s="2"/>
      <c r="BQI5777" s="2"/>
      <c r="BQJ5777" s="2"/>
      <c r="BQK5777" s="2"/>
      <c r="BQL5777" s="2"/>
      <c r="BQM5777" s="2"/>
      <c r="BQN5777" s="2"/>
      <c r="BQO5777" s="2"/>
      <c r="BQP5777" s="2"/>
      <c r="BQQ5777" s="2"/>
      <c r="BQR5777" s="2"/>
      <c r="BQS5777" s="2"/>
      <c r="BQT5777" s="2"/>
      <c r="BQU5777" s="2"/>
      <c r="BQV5777" s="2"/>
      <c r="BQW5777" s="2"/>
      <c r="BQX5777" s="2"/>
      <c r="BQY5777" s="2"/>
      <c r="BQZ5777" s="2"/>
      <c r="BRA5777" s="2"/>
      <c r="BRB5777" s="2"/>
      <c r="BRC5777" s="2"/>
      <c r="BRD5777" s="2"/>
      <c r="BRE5777" s="2"/>
      <c r="BRF5777" s="2"/>
      <c r="BRG5777" s="2"/>
      <c r="BRH5777" s="2"/>
      <c r="BRI5777" s="2"/>
      <c r="BRJ5777" s="2"/>
      <c r="BRK5777" s="2"/>
      <c r="BRL5777" s="2"/>
      <c r="BRM5777" s="2"/>
      <c r="BRN5777" s="2"/>
      <c r="BRO5777" s="2"/>
      <c r="BRP5777" s="2"/>
      <c r="BRQ5777" s="2"/>
      <c r="BRR5777" s="2"/>
      <c r="BRS5777" s="2"/>
      <c r="BRT5777" s="2"/>
      <c r="BRU5777" s="2"/>
      <c r="BRV5777" s="2"/>
      <c r="BRW5777" s="2"/>
      <c r="BRX5777" s="2"/>
      <c r="BRY5777" s="2"/>
      <c r="BRZ5777" s="2"/>
      <c r="BSA5777" s="2"/>
      <c r="BSB5777" s="2"/>
      <c r="BSC5777" s="2"/>
      <c r="BSD5777" s="2"/>
      <c r="BSE5777" s="2"/>
      <c r="BSF5777" s="2"/>
      <c r="BSG5777" s="2"/>
      <c r="BSH5777" s="2"/>
      <c r="BSI5777" s="2"/>
      <c r="BSJ5777" s="2"/>
      <c r="BSK5777" s="2"/>
      <c r="BSL5777" s="2"/>
      <c r="BSM5777" s="2"/>
      <c r="BSN5777" s="2"/>
      <c r="BSO5777" s="2"/>
      <c r="BSP5777" s="2"/>
      <c r="BSQ5777" s="2"/>
      <c r="BSR5777" s="2"/>
      <c r="BSS5777" s="2"/>
      <c r="BST5777" s="2"/>
      <c r="BSU5777" s="2"/>
      <c r="BSV5777" s="2"/>
      <c r="BSW5777" s="2"/>
      <c r="BSX5777" s="2"/>
      <c r="BSY5777" s="2"/>
      <c r="BSZ5777" s="2"/>
      <c r="BTA5777" s="2"/>
      <c r="BTB5777" s="2"/>
      <c r="BTC5777" s="2"/>
      <c r="BTD5777" s="2"/>
      <c r="BTE5777" s="2"/>
      <c r="BTF5777" s="2"/>
      <c r="BTG5777" s="2"/>
      <c r="BTH5777" s="2"/>
      <c r="BTI5777" s="2"/>
      <c r="BTJ5777" s="2"/>
      <c r="BTK5777" s="2"/>
      <c r="BTL5777" s="2"/>
      <c r="BTM5777" s="2"/>
      <c r="BTN5777" s="2"/>
      <c r="BTO5777" s="2"/>
      <c r="BTP5777" s="2"/>
      <c r="BTQ5777" s="2"/>
      <c r="BTR5777" s="2"/>
      <c r="BTS5777" s="2"/>
      <c r="BTT5777" s="2"/>
      <c r="BTU5777" s="2"/>
      <c r="BTV5777" s="2"/>
      <c r="BTW5777" s="2"/>
      <c r="BTX5777" s="2"/>
      <c r="BTY5777" s="2"/>
      <c r="BTZ5777" s="2"/>
      <c r="BUA5777" s="2"/>
      <c r="BUB5777" s="2"/>
      <c r="BUC5777" s="2"/>
      <c r="BUD5777" s="2"/>
      <c r="BUE5777" s="2"/>
      <c r="BUF5777" s="2"/>
      <c r="BUG5777" s="2"/>
      <c r="BUH5777" s="2"/>
      <c r="BUI5777" s="2"/>
      <c r="BUJ5777" s="2"/>
      <c r="BUK5777" s="2"/>
      <c r="BUL5777" s="2"/>
      <c r="BUM5777" s="2"/>
      <c r="BUN5777" s="2"/>
      <c r="BUO5777" s="2"/>
      <c r="BUP5777" s="2"/>
      <c r="BUQ5777" s="2"/>
      <c r="BUR5777" s="2"/>
      <c r="BUS5777" s="2"/>
      <c r="BUT5777" s="2"/>
      <c r="BUU5777" s="2"/>
      <c r="BUV5777" s="2"/>
      <c r="BUW5777" s="2"/>
      <c r="BUX5777" s="2"/>
      <c r="BUY5777" s="2"/>
      <c r="BUZ5777" s="2"/>
      <c r="BVA5777" s="2"/>
      <c r="BVB5777" s="2"/>
      <c r="BVC5777" s="2"/>
      <c r="BVD5777" s="2"/>
      <c r="BVE5777" s="2"/>
      <c r="BVF5777" s="2"/>
      <c r="BVG5777" s="2"/>
      <c r="BVH5777" s="2"/>
      <c r="BVI5777" s="2"/>
      <c r="BVJ5777" s="2"/>
      <c r="BVK5777" s="2"/>
      <c r="BVL5777" s="2"/>
      <c r="BVM5777" s="2"/>
      <c r="BVN5777" s="2"/>
      <c r="BVO5777" s="2"/>
      <c r="BVP5777" s="2"/>
      <c r="BVQ5777" s="2"/>
      <c r="BVR5777" s="2"/>
      <c r="BVS5777" s="2"/>
      <c r="BVT5777" s="2"/>
      <c r="BVU5777" s="2"/>
      <c r="BVV5777" s="2"/>
      <c r="BVW5777" s="2"/>
      <c r="BVX5777" s="2"/>
      <c r="BVY5777" s="2"/>
      <c r="BVZ5777" s="2"/>
      <c r="BWA5777" s="2"/>
      <c r="BWB5777" s="2"/>
      <c r="BWC5777" s="2"/>
      <c r="BWD5777" s="2"/>
      <c r="BWE5777" s="2"/>
      <c r="BWF5777" s="2"/>
      <c r="BWG5777" s="2"/>
      <c r="BWH5777" s="2"/>
      <c r="BWI5777" s="2"/>
      <c r="BWJ5777" s="2"/>
      <c r="BWK5777" s="2"/>
      <c r="BWL5777" s="2"/>
      <c r="BWM5777" s="2"/>
      <c r="BWN5777" s="2"/>
      <c r="BWO5777" s="2"/>
      <c r="BWP5777" s="2"/>
      <c r="BWQ5777" s="2"/>
      <c r="BWR5777" s="2"/>
      <c r="BWS5777" s="2"/>
      <c r="BWT5777" s="2"/>
      <c r="BWU5777" s="2"/>
      <c r="BWV5777" s="2"/>
      <c r="BWW5777" s="2"/>
      <c r="BWX5777" s="2"/>
      <c r="BWY5777" s="2"/>
      <c r="BWZ5777" s="2"/>
      <c r="BXA5777" s="2"/>
      <c r="BXB5777" s="2"/>
      <c r="BXC5777" s="2"/>
      <c r="BXD5777" s="2"/>
      <c r="BXE5777" s="2"/>
      <c r="BXF5777" s="2"/>
      <c r="BXG5777" s="2"/>
      <c r="BXH5777" s="2"/>
      <c r="BXI5777" s="2"/>
      <c r="BXJ5777" s="2"/>
      <c r="BXK5777" s="2"/>
      <c r="BXL5777" s="2"/>
      <c r="BXM5777" s="2"/>
      <c r="BXN5777" s="2"/>
      <c r="BXO5777" s="2"/>
      <c r="BXP5777" s="2"/>
      <c r="BXQ5777" s="2"/>
      <c r="BXR5777" s="2"/>
      <c r="BXS5777" s="2"/>
      <c r="BXT5777" s="2"/>
      <c r="BXU5777" s="2"/>
      <c r="BXV5777" s="2"/>
      <c r="BXW5777" s="2"/>
      <c r="BXX5777" s="2"/>
      <c r="BXY5777" s="2"/>
      <c r="BXZ5777" s="2"/>
      <c r="BYA5777" s="2"/>
      <c r="BYB5777" s="2"/>
      <c r="BYC5777" s="2"/>
      <c r="BYD5777" s="2"/>
      <c r="BYE5777" s="2"/>
      <c r="BYF5777" s="2"/>
      <c r="BYG5777" s="2"/>
      <c r="BYH5777" s="2"/>
      <c r="BYI5777" s="2"/>
      <c r="BYJ5777" s="2"/>
      <c r="BYK5777" s="2"/>
      <c r="BYL5777" s="2"/>
      <c r="BYM5777" s="2"/>
      <c r="BYN5777" s="2"/>
      <c r="BYO5777" s="2"/>
      <c r="BYP5777" s="2"/>
      <c r="BYQ5777" s="2"/>
      <c r="BYR5777" s="2"/>
      <c r="BYS5777" s="2"/>
      <c r="BYT5777" s="2"/>
      <c r="BYU5777" s="2"/>
      <c r="BYV5777" s="2"/>
      <c r="BYW5777" s="2"/>
      <c r="BYX5777" s="2"/>
      <c r="BYY5777" s="2"/>
      <c r="BYZ5777" s="2"/>
      <c r="BZA5777" s="2"/>
      <c r="BZB5777" s="2"/>
      <c r="BZC5777" s="2"/>
      <c r="BZD5777" s="2"/>
      <c r="BZE5777" s="2"/>
      <c r="BZF5777" s="2"/>
      <c r="BZG5777" s="2"/>
      <c r="BZH5777" s="2"/>
      <c r="BZI5777" s="2"/>
      <c r="BZJ5777" s="2"/>
      <c r="BZK5777" s="2"/>
      <c r="BZL5777" s="2"/>
      <c r="BZM5777" s="2"/>
      <c r="BZN5777" s="2"/>
      <c r="BZO5777" s="2"/>
      <c r="BZP5777" s="2"/>
      <c r="BZQ5777" s="2"/>
      <c r="BZR5777" s="2"/>
      <c r="BZS5777" s="2"/>
      <c r="BZT5777" s="2"/>
      <c r="BZU5777" s="2"/>
      <c r="BZV5777" s="2"/>
      <c r="BZW5777" s="2"/>
      <c r="BZX5777" s="2"/>
      <c r="BZY5777" s="2"/>
      <c r="BZZ5777" s="2"/>
      <c r="CAA5777" s="2"/>
      <c r="CAB5777" s="2"/>
      <c r="CAC5777" s="2"/>
      <c r="CAD5777" s="2"/>
      <c r="CAE5777" s="2"/>
      <c r="CAF5777" s="2"/>
      <c r="CAG5777" s="2"/>
      <c r="CAH5777" s="2"/>
      <c r="CAI5777" s="2"/>
      <c r="CAJ5777" s="2"/>
      <c r="CAK5777" s="2"/>
      <c r="CAL5777" s="2"/>
      <c r="CAM5777" s="2"/>
      <c r="CAN5777" s="2"/>
      <c r="CAO5777" s="2"/>
      <c r="CAP5777" s="2"/>
      <c r="CAQ5777" s="2"/>
      <c r="CAR5777" s="2"/>
      <c r="CAS5777" s="2"/>
      <c r="CAT5777" s="2"/>
      <c r="CAU5777" s="2"/>
      <c r="CAV5777" s="2"/>
      <c r="CAW5777" s="2"/>
      <c r="CAX5777" s="2"/>
      <c r="CAY5777" s="2"/>
      <c r="CAZ5777" s="2"/>
      <c r="CBA5777" s="2"/>
      <c r="CBB5777" s="2"/>
      <c r="CBC5777" s="2"/>
      <c r="CBD5777" s="2"/>
      <c r="CBE5777" s="2"/>
      <c r="CBF5777" s="2"/>
      <c r="CBG5777" s="2"/>
      <c r="CBH5777" s="2"/>
      <c r="CBI5777" s="2"/>
      <c r="CBJ5777" s="2"/>
      <c r="CBK5777" s="2"/>
      <c r="CBL5777" s="2"/>
      <c r="CBM5777" s="2"/>
      <c r="CBN5777" s="2"/>
      <c r="CBO5777" s="2"/>
      <c r="CBP5777" s="2"/>
      <c r="CBQ5777" s="2"/>
      <c r="CBR5777" s="2"/>
      <c r="CBS5777" s="2"/>
      <c r="CBT5777" s="2"/>
      <c r="CBU5777" s="2"/>
      <c r="CBV5777" s="2"/>
      <c r="CBW5777" s="2"/>
      <c r="CBX5777" s="2"/>
      <c r="CBY5777" s="2"/>
      <c r="CBZ5777" s="2"/>
      <c r="CCA5777" s="2"/>
      <c r="CCB5777" s="2"/>
      <c r="CCC5777" s="2"/>
      <c r="CCD5777" s="2"/>
      <c r="CCE5777" s="2"/>
      <c r="CCF5777" s="2"/>
      <c r="CCG5777" s="2"/>
      <c r="CCH5777" s="2"/>
      <c r="CCI5777" s="2"/>
      <c r="CCJ5777" s="2"/>
      <c r="CCK5777" s="2"/>
      <c r="CCL5777" s="2"/>
      <c r="CCM5777" s="2"/>
      <c r="CCN5777" s="2"/>
      <c r="CCO5777" s="2"/>
      <c r="CCP5777" s="2"/>
      <c r="CCQ5777" s="2"/>
      <c r="CCR5777" s="2"/>
      <c r="CCS5777" s="2"/>
      <c r="CCT5777" s="2"/>
      <c r="CCU5777" s="2"/>
      <c r="CCV5777" s="2"/>
      <c r="CCW5777" s="2"/>
      <c r="CCX5777" s="2"/>
      <c r="CCY5777" s="2"/>
      <c r="CCZ5777" s="2"/>
      <c r="CDA5777" s="2"/>
      <c r="CDB5777" s="2"/>
      <c r="CDC5777" s="2"/>
      <c r="CDD5777" s="2"/>
      <c r="CDE5777" s="2"/>
      <c r="CDF5777" s="2"/>
      <c r="CDG5777" s="2"/>
      <c r="CDH5777" s="2"/>
      <c r="CDI5777" s="2"/>
      <c r="CDJ5777" s="2"/>
      <c r="CDK5777" s="2"/>
      <c r="CDL5777" s="2"/>
      <c r="CDM5777" s="2"/>
      <c r="CDN5777" s="2"/>
      <c r="CDO5777" s="2"/>
      <c r="CDP5777" s="2"/>
      <c r="CDQ5777" s="2"/>
      <c r="CDR5777" s="2"/>
      <c r="CDS5777" s="2"/>
      <c r="CDT5777" s="2"/>
      <c r="CDU5777" s="2"/>
      <c r="CDV5777" s="2"/>
      <c r="CDW5777" s="2"/>
      <c r="CDX5777" s="2"/>
      <c r="CDY5777" s="2"/>
      <c r="CDZ5777" s="2"/>
      <c r="CEA5777" s="2"/>
      <c r="CEB5777" s="2"/>
      <c r="CEC5777" s="2"/>
      <c r="CED5777" s="2"/>
      <c r="CEE5777" s="2"/>
      <c r="CEF5777" s="2"/>
      <c r="CEG5777" s="2"/>
      <c r="CEH5777" s="2"/>
      <c r="CEI5777" s="2"/>
      <c r="CEJ5777" s="2"/>
      <c r="CEK5777" s="2"/>
      <c r="CEL5777" s="2"/>
      <c r="CEM5777" s="2"/>
      <c r="CEN5777" s="2"/>
      <c r="CEO5777" s="2"/>
      <c r="CEP5777" s="2"/>
      <c r="CEQ5777" s="2"/>
      <c r="CER5777" s="2"/>
      <c r="CES5777" s="2"/>
      <c r="CET5777" s="2"/>
      <c r="CEU5777" s="2"/>
      <c r="CEV5777" s="2"/>
      <c r="CEW5777" s="2"/>
      <c r="CEX5777" s="2"/>
      <c r="CEY5777" s="2"/>
      <c r="CEZ5777" s="2"/>
      <c r="CFA5777" s="2"/>
      <c r="CFB5777" s="2"/>
      <c r="CFC5777" s="2"/>
      <c r="CFD5777" s="2"/>
      <c r="CFE5777" s="2"/>
      <c r="CFF5777" s="2"/>
      <c r="CFG5777" s="2"/>
      <c r="CFH5777" s="2"/>
      <c r="CFI5777" s="2"/>
      <c r="CFJ5777" s="2"/>
      <c r="CFK5777" s="2"/>
      <c r="CFL5777" s="2"/>
      <c r="CFM5777" s="2"/>
      <c r="CFN5777" s="2"/>
      <c r="CFO5777" s="2"/>
      <c r="CFP5777" s="2"/>
      <c r="CFQ5777" s="2"/>
      <c r="CFR5777" s="2"/>
      <c r="CFS5777" s="2"/>
      <c r="CFT5777" s="2"/>
      <c r="CFU5777" s="2"/>
      <c r="CFV5777" s="2"/>
      <c r="CFW5777" s="2"/>
      <c r="CFX5777" s="2"/>
      <c r="CFY5777" s="2"/>
      <c r="CFZ5777" s="2"/>
      <c r="CGA5777" s="2"/>
      <c r="CGB5777" s="2"/>
      <c r="CGC5777" s="2"/>
      <c r="CGD5777" s="2"/>
      <c r="CGE5777" s="2"/>
      <c r="CGF5777" s="2"/>
      <c r="CGG5777" s="2"/>
      <c r="CGH5777" s="2"/>
      <c r="CGI5777" s="2"/>
      <c r="CGJ5777" s="2"/>
      <c r="CGK5777" s="2"/>
      <c r="CGL5777" s="2"/>
      <c r="CGM5777" s="2"/>
      <c r="CGN5777" s="2"/>
      <c r="CGO5777" s="2"/>
      <c r="CGP5777" s="2"/>
      <c r="CGQ5777" s="2"/>
      <c r="CGR5777" s="2"/>
      <c r="CGS5777" s="2"/>
      <c r="CGT5777" s="2"/>
      <c r="CGU5777" s="2"/>
      <c r="CGV5777" s="2"/>
      <c r="CGW5777" s="2"/>
      <c r="CGX5777" s="2"/>
      <c r="CGY5777" s="2"/>
      <c r="CGZ5777" s="2"/>
      <c r="CHA5777" s="2"/>
      <c r="CHB5777" s="2"/>
      <c r="CHC5777" s="2"/>
      <c r="CHD5777" s="2"/>
      <c r="CHE5777" s="2"/>
      <c r="CHF5777" s="2"/>
      <c r="CHG5777" s="2"/>
      <c r="CHH5777" s="2"/>
      <c r="CHI5777" s="2"/>
      <c r="CHJ5777" s="2"/>
      <c r="CHK5777" s="2"/>
      <c r="CHL5777" s="2"/>
      <c r="CHM5777" s="2"/>
      <c r="CHN5777" s="2"/>
      <c r="CHO5777" s="2"/>
      <c r="CHP5777" s="2"/>
      <c r="CHQ5777" s="2"/>
      <c r="CHR5777" s="2"/>
      <c r="CHS5777" s="2"/>
      <c r="CHT5777" s="2"/>
      <c r="CHU5777" s="2"/>
      <c r="CHV5777" s="2"/>
      <c r="CHW5777" s="2"/>
      <c r="CHX5777" s="2"/>
      <c r="CHY5777" s="2"/>
      <c r="CHZ5777" s="2"/>
      <c r="CIA5777" s="2"/>
      <c r="CIB5777" s="2"/>
      <c r="CIC5777" s="2"/>
      <c r="CID5777" s="2"/>
      <c r="CIE5777" s="2"/>
      <c r="CIF5777" s="2"/>
      <c r="CIG5777" s="2"/>
      <c r="CIH5777" s="2"/>
      <c r="CII5777" s="2"/>
      <c r="CIJ5777" s="2"/>
      <c r="CIK5777" s="2"/>
      <c r="CIL5777" s="2"/>
      <c r="CIM5777" s="2"/>
      <c r="CIN5777" s="2"/>
      <c r="CIO5777" s="2"/>
      <c r="CIP5777" s="2"/>
      <c r="CIQ5777" s="2"/>
      <c r="CIR5777" s="2"/>
      <c r="CIS5777" s="2"/>
      <c r="CIT5777" s="2"/>
      <c r="CIU5777" s="2"/>
      <c r="CIV5777" s="2"/>
      <c r="CIW5777" s="2"/>
      <c r="CIX5777" s="2"/>
      <c r="CIY5777" s="2"/>
      <c r="CIZ5777" s="2"/>
      <c r="CJA5777" s="2"/>
      <c r="CJB5777" s="2"/>
      <c r="CJC5777" s="2"/>
      <c r="CJD5777" s="2"/>
      <c r="CJE5777" s="2"/>
      <c r="CJF5777" s="2"/>
      <c r="CJG5777" s="2"/>
      <c r="CJH5777" s="2"/>
      <c r="CJI5777" s="2"/>
      <c r="CJJ5777" s="2"/>
      <c r="CJK5777" s="2"/>
      <c r="CJL5777" s="2"/>
      <c r="CJM5777" s="2"/>
      <c r="CJN5777" s="2"/>
      <c r="CJO5777" s="2"/>
      <c r="CJP5777" s="2"/>
      <c r="CJQ5777" s="2"/>
      <c r="CJR5777" s="2"/>
      <c r="CJS5777" s="2"/>
      <c r="CJT5777" s="2"/>
      <c r="CJU5777" s="2"/>
      <c r="CJV5777" s="2"/>
      <c r="CJW5777" s="2"/>
      <c r="CJX5777" s="2"/>
      <c r="CJY5777" s="2"/>
      <c r="CJZ5777" s="2"/>
      <c r="CKA5777" s="2"/>
      <c r="CKB5777" s="2"/>
      <c r="CKC5777" s="2"/>
      <c r="CKD5777" s="2"/>
      <c r="CKE5777" s="2"/>
      <c r="CKF5777" s="2"/>
      <c r="CKG5777" s="2"/>
      <c r="CKH5777" s="2"/>
      <c r="CKI5777" s="2"/>
      <c r="CKJ5777" s="2"/>
      <c r="CKK5777" s="2"/>
      <c r="CKL5777" s="2"/>
      <c r="CKM5777" s="2"/>
      <c r="CKN5777" s="2"/>
      <c r="CKO5777" s="2"/>
      <c r="CKP5777" s="2"/>
      <c r="CKQ5777" s="2"/>
      <c r="CKR5777" s="2"/>
      <c r="CKS5777" s="2"/>
      <c r="CKT5777" s="2"/>
      <c r="CKU5777" s="2"/>
      <c r="CKV5777" s="2"/>
      <c r="CKW5777" s="2"/>
      <c r="CKX5777" s="2"/>
      <c r="CKY5777" s="2"/>
      <c r="CKZ5777" s="2"/>
      <c r="CLA5777" s="2"/>
      <c r="CLB5777" s="2"/>
      <c r="CLC5777" s="2"/>
      <c r="CLD5777" s="2"/>
      <c r="CLE5777" s="2"/>
      <c r="CLF5777" s="2"/>
      <c r="CLG5777" s="2"/>
      <c r="CLH5777" s="2"/>
      <c r="CLI5777" s="2"/>
      <c r="CLJ5777" s="2"/>
      <c r="CLK5777" s="2"/>
      <c r="CLL5777" s="2"/>
      <c r="CLM5777" s="2"/>
      <c r="CLN5777" s="2"/>
      <c r="CLO5777" s="2"/>
      <c r="CLP5777" s="2"/>
      <c r="CLQ5777" s="2"/>
      <c r="CLR5777" s="2"/>
      <c r="CLS5777" s="2"/>
      <c r="CLT5777" s="2"/>
      <c r="CLU5777" s="2"/>
      <c r="CLV5777" s="2"/>
      <c r="CLW5777" s="2"/>
      <c r="CLX5777" s="2"/>
      <c r="CLY5777" s="2"/>
      <c r="CLZ5777" s="2"/>
      <c r="CMA5777" s="2"/>
      <c r="CMB5777" s="2"/>
      <c r="CMC5777" s="2"/>
      <c r="CMD5777" s="2"/>
      <c r="CME5777" s="2"/>
      <c r="CMF5777" s="2"/>
      <c r="CMG5777" s="2"/>
      <c r="CMH5777" s="2"/>
      <c r="CMI5777" s="2"/>
      <c r="CMJ5777" s="2"/>
      <c r="CMK5777" s="2"/>
      <c r="CML5777" s="2"/>
      <c r="CMM5777" s="2"/>
      <c r="CMN5777" s="2"/>
      <c r="CMO5777" s="2"/>
      <c r="CMP5777" s="2"/>
      <c r="CMQ5777" s="2"/>
      <c r="CMR5777" s="2"/>
      <c r="CMS5777" s="2"/>
      <c r="CMT5777" s="2"/>
      <c r="CMU5777" s="2"/>
      <c r="CMV5777" s="2"/>
      <c r="CMW5777" s="2"/>
      <c r="CMX5777" s="2"/>
      <c r="CMY5777" s="2"/>
      <c r="CMZ5777" s="2"/>
      <c r="CNA5777" s="2"/>
      <c r="CNB5777" s="2"/>
      <c r="CNC5777" s="2"/>
      <c r="CND5777" s="2"/>
      <c r="CNE5777" s="2"/>
      <c r="CNF5777" s="2"/>
      <c r="CNG5777" s="2"/>
      <c r="CNH5777" s="2"/>
      <c r="CNI5777" s="2"/>
      <c r="CNJ5777" s="2"/>
      <c r="CNK5777" s="2"/>
      <c r="CNL5777" s="2"/>
      <c r="CNM5777" s="2"/>
      <c r="CNN5777" s="2"/>
      <c r="CNO5777" s="2"/>
      <c r="CNP5777" s="2"/>
      <c r="CNQ5777" s="2"/>
      <c r="CNR5777" s="2"/>
      <c r="CNS5777" s="2"/>
      <c r="CNT5777" s="2"/>
      <c r="CNU5777" s="2"/>
      <c r="CNV5777" s="2"/>
      <c r="CNW5777" s="2"/>
      <c r="CNX5777" s="2"/>
      <c r="CNY5777" s="2"/>
      <c r="CNZ5777" s="2"/>
      <c r="COA5777" s="2"/>
      <c r="COB5777" s="2"/>
      <c r="COC5777" s="2"/>
      <c r="COD5777" s="2"/>
      <c r="COE5777" s="2"/>
      <c r="COF5777" s="2"/>
      <c r="COG5777" s="2"/>
      <c r="COH5777" s="2"/>
      <c r="COI5777" s="2"/>
      <c r="COJ5777" s="2"/>
      <c r="COK5777" s="2"/>
      <c r="COL5777" s="2"/>
      <c r="COM5777" s="2"/>
      <c r="CON5777" s="2"/>
      <c r="COO5777" s="2"/>
      <c r="COP5777" s="2"/>
      <c r="COQ5777" s="2"/>
      <c r="COR5777" s="2"/>
      <c r="COS5777" s="2"/>
      <c r="COT5777" s="2"/>
      <c r="COU5777" s="2"/>
      <c r="COV5777" s="2"/>
      <c r="COW5777" s="2"/>
      <c r="COX5777" s="2"/>
      <c r="COY5777" s="2"/>
      <c r="COZ5777" s="2"/>
      <c r="CPA5777" s="2"/>
      <c r="CPB5777" s="2"/>
      <c r="CPC5777" s="2"/>
      <c r="CPD5777" s="2"/>
      <c r="CPE5777" s="2"/>
      <c r="CPF5777" s="2"/>
      <c r="CPG5777" s="2"/>
      <c r="CPH5777" s="2"/>
      <c r="CPI5777" s="2"/>
      <c r="CPJ5777" s="2"/>
      <c r="CPK5777" s="2"/>
      <c r="CPL5777" s="2"/>
      <c r="CPM5777" s="2"/>
      <c r="CPN5777" s="2"/>
      <c r="CPO5777" s="2"/>
      <c r="CPP5777" s="2"/>
      <c r="CPQ5777" s="2"/>
      <c r="CPR5777" s="2"/>
      <c r="CPS5777" s="2"/>
      <c r="CPT5777" s="2"/>
      <c r="CPU5777" s="2"/>
      <c r="CPV5777" s="2"/>
      <c r="CPW5777" s="2"/>
      <c r="CPX5777" s="2"/>
      <c r="CPY5777" s="2"/>
      <c r="CPZ5777" s="2"/>
      <c r="CQA5777" s="2"/>
      <c r="CQB5777" s="2"/>
      <c r="CQC5777" s="2"/>
      <c r="CQD5777" s="2"/>
      <c r="CQE5777" s="2"/>
      <c r="CQF5777" s="2"/>
      <c r="CQG5777" s="2"/>
      <c r="CQH5777" s="2"/>
      <c r="CQI5777" s="2"/>
      <c r="CQJ5777" s="2"/>
      <c r="CQK5777" s="2"/>
      <c r="CQL5777" s="2"/>
      <c r="CQM5777" s="2"/>
      <c r="CQN5777" s="2"/>
      <c r="CQO5777" s="2"/>
      <c r="CQP5777" s="2"/>
      <c r="CQQ5777" s="2"/>
      <c r="CQR5777" s="2"/>
      <c r="CQS5777" s="2"/>
      <c r="CQT5777" s="2"/>
      <c r="CQU5777" s="2"/>
      <c r="CQV5777" s="2"/>
      <c r="CQW5777" s="2"/>
      <c r="CQX5777" s="2"/>
      <c r="CQY5777" s="2"/>
      <c r="CQZ5777" s="2"/>
      <c r="CRA5777" s="2"/>
      <c r="CRB5777" s="2"/>
      <c r="CRC5777" s="2"/>
      <c r="CRD5777" s="2"/>
      <c r="CRE5777" s="2"/>
      <c r="CRF5777" s="2"/>
      <c r="CRG5777" s="2"/>
      <c r="CRH5777" s="2"/>
      <c r="CRI5777" s="2"/>
      <c r="CRJ5777" s="2"/>
      <c r="CRK5777" s="2"/>
      <c r="CRL5777" s="2"/>
      <c r="CRM5777" s="2"/>
      <c r="CRN5777" s="2"/>
      <c r="CRO5777" s="2"/>
      <c r="CRP5777" s="2"/>
      <c r="CRQ5777" s="2"/>
      <c r="CRR5777" s="2"/>
      <c r="CRS5777" s="2"/>
      <c r="CRT5777" s="2"/>
      <c r="CRU5777" s="2"/>
      <c r="CRV5777" s="2"/>
      <c r="CRW5777" s="2"/>
      <c r="CRX5777" s="2"/>
      <c r="CRY5777" s="2"/>
      <c r="CRZ5777" s="2"/>
      <c r="CSA5777" s="2"/>
      <c r="CSB5777" s="2"/>
      <c r="CSC5777" s="2"/>
      <c r="CSD5777" s="2"/>
      <c r="CSE5777" s="2"/>
      <c r="CSF5777" s="2"/>
      <c r="CSG5777" s="2"/>
      <c r="CSH5777" s="2"/>
      <c r="CSI5777" s="2"/>
      <c r="CSJ5777" s="2"/>
      <c r="CSK5777" s="2"/>
      <c r="CSL5777" s="2"/>
      <c r="CSM5777" s="2"/>
      <c r="CSN5777" s="2"/>
      <c r="CSO5777" s="2"/>
      <c r="CSP5777" s="2"/>
      <c r="CSQ5777" s="2"/>
      <c r="CSR5777" s="2"/>
      <c r="CSS5777" s="2"/>
      <c r="CST5777" s="2"/>
      <c r="CSU5777" s="2"/>
      <c r="CSV5777" s="2"/>
      <c r="CSW5777" s="2"/>
      <c r="CSX5777" s="2"/>
      <c r="CSY5777" s="2"/>
      <c r="CSZ5777" s="2"/>
      <c r="CTA5777" s="2"/>
      <c r="CTB5777" s="2"/>
      <c r="CTC5777" s="2"/>
      <c r="CTD5777" s="2"/>
      <c r="CTE5777" s="2"/>
      <c r="CTF5777" s="2"/>
      <c r="CTG5777" s="2"/>
      <c r="CTH5777" s="2"/>
      <c r="CTI5777" s="2"/>
      <c r="CTJ5777" s="2"/>
      <c r="CTK5777" s="2"/>
      <c r="CTL5777" s="2"/>
      <c r="CTM5777" s="2"/>
      <c r="CTN5777" s="2"/>
      <c r="CTO5777" s="2"/>
      <c r="CTP5777" s="2"/>
      <c r="CTQ5777" s="2"/>
      <c r="CTR5777" s="2"/>
      <c r="CTS5777" s="2"/>
      <c r="CTT5777" s="2"/>
      <c r="CTU5777" s="2"/>
      <c r="CTV5777" s="2"/>
      <c r="CTW5777" s="2"/>
      <c r="CTX5777" s="2"/>
      <c r="CTY5777" s="2"/>
      <c r="CTZ5777" s="2"/>
      <c r="CUA5777" s="2"/>
      <c r="CUB5777" s="2"/>
      <c r="CUC5777" s="2"/>
      <c r="CUD5777" s="2"/>
      <c r="CUE5777" s="2"/>
      <c r="CUF5777" s="2"/>
      <c r="CUG5777" s="2"/>
      <c r="CUH5777" s="2"/>
      <c r="CUI5777" s="2"/>
      <c r="CUJ5777" s="2"/>
      <c r="CUK5777" s="2"/>
      <c r="CUL5777" s="2"/>
      <c r="CUM5777" s="2"/>
      <c r="CUN5777" s="2"/>
      <c r="CUO5777" s="2"/>
      <c r="CUP5777" s="2"/>
      <c r="CUQ5777" s="2"/>
      <c r="CUR5777" s="2"/>
      <c r="CUS5777" s="2"/>
      <c r="CUT5777" s="2"/>
      <c r="CUU5777" s="2"/>
      <c r="CUV5777" s="2"/>
      <c r="CUW5777" s="2"/>
      <c r="CUX5777" s="2"/>
      <c r="CUY5777" s="2"/>
      <c r="CUZ5777" s="2"/>
      <c r="CVA5777" s="2"/>
      <c r="CVB5777" s="2"/>
      <c r="CVC5777" s="2"/>
      <c r="CVD5777" s="2"/>
      <c r="CVE5777" s="2"/>
      <c r="CVF5777" s="2"/>
      <c r="CVG5777" s="2"/>
      <c r="CVH5777" s="2"/>
      <c r="CVI5777" s="2"/>
      <c r="CVJ5777" s="2"/>
      <c r="CVK5777" s="2"/>
      <c r="CVL5777" s="2"/>
      <c r="CVM5777" s="2"/>
      <c r="CVN5777" s="2"/>
      <c r="CVO5777" s="2"/>
      <c r="CVP5777" s="2"/>
      <c r="CVQ5777" s="2"/>
      <c r="CVR5777" s="2"/>
      <c r="CVS5777" s="2"/>
      <c r="CVT5777" s="2"/>
      <c r="CVU5777" s="2"/>
      <c r="CVV5777" s="2"/>
      <c r="CVW5777" s="2"/>
      <c r="CVX5777" s="2"/>
      <c r="CVY5777" s="2"/>
      <c r="CVZ5777" s="2"/>
      <c r="CWA5777" s="2"/>
      <c r="CWB5777" s="2"/>
      <c r="CWC5777" s="2"/>
      <c r="CWD5777" s="2"/>
      <c r="CWE5777" s="2"/>
      <c r="CWF5777" s="2"/>
      <c r="CWG5777" s="2"/>
      <c r="CWH5777" s="2"/>
      <c r="CWI5777" s="2"/>
      <c r="CWJ5777" s="2"/>
      <c r="CWK5777" s="2"/>
      <c r="CWL5777" s="2"/>
      <c r="CWM5777" s="2"/>
      <c r="CWN5777" s="2"/>
      <c r="CWO5777" s="2"/>
      <c r="CWP5777" s="2"/>
      <c r="CWQ5777" s="2"/>
      <c r="CWR5777" s="2"/>
      <c r="CWS5777" s="2"/>
      <c r="CWT5777" s="2"/>
      <c r="CWU5777" s="2"/>
      <c r="CWV5777" s="2"/>
      <c r="CWW5777" s="2"/>
      <c r="CWX5777" s="2"/>
      <c r="CWY5777" s="2"/>
      <c r="CWZ5777" s="2"/>
      <c r="CXA5777" s="2"/>
      <c r="CXB5777" s="2"/>
      <c r="CXC5777" s="2"/>
      <c r="CXD5777" s="2"/>
      <c r="CXE5777" s="2"/>
      <c r="CXF5777" s="2"/>
      <c r="CXG5777" s="2"/>
      <c r="CXH5777" s="2"/>
      <c r="CXI5777" s="2"/>
      <c r="CXJ5777" s="2"/>
      <c r="CXK5777" s="2"/>
      <c r="CXL5777" s="2"/>
      <c r="CXM5777" s="2"/>
      <c r="CXN5777" s="2"/>
      <c r="CXO5777" s="2"/>
      <c r="CXP5777" s="2"/>
      <c r="CXQ5777" s="2"/>
      <c r="CXR5777" s="2"/>
      <c r="CXS5777" s="2"/>
      <c r="CXT5777" s="2"/>
      <c r="CXU5777" s="2"/>
      <c r="CXV5777" s="2"/>
      <c r="CXW5777" s="2"/>
      <c r="CXX5777" s="2"/>
      <c r="CXY5777" s="2"/>
      <c r="CXZ5777" s="2"/>
      <c r="CYA5777" s="2"/>
      <c r="CYB5777" s="2"/>
      <c r="CYC5777" s="2"/>
      <c r="CYD5777" s="2"/>
      <c r="CYE5777" s="2"/>
      <c r="CYF5777" s="2"/>
      <c r="CYG5777" s="2"/>
      <c r="CYH5777" s="2"/>
      <c r="CYI5777" s="2"/>
      <c r="CYJ5777" s="2"/>
      <c r="CYK5777" s="2"/>
      <c r="CYL5777" s="2"/>
      <c r="CYM5777" s="2"/>
      <c r="CYN5777" s="2"/>
      <c r="CYO5777" s="2"/>
      <c r="CYP5777" s="2"/>
      <c r="CYQ5777" s="2"/>
      <c r="CYR5777" s="2"/>
      <c r="CYS5777" s="2"/>
      <c r="CYT5777" s="2"/>
      <c r="CYU5777" s="2"/>
      <c r="CYV5777" s="2"/>
      <c r="CYW5777" s="2"/>
      <c r="CYX5777" s="2"/>
      <c r="CYY5777" s="2"/>
      <c r="CYZ5777" s="2"/>
      <c r="CZA5777" s="2"/>
      <c r="CZB5777" s="2"/>
      <c r="CZC5777" s="2"/>
      <c r="CZD5777" s="2"/>
      <c r="CZE5777" s="2"/>
      <c r="CZF5777" s="2"/>
      <c r="CZG5777" s="2"/>
      <c r="CZH5777" s="2"/>
      <c r="CZI5777" s="2"/>
      <c r="CZJ5777" s="2"/>
      <c r="CZK5777" s="2"/>
      <c r="CZL5777" s="2"/>
      <c r="CZM5777" s="2"/>
      <c r="CZN5777" s="2"/>
      <c r="CZO5777" s="2"/>
      <c r="CZP5777" s="2"/>
      <c r="CZQ5777" s="2"/>
      <c r="CZR5777" s="2"/>
      <c r="CZS5777" s="2"/>
      <c r="CZT5777" s="2"/>
      <c r="CZU5777" s="2"/>
      <c r="CZV5777" s="2"/>
      <c r="CZW5777" s="2"/>
      <c r="CZX5777" s="2"/>
      <c r="CZY5777" s="2"/>
      <c r="CZZ5777" s="2"/>
      <c r="DAA5777" s="2"/>
      <c r="DAB5777" s="2"/>
      <c r="DAC5777" s="2"/>
      <c r="DAD5777" s="2"/>
      <c r="DAE5777" s="2"/>
      <c r="DAF5777" s="2"/>
      <c r="DAG5777" s="2"/>
      <c r="DAH5777" s="2"/>
      <c r="DAI5777" s="2"/>
      <c r="DAJ5777" s="2"/>
      <c r="DAK5777" s="2"/>
      <c r="DAL5777" s="2"/>
      <c r="DAM5777" s="2"/>
      <c r="DAN5777" s="2"/>
      <c r="DAO5777" s="2"/>
      <c r="DAP5777" s="2"/>
      <c r="DAQ5777" s="2"/>
      <c r="DAR5777" s="2"/>
      <c r="DAS5777" s="2"/>
      <c r="DAT5777" s="2"/>
      <c r="DAU5777" s="2"/>
      <c r="DAV5777" s="2"/>
      <c r="DAW5777" s="2"/>
      <c r="DAX5777" s="2"/>
      <c r="DAY5777" s="2"/>
      <c r="DAZ5777" s="2"/>
      <c r="DBA5777" s="2"/>
      <c r="DBB5777" s="2"/>
      <c r="DBC5777" s="2"/>
      <c r="DBD5777" s="2"/>
      <c r="DBE5777" s="2"/>
      <c r="DBF5777" s="2"/>
      <c r="DBG5777" s="2"/>
      <c r="DBH5777" s="2"/>
      <c r="DBI5777" s="2"/>
      <c r="DBJ5777" s="2"/>
      <c r="DBK5777" s="2"/>
      <c r="DBL5777" s="2"/>
      <c r="DBM5777" s="2"/>
      <c r="DBN5777" s="2"/>
      <c r="DBO5777" s="2"/>
      <c r="DBP5777" s="2"/>
      <c r="DBQ5777" s="2"/>
      <c r="DBR5777" s="2"/>
      <c r="DBS5777" s="2"/>
      <c r="DBT5777" s="2"/>
      <c r="DBU5777" s="2"/>
      <c r="DBV5777" s="2"/>
      <c r="DBW5777" s="2"/>
      <c r="DBX5777" s="2"/>
      <c r="DBY5777" s="2"/>
      <c r="DBZ5777" s="2"/>
      <c r="DCA5777" s="2"/>
      <c r="DCB5777" s="2"/>
      <c r="DCC5777" s="2"/>
      <c r="DCD5777" s="2"/>
      <c r="DCE5777" s="2"/>
      <c r="DCF5777" s="2"/>
      <c r="DCG5777" s="2"/>
      <c r="DCH5777" s="2"/>
      <c r="DCI5777" s="2"/>
      <c r="DCJ5777" s="2"/>
      <c r="DCK5777" s="2"/>
      <c r="DCL5777" s="2"/>
      <c r="DCM5777" s="2"/>
      <c r="DCN5777" s="2"/>
      <c r="DCO5777" s="2"/>
      <c r="DCP5777" s="2"/>
      <c r="DCQ5777" s="2"/>
      <c r="DCR5777" s="2"/>
      <c r="DCS5777" s="2"/>
      <c r="DCT5777" s="2"/>
      <c r="DCU5777" s="2"/>
      <c r="DCV5777" s="2"/>
      <c r="DCW5777" s="2"/>
      <c r="DCX5777" s="2"/>
      <c r="DCY5777" s="2"/>
      <c r="DCZ5777" s="2"/>
      <c r="DDA5777" s="2"/>
      <c r="DDB5777" s="2"/>
      <c r="DDC5777" s="2"/>
      <c r="DDD5777" s="2"/>
      <c r="DDE5777" s="2"/>
      <c r="DDF5777" s="2"/>
      <c r="DDG5777" s="2"/>
      <c r="DDH5777" s="2"/>
      <c r="DDI5777" s="2"/>
      <c r="DDJ5777" s="2"/>
      <c r="DDK5777" s="2"/>
      <c r="DDL5777" s="2"/>
      <c r="DDM5777" s="2"/>
      <c r="DDN5777" s="2"/>
      <c r="DDO5777" s="2"/>
      <c r="DDP5777" s="2"/>
      <c r="DDQ5777" s="2"/>
      <c r="DDR5777" s="2"/>
      <c r="DDS5777" s="2"/>
      <c r="DDT5777" s="2"/>
      <c r="DDU5777" s="2"/>
      <c r="DDV5777" s="2"/>
      <c r="DDW5777" s="2"/>
      <c r="DDX5777" s="2"/>
      <c r="DDY5777" s="2"/>
      <c r="DDZ5777" s="2"/>
      <c r="DEA5777" s="2"/>
      <c r="DEB5777" s="2"/>
      <c r="DEC5777" s="2"/>
      <c r="DED5777" s="2"/>
      <c r="DEE5777" s="2"/>
      <c r="DEF5777" s="2"/>
      <c r="DEG5777" s="2"/>
      <c r="DEH5777" s="2"/>
      <c r="DEI5777" s="2"/>
      <c r="DEJ5777" s="2"/>
      <c r="DEK5777" s="2"/>
      <c r="DEL5777" s="2"/>
      <c r="DEM5777" s="2"/>
      <c r="DEN5777" s="2"/>
      <c r="DEO5777" s="2"/>
      <c r="DEP5777" s="2"/>
      <c r="DEQ5777" s="2"/>
      <c r="DER5777" s="2"/>
      <c r="DES5777" s="2"/>
      <c r="DET5777" s="2"/>
      <c r="DEU5777" s="2"/>
      <c r="DEV5777" s="2"/>
      <c r="DEW5777" s="2"/>
      <c r="DEX5777" s="2"/>
      <c r="DEY5777" s="2"/>
      <c r="DEZ5777" s="2"/>
      <c r="DFA5777" s="2"/>
      <c r="DFB5777" s="2"/>
      <c r="DFC5777" s="2"/>
      <c r="DFD5777" s="2"/>
      <c r="DFE5777" s="2"/>
      <c r="DFF5777" s="2"/>
      <c r="DFG5777" s="2"/>
      <c r="DFH5777" s="2"/>
      <c r="DFI5777" s="2"/>
      <c r="DFJ5777" s="2"/>
      <c r="DFK5777" s="2"/>
      <c r="DFL5777" s="2"/>
      <c r="DFM5777" s="2"/>
      <c r="DFN5777" s="2"/>
      <c r="DFO5777" s="2"/>
      <c r="DFP5777" s="2"/>
      <c r="DFQ5777" s="2"/>
      <c r="DFR5777" s="2"/>
      <c r="DFS5777" s="2"/>
      <c r="DFT5777" s="2"/>
      <c r="DFU5777" s="2"/>
      <c r="DFV5777" s="2"/>
      <c r="DFW5777" s="2"/>
      <c r="DFX5777" s="2"/>
      <c r="DFY5777" s="2"/>
      <c r="DFZ5777" s="2"/>
      <c r="DGA5777" s="2"/>
      <c r="DGB5777" s="2"/>
      <c r="DGC5777" s="2"/>
      <c r="DGD5777" s="2"/>
      <c r="DGE5777" s="2"/>
      <c r="DGF5777" s="2"/>
      <c r="DGG5777" s="2"/>
      <c r="DGH5777" s="2"/>
      <c r="DGI5777" s="2"/>
      <c r="DGJ5777" s="2"/>
      <c r="DGK5777" s="2"/>
      <c r="DGL5777" s="2"/>
      <c r="DGM5777" s="2"/>
      <c r="DGN5777" s="2"/>
      <c r="DGO5777" s="2"/>
      <c r="DGP5777" s="2"/>
      <c r="DGQ5777" s="2"/>
      <c r="DGR5777" s="2"/>
      <c r="DGS5777" s="2"/>
      <c r="DGT5777" s="2"/>
      <c r="DGU5777" s="2"/>
      <c r="DGV5777" s="2"/>
      <c r="DGW5777" s="2"/>
      <c r="DGX5777" s="2"/>
      <c r="DGY5777" s="2"/>
      <c r="DGZ5777" s="2"/>
      <c r="DHA5777" s="2"/>
      <c r="DHB5777" s="2"/>
      <c r="DHC5777" s="2"/>
      <c r="DHD5777" s="2"/>
      <c r="DHE5777" s="2"/>
      <c r="DHF5777" s="2"/>
      <c r="DHG5777" s="2"/>
      <c r="DHH5777" s="2"/>
      <c r="DHI5777" s="2"/>
      <c r="DHJ5777" s="2"/>
      <c r="DHK5777" s="2"/>
      <c r="DHL5777" s="2"/>
      <c r="DHM5777" s="2"/>
      <c r="DHN5777" s="2"/>
      <c r="DHO5777" s="2"/>
      <c r="DHP5777" s="2"/>
      <c r="DHQ5777" s="2"/>
      <c r="DHR5777" s="2"/>
      <c r="DHS5777" s="2"/>
      <c r="DHT5777" s="2"/>
      <c r="DHU5777" s="2"/>
      <c r="DHV5777" s="2"/>
      <c r="DHW5777" s="2"/>
      <c r="DHX5777" s="2"/>
      <c r="DHY5777" s="2"/>
      <c r="DHZ5777" s="2"/>
      <c r="DIA5777" s="2"/>
      <c r="DIB5777" s="2"/>
      <c r="DIC5777" s="2"/>
      <c r="DID5777" s="2"/>
      <c r="DIE5777" s="2"/>
      <c r="DIF5777" s="2"/>
      <c r="DIG5777" s="2"/>
      <c r="DIH5777" s="2"/>
      <c r="DII5777" s="2"/>
      <c r="DIJ5777" s="2"/>
      <c r="DIK5777" s="2"/>
      <c r="DIL5777" s="2"/>
      <c r="DIM5777" s="2"/>
      <c r="DIN5777" s="2"/>
      <c r="DIO5777" s="2"/>
      <c r="DIP5777" s="2"/>
      <c r="DIQ5777" s="2"/>
      <c r="DIR5777" s="2"/>
      <c r="DIS5777" s="2"/>
      <c r="DIT5777" s="2"/>
      <c r="DIU5777" s="2"/>
      <c r="DIV5777" s="2"/>
      <c r="DIW5777" s="2"/>
      <c r="DIX5777" s="2"/>
      <c r="DIY5777" s="2"/>
      <c r="DIZ5777" s="2"/>
      <c r="DJA5777" s="2"/>
      <c r="DJB5777" s="2"/>
      <c r="DJC5777" s="2"/>
      <c r="DJD5777" s="2"/>
      <c r="DJE5777" s="2"/>
      <c r="DJF5777" s="2"/>
      <c r="DJG5777" s="2"/>
      <c r="DJH5777" s="2"/>
      <c r="DJI5777" s="2"/>
      <c r="DJJ5777" s="2"/>
      <c r="DJK5777" s="2"/>
      <c r="DJL5777" s="2"/>
      <c r="DJM5777" s="2"/>
      <c r="DJN5777" s="2"/>
      <c r="DJO5777" s="2"/>
      <c r="DJP5777" s="2"/>
      <c r="DJQ5777" s="2"/>
      <c r="DJR5777" s="2"/>
      <c r="DJS5777" s="2"/>
      <c r="DJT5777" s="2"/>
      <c r="DJU5777" s="2"/>
      <c r="DJV5777" s="2"/>
      <c r="DJW5777" s="2"/>
      <c r="DJX5777" s="2"/>
      <c r="DJY5777" s="2"/>
      <c r="DJZ5777" s="2"/>
      <c r="DKA5777" s="2"/>
      <c r="DKB5777" s="2"/>
      <c r="DKC5777" s="2"/>
      <c r="DKD5777" s="2"/>
      <c r="DKE5777" s="2"/>
      <c r="DKF5777" s="2"/>
      <c r="DKG5777" s="2"/>
      <c r="DKH5777" s="2"/>
      <c r="DKI5777" s="2"/>
      <c r="DKJ5777" s="2"/>
      <c r="DKK5777" s="2"/>
      <c r="DKL5777" s="2"/>
      <c r="DKM5777" s="2"/>
      <c r="DKN5777" s="2"/>
      <c r="DKO5777" s="2"/>
      <c r="DKP5777" s="2"/>
      <c r="DKQ5777" s="2"/>
      <c r="DKR5777" s="2"/>
      <c r="DKS5777" s="2"/>
      <c r="DKT5777" s="2"/>
      <c r="DKU5777" s="2"/>
      <c r="DKV5777" s="2"/>
      <c r="DKW5777" s="2"/>
      <c r="DKX5777" s="2"/>
      <c r="DKY5777" s="2"/>
      <c r="DKZ5777" s="2"/>
      <c r="DLA5777" s="2"/>
      <c r="DLB5777" s="2"/>
      <c r="DLC5777" s="2"/>
      <c r="DLD5777" s="2"/>
      <c r="DLE5777" s="2"/>
      <c r="DLF5777" s="2"/>
      <c r="DLG5777" s="2"/>
      <c r="DLH5777" s="2"/>
      <c r="DLI5777" s="2"/>
      <c r="DLJ5777" s="2"/>
      <c r="DLK5777" s="2"/>
      <c r="DLL5777" s="2"/>
      <c r="DLM5777" s="2"/>
      <c r="DLN5777" s="2"/>
      <c r="DLO5777" s="2"/>
      <c r="DLP5777" s="2"/>
      <c r="DLQ5777" s="2"/>
      <c r="DLR5777" s="2"/>
      <c r="DLS5777" s="2"/>
      <c r="DLT5777" s="2"/>
      <c r="DLU5777" s="2"/>
      <c r="DLV5777" s="2"/>
      <c r="DLW5777" s="2"/>
      <c r="DLX5777" s="2"/>
      <c r="DLY5777" s="2"/>
      <c r="DLZ5777" s="2"/>
      <c r="DMA5777" s="2"/>
      <c r="DMB5777" s="2"/>
      <c r="DMC5777" s="2"/>
      <c r="DMD5777" s="2"/>
      <c r="DME5777" s="2"/>
      <c r="DMF5777" s="2"/>
      <c r="DMG5777" s="2"/>
      <c r="DMH5777" s="2"/>
      <c r="DMI5777" s="2"/>
      <c r="DMJ5777" s="2"/>
      <c r="DMK5777" s="2"/>
      <c r="DML5777" s="2"/>
      <c r="DMM5777" s="2"/>
      <c r="DMN5777" s="2"/>
      <c r="DMO5777" s="2"/>
      <c r="DMP5777" s="2"/>
      <c r="DMQ5777" s="2"/>
      <c r="DMR5777" s="2"/>
      <c r="DMS5777" s="2"/>
      <c r="DMT5777" s="2"/>
      <c r="DMU5777" s="2"/>
      <c r="DMV5777" s="2"/>
      <c r="DMW5777" s="2"/>
      <c r="DMX5777" s="2"/>
      <c r="DMY5777" s="2"/>
      <c r="DMZ5777" s="2"/>
      <c r="DNA5777" s="2"/>
      <c r="DNB5777" s="2"/>
      <c r="DNC5777" s="2"/>
      <c r="DND5777" s="2"/>
      <c r="DNE5777" s="2"/>
      <c r="DNF5777" s="2"/>
      <c r="DNG5777" s="2"/>
      <c r="DNH5777" s="2"/>
      <c r="DNI5777" s="2"/>
      <c r="DNJ5777" s="2"/>
      <c r="DNK5777" s="2"/>
      <c r="DNL5777" s="2"/>
      <c r="DNM5777" s="2"/>
      <c r="DNN5777" s="2"/>
      <c r="DNO5777" s="2"/>
      <c r="DNP5777" s="2"/>
      <c r="DNQ5777" s="2"/>
      <c r="DNR5777" s="2"/>
      <c r="DNS5777" s="2"/>
      <c r="DNT5777" s="2"/>
      <c r="DNU5777" s="2"/>
      <c r="DNV5777" s="2"/>
      <c r="DNW5777" s="2"/>
      <c r="DNX5777" s="2"/>
      <c r="DNY5777" s="2"/>
      <c r="DNZ5777" s="2"/>
      <c r="DOA5777" s="2"/>
      <c r="DOB5777" s="2"/>
      <c r="DOC5777" s="2"/>
      <c r="DOD5777" s="2"/>
      <c r="DOE5777" s="2"/>
      <c r="DOF5777" s="2"/>
      <c r="DOG5777" s="2"/>
      <c r="DOH5777" s="2"/>
      <c r="DOI5777" s="2"/>
      <c r="DOJ5777" s="2"/>
      <c r="DOK5777" s="2"/>
      <c r="DOL5777" s="2"/>
      <c r="DOM5777" s="2"/>
      <c r="DON5777" s="2"/>
      <c r="DOO5777" s="2"/>
      <c r="DOP5777" s="2"/>
      <c r="DOQ5777" s="2"/>
      <c r="DOR5777" s="2"/>
      <c r="DOS5777" s="2"/>
      <c r="DOT5777" s="2"/>
      <c r="DOU5777" s="2"/>
      <c r="DOV5777" s="2"/>
      <c r="DOW5777" s="2"/>
      <c r="DOX5777" s="2"/>
      <c r="DOY5777" s="2"/>
      <c r="DOZ5777" s="2"/>
      <c r="DPA5777" s="2"/>
      <c r="DPB5777" s="2"/>
      <c r="DPC5777" s="2"/>
      <c r="DPD5777" s="2"/>
      <c r="DPE5777" s="2"/>
      <c r="DPF5777" s="2"/>
      <c r="DPG5777" s="2"/>
      <c r="DPH5777" s="2"/>
      <c r="DPI5777" s="2"/>
      <c r="DPJ5777" s="2"/>
      <c r="DPK5777" s="2"/>
      <c r="DPL5777" s="2"/>
      <c r="DPM5777" s="2"/>
      <c r="DPN5777" s="2"/>
      <c r="DPO5777" s="2"/>
      <c r="DPP5777" s="2"/>
      <c r="DPQ5777" s="2"/>
      <c r="DPR5777" s="2"/>
      <c r="DPS5777" s="2"/>
      <c r="DPT5777" s="2"/>
      <c r="DPU5777" s="2"/>
      <c r="DPV5777" s="2"/>
      <c r="DPW5777" s="2"/>
      <c r="DPX5777" s="2"/>
      <c r="DPY5777" s="2"/>
      <c r="DPZ5777" s="2"/>
      <c r="DQA5777" s="2"/>
      <c r="DQB5777" s="2"/>
      <c r="DQC5777" s="2"/>
      <c r="DQD5777" s="2"/>
      <c r="DQE5777" s="2"/>
      <c r="DQF5777" s="2"/>
      <c r="DQG5777" s="2"/>
      <c r="DQH5777" s="2"/>
      <c r="DQI5777" s="2"/>
      <c r="DQJ5777" s="2"/>
      <c r="DQK5777" s="2"/>
      <c r="DQL5777" s="2"/>
      <c r="DQM5777" s="2"/>
      <c r="DQN5777" s="2"/>
      <c r="DQO5777" s="2"/>
      <c r="DQP5777" s="2"/>
      <c r="DQQ5777" s="2"/>
      <c r="DQR5777" s="2"/>
      <c r="DQS5777" s="2"/>
      <c r="DQT5777" s="2"/>
      <c r="DQU5777" s="2"/>
      <c r="DQV5777" s="2"/>
      <c r="DQW5777" s="2"/>
      <c r="DQX5777" s="2"/>
      <c r="DQY5777" s="2"/>
      <c r="DQZ5777" s="2"/>
      <c r="DRA5777" s="2"/>
      <c r="DRB5777" s="2"/>
      <c r="DRC5777" s="2"/>
      <c r="DRD5777" s="2"/>
      <c r="DRE5777" s="2"/>
      <c r="DRF5777" s="2"/>
      <c r="DRG5777" s="2"/>
      <c r="DRH5777" s="2"/>
      <c r="DRI5777" s="2"/>
      <c r="DRJ5777" s="2"/>
      <c r="DRK5777" s="2"/>
      <c r="DRL5777" s="2"/>
      <c r="DRM5777" s="2"/>
      <c r="DRN5777" s="2"/>
      <c r="DRO5777" s="2"/>
      <c r="DRP5777" s="2"/>
      <c r="DRQ5777" s="2"/>
      <c r="DRR5777" s="2"/>
      <c r="DRS5777" s="2"/>
      <c r="DRT5777" s="2"/>
      <c r="DRU5777" s="2"/>
      <c r="DRV5777" s="2"/>
      <c r="DRW5777" s="2"/>
      <c r="DRX5777" s="2"/>
      <c r="DRY5777" s="2"/>
      <c r="DRZ5777" s="2"/>
      <c r="DSA5777" s="2"/>
      <c r="DSB5777" s="2"/>
      <c r="DSC5777" s="2"/>
      <c r="DSD5777" s="2"/>
      <c r="DSE5777" s="2"/>
      <c r="DSF5777" s="2"/>
      <c r="DSG5777" s="2"/>
      <c r="DSH5777" s="2"/>
      <c r="DSI5777" s="2"/>
      <c r="DSJ5777" s="2"/>
      <c r="DSK5777" s="2"/>
      <c r="DSL5777" s="2"/>
      <c r="DSM5777" s="2"/>
      <c r="DSN5777" s="2"/>
      <c r="DSO5777" s="2"/>
      <c r="DSP5777" s="2"/>
      <c r="DSQ5777" s="2"/>
      <c r="DSR5777" s="2"/>
      <c r="DSS5777" s="2"/>
      <c r="DST5777" s="2"/>
      <c r="DSU5777" s="2"/>
      <c r="DSV5777" s="2"/>
      <c r="DSW5777" s="2"/>
      <c r="DSX5777" s="2"/>
      <c r="DSY5777" s="2"/>
      <c r="DSZ5777" s="2"/>
      <c r="DTA5777" s="2"/>
      <c r="DTB5777" s="2"/>
      <c r="DTC5777" s="2"/>
      <c r="DTD5777" s="2"/>
      <c r="DTE5777" s="2"/>
      <c r="DTF5777" s="2"/>
      <c r="DTG5777" s="2"/>
      <c r="DTH5777" s="2"/>
      <c r="DTI5777" s="2"/>
      <c r="DTJ5777" s="2"/>
      <c r="DTK5777" s="2"/>
      <c r="DTL5777" s="2"/>
      <c r="DTM5777" s="2"/>
      <c r="DTN5777" s="2"/>
      <c r="DTO5777" s="2"/>
      <c r="DTP5777" s="2"/>
      <c r="DTQ5777" s="2"/>
      <c r="DTR5777" s="2"/>
      <c r="DTS5777" s="2"/>
      <c r="DTT5777" s="2"/>
      <c r="DTU5777" s="2"/>
      <c r="DTV5777" s="2"/>
      <c r="DTW5777" s="2"/>
      <c r="DTX5777" s="2"/>
      <c r="DTY5777" s="2"/>
      <c r="DTZ5777" s="2"/>
      <c r="DUA5777" s="2"/>
      <c r="DUB5777" s="2"/>
      <c r="DUC5777" s="2"/>
      <c r="DUD5777" s="2"/>
      <c r="DUE5777" s="2"/>
      <c r="DUF5777" s="2"/>
      <c r="DUG5777" s="2"/>
      <c r="DUH5777" s="2"/>
      <c r="DUI5777" s="2"/>
      <c r="DUJ5777" s="2"/>
      <c r="DUK5777" s="2"/>
      <c r="DUL5777" s="2"/>
      <c r="DUM5777" s="2"/>
      <c r="DUN5777" s="2"/>
      <c r="DUO5777" s="2"/>
      <c r="DUP5777" s="2"/>
      <c r="DUQ5777" s="2"/>
      <c r="DUR5777" s="2"/>
      <c r="DUS5777" s="2"/>
      <c r="DUT5777" s="2"/>
      <c r="DUU5777" s="2"/>
      <c r="DUV5777" s="2"/>
      <c r="DUW5777" s="2"/>
      <c r="DUX5777" s="2"/>
      <c r="DUY5777" s="2"/>
      <c r="DUZ5777" s="2"/>
      <c r="DVA5777" s="2"/>
      <c r="DVB5777" s="2"/>
      <c r="DVC5777" s="2"/>
      <c r="DVD5777" s="2"/>
      <c r="DVE5777" s="2"/>
      <c r="DVF5777" s="2"/>
      <c r="DVG5777" s="2"/>
      <c r="DVH5777" s="2"/>
      <c r="DVI5777" s="2"/>
      <c r="DVJ5777" s="2"/>
      <c r="DVK5777" s="2"/>
      <c r="DVL5777" s="2"/>
      <c r="DVM5777" s="2"/>
      <c r="DVN5777" s="2"/>
      <c r="DVO5777" s="2"/>
      <c r="DVP5777" s="2"/>
      <c r="DVQ5777" s="2"/>
      <c r="DVR5777" s="2"/>
      <c r="DVS5777" s="2"/>
      <c r="DVT5777" s="2"/>
      <c r="DVU5777" s="2"/>
      <c r="DVV5777" s="2"/>
      <c r="DVW5777" s="2"/>
      <c r="DVX5777" s="2"/>
      <c r="DVY5777" s="2"/>
      <c r="DVZ5777" s="2"/>
      <c r="DWA5777" s="2"/>
      <c r="DWB5777" s="2"/>
      <c r="DWC5777" s="2"/>
      <c r="DWD5777" s="2"/>
      <c r="DWE5777" s="2"/>
      <c r="DWF5777" s="2"/>
      <c r="DWG5777" s="2"/>
      <c r="DWH5777" s="2"/>
      <c r="DWI5777" s="2"/>
      <c r="DWJ5777" s="2"/>
      <c r="DWK5777" s="2"/>
      <c r="DWL5777" s="2"/>
      <c r="DWM5777" s="2"/>
      <c r="DWN5777" s="2"/>
      <c r="DWO5777" s="2"/>
      <c r="DWP5777" s="2"/>
      <c r="DWQ5777" s="2"/>
      <c r="DWR5777" s="2"/>
      <c r="DWS5777" s="2"/>
      <c r="DWT5777" s="2"/>
      <c r="DWU5777" s="2"/>
      <c r="DWV5777" s="2"/>
      <c r="DWW5777" s="2"/>
      <c r="DWX5777" s="2"/>
      <c r="DWY5777" s="2"/>
      <c r="DWZ5777" s="2"/>
      <c r="DXA5777" s="2"/>
      <c r="DXB5777" s="2"/>
      <c r="DXC5777" s="2"/>
      <c r="DXD5777" s="2"/>
      <c r="DXE5777" s="2"/>
      <c r="DXF5777" s="2"/>
      <c r="DXG5777" s="2"/>
      <c r="DXH5777" s="2"/>
      <c r="DXI5777" s="2"/>
      <c r="DXJ5777" s="2"/>
      <c r="DXK5777" s="2"/>
      <c r="DXL5777" s="2"/>
      <c r="DXM5777" s="2"/>
      <c r="DXN5777" s="2"/>
      <c r="DXO5777" s="2"/>
      <c r="DXP5777" s="2"/>
      <c r="DXQ5777" s="2"/>
      <c r="DXR5777" s="2"/>
      <c r="DXS5777" s="2"/>
      <c r="DXT5777" s="2"/>
      <c r="DXU5777" s="2"/>
      <c r="DXV5777" s="2"/>
      <c r="DXW5777" s="2"/>
      <c r="DXX5777" s="2"/>
      <c r="DXY5777" s="2"/>
      <c r="DXZ5777" s="2"/>
      <c r="DYA5777" s="2"/>
      <c r="DYB5777" s="2"/>
      <c r="DYC5777" s="2"/>
      <c r="DYD5777" s="2"/>
      <c r="DYE5777" s="2"/>
      <c r="DYF5777" s="2"/>
      <c r="DYG5777" s="2"/>
      <c r="DYH5777" s="2"/>
      <c r="DYI5777" s="2"/>
      <c r="DYJ5777" s="2"/>
      <c r="DYK5777" s="2"/>
      <c r="DYL5777" s="2"/>
      <c r="DYM5777" s="2"/>
      <c r="DYN5777" s="2"/>
      <c r="DYO5777" s="2"/>
      <c r="DYP5777" s="2"/>
      <c r="DYQ5777" s="2"/>
      <c r="DYR5777" s="2"/>
      <c r="DYS5777" s="2"/>
      <c r="DYT5777" s="2"/>
      <c r="DYU5777" s="2"/>
      <c r="DYV5777" s="2"/>
      <c r="DYW5777" s="2"/>
      <c r="DYX5777" s="2"/>
      <c r="DYY5777" s="2"/>
      <c r="DYZ5777" s="2"/>
      <c r="DZA5777" s="2"/>
      <c r="DZB5777" s="2"/>
      <c r="DZC5777" s="2"/>
      <c r="DZD5777" s="2"/>
      <c r="DZE5777" s="2"/>
      <c r="DZF5777" s="2"/>
      <c r="DZG5777" s="2"/>
      <c r="DZH5777" s="2"/>
      <c r="DZI5777" s="2"/>
      <c r="DZJ5777" s="2"/>
      <c r="DZK5777" s="2"/>
      <c r="DZL5777" s="2"/>
      <c r="DZM5777" s="2"/>
      <c r="DZN5777" s="2"/>
      <c r="DZO5777" s="2"/>
      <c r="DZP5777" s="2"/>
      <c r="DZQ5777" s="2"/>
      <c r="DZR5777" s="2"/>
      <c r="DZS5777" s="2"/>
      <c r="DZT5777" s="2"/>
      <c r="DZU5777" s="2"/>
      <c r="DZV5777" s="2"/>
      <c r="DZW5777" s="2"/>
      <c r="DZX5777" s="2"/>
      <c r="DZY5777" s="2"/>
      <c r="DZZ5777" s="2"/>
      <c r="EAA5777" s="2"/>
      <c r="EAB5777" s="2"/>
      <c r="EAC5777" s="2"/>
      <c r="EAD5777" s="2"/>
      <c r="EAE5777" s="2"/>
      <c r="EAF5777" s="2"/>
      <c r="EAG5777" s="2"/>
      <c r="EAH5777" s="2"/>
      <c r="EAI5777" s="2"/>
      <c r="EAJ5777" s="2"/>
      <c r="EAK5777" s="2"/>
      <c r="EAL5777" s="2"/>
      <c r="EAM5777" s="2"/>
      <c r="EAN5777" s="2"/>
      <c r="EAO5777" s="2"/>
      <c r="EAP5777" s="2"/>
      <c r="EAQ5777" s="2"/>
      <c r="EAR5777" s="2"/>
      <c r="EAS5777" s="2"/>
      <c r="EAT5777" s="2"/>
      <c r="EAU5777" s="2"/>
      <c r="EAV5777" s="2"/>
      <c r="EAW5777" s="2"/>
      <c r="EAX5777" s="2"/>
      <c r="EAY5777" s="2"/>
      <c r="EAZ5777" s="2"/>
      <c r="EBA5777" s="2"/>
      <c r="EBB5777" s="2"/>
      <c r="EBC5777" s="2"/>
      <c r="EBD5777" s="2"/>
      <c r="EBE5777" s="2"/>
      <c r="EBF5777" s="2"/>
      <c r="EBG5777" s="2"/>
      <c r="EBH5777" s="2"/>
      <c r="EBI5777" s="2"/>
      <c r="EBJ5777" s="2"/>
      <c r="EBK5777" s="2"/>
      <c r="EBL5777" s="2"/>
      <c r="EBM5777" s="2"/>
      <c r="EBN5777" s="2"/>
      <c r="EBO5777" s="2"/>
      <c r="EBP5777" s="2"/>
      <c r="EBQ5777" s="2"/>
      <c r="EBR5777" s="2"/>
      <c r="EBS5777" s="2"/>
      <c r="EBT5777" s="2"/>
      <c r="EBU5777" s="2"/>
      <c r="EBV5777" s="2"/>
      <c r="EBW5777" s="2"/>
      <c r="EBX5777" s="2"/>
      <c r="EBY5777" s="2"/>
      <c r="EBZ5777" s="2"/>
      <c r="ECA5777" s="2"/>
      <c r="ECB5777" s="2"/>
      <c r="ECC5777" s="2"/>
      <c r="ECD5777" s="2"/>
      <c r="ECE5777" s="2"/>
      <c r="ECF5777" s="2"/>
      <c r="ECG5777" s="2"/>
      <c r="ECH5777" s="2"/>
      <c r="ECI5777" s="2"/>
      <c r="ECJ5777" s="2"/>
      <c r="ECK5777" s="2"/>
      <c r="ECL5777" s="2"/>
      <c r="ECM5777" s="2"/>
      <c r="ECN5777" s="2"/>
      <c r="ECO5777" s="2"/>
      <c r="ECP5777" s="2"/>
      <c r="ECQ5777" s="2"/>
      <c r="ECR5777" s="2"/>
      <c r="ECS5777" s="2"/>
      <c r="ECT5777" s="2"/>
      <c r="ECU5777" s="2"/>
      <c r="ECV5777" s="2"/>
      <c r="ECW5777" s="2"/>
      <c r="ECX5777" s="2"/>
      <c r="ECY5777" s="2"/>
      <c r="ECZ5777" s="2"/>
      <c r="EDA5777" s="2"/>
      <c r="EDB5777" s="2"/>
      <c r="EDC5777" s="2"/>
      <c r="EDD5777" s="2"/>
      <c r="EDE5777" s="2"/>
      <c r="EDF5777" s="2"/>
      <c r="EDG5777" s="2"/>
      <c r="EDH5777" s="2"/>
      <c r="EDI5777" s="2"/>
      <c r="EDJ5777" s="2"/>
      <c r="EDK5777" s="2"/>
      <c r="EDL5777" s="2"/>
      <c r="EDM5777" s="2"/>
      <c r="EDN5777" s="2"/>
      <c r="EDO5777" s="2"/>
      <c r="EDP5777" s="2"/>
      <c r="EDQ5777" s="2"/>
      <c r="EDR5777" s="2"/>
      <c r="EDS5777" s="2"/>
      <c r="EDT5777" s="2"/>
      <c r="EDU5777" s="2"/>
      <c r="EDV5777" s="2"/>
      <c r="EDW5777" s="2"/>
      <c r="EDX5777" s="2"/>
      <c r="EDY5777" s="2"/>
      <c r="EDZ5777" s="2"/>
      <c r="EEA5777" s="2"/>
      <c r="EEB5777" s="2"/>
      <c r="EEC5777" s="2"/>
      <c r="EED5777" s="2"/>
      <c r="EEE5777" s="2"/>
      <c r="EEF5777" s="2"/>
      <c r="EEG5777" s="2"/>
      <c r="EEH5777" s="2"/>
      <c r="EEI5777" s="2"/>
      <c r="EEJ5777" s="2"/>
      <c r="EEK5777" s="2"/>
      <c r="EEL5777" s="2"/>
      <c r="EEM5777" s="2"/>
      <c r="EEN5777" s="2"/>
      <c r="EEO5777" s="2"/>
      <c r="EEP5777" s="2"/>
      <c r="EEQ5777" s="2"/>
      <c r="EER5777" s="2"/>
      <c r="EES5777" s="2"/>
      <c r="EET5777" s="2"/>
      <c r="EEU5777" s="2"/>
      <c r="EEV5777" s="2"/>
      <c r="EEW5777" s="2"/>
      <c r="EEX5777" s="2"/>
      <c r="EEY5777" s="2"/>
      <c r="EEZ5777" s="2"/>
      <c r="EFA5777" s="2"/>
      <c r="EFB5777" s="2"/>
      <c r="EFC5777" s="2"/>
      <c r="EFD5777" s="2"/>
      <c r="EFE5777" s="2"/>
      <c r="EFF5777" s="2"/>
      <c r="EFG5777" s="2"/>
      <c r="EFH5777" s="2"/>
      <c r="EFI5777" s="2"/>
      <c r="EFJ5777" s="2"/>
      <c r="EFK5777" s="2"/>
      <c r="EFL5777" s="2"/>
      <c r="EFM5777" s="2"/>
      <c r="EFN5777" s="2"/>
      <c r="EFO5777" s="2"/>
      <c r="EFP5777" s="2"/>
      <c r="EFQ5777" s="2"/>
      <c r="EFR5777" s="2"/>
      <c r="EFS5777" s="2"/>
      <c r="EFT5777" s="2"/>
      <c r="EFU5777" s="2"/>
      <c r="EFV5777" s="2"/>
      <c r="EFW5777" s="2"/>
      <c r="EFX5777" s="2"/>
      <c r="EFY5777" s="2"/>
      <c r="EFZ5777" s="2"/>
      <c r="EGA5777" s="2"/>
      <c r="EGB5777" s="2"/>
      <c r="EGC5777" s="2"/>
      <c r="EGD5777" s="2"/>
      <c r="EGE5777" s="2"/>
      <c r="EGF5777" s="2"/>
      <c r="EGG5777" s="2"/>
      <c r="EGH5777" s="2"/>
      <c r="EGI5777" s="2"/>
      <c r="EGJ5777" s="2"/>
      <c r="EGK5777" s="2"/>
      <c r="EGL5777" s="2"/>
      <c r="EGM5777" s="2"/>
      <c r="EGN5777" s="2"/>
      <c r="EGO5777" s="2"/>
      <c r="EGP5777" s="2"/>
      <c r="EGQ5777" s="2"/>
      <c r="EGR5777" s="2"/>
      <c r="EGS5777" s="2"/>
      <c r="EGT5777" s="2"/>
      <c r="EGU5777" s="2"/>
      <c r="EGV5777" s="2"/>
      <c r="EGW5777" s="2"/>
      <c r="EGX5777" s="2"/>
      <c r="EGY5777" s="2"/>
      <c r="EGZ5777" s="2"/>
      <c r="EHA5777" s="2"/>
      <c r="EHB5777" s="2"/>
      <c r="EHC5777" s="2"/>
      <c r="EHD5777" s="2"/>
      <c r="EHE5777" s="2"/>
      <c r="EHF5777" s="2"/>
      <c r="EHG5777" s="2"/>
      <c r="EHH5777" s="2"/>
      <c r="EHI5777" s="2"/>
      <c r="EHJ5777" s="2"/>
      <c r="EHK5777" s="2"/>
      <c r="EHL5777" s="2"/>
      <c r="EHM5777" s="2"/>
      <c r="EHN5777" s="2"/>
      <c r="EHO5777" s="2"/>
      <c r="EHP5777" s="2"/>
      <c r="EHQ5777" s="2"/>
      <c r="EHR5777" s="2"/>
      <c r="EHS5777" s="2"/>
      <c r="EHT5777" s="2"/>
      <c r="EHU5777" s="2"/>
      <c r="EHV5777" s="2"/>
      <c r="EHW5777" s="2"/>
      <c r="EHX5777" s="2"/>
      <c r="EHY5777" s="2"/>
      <c r="EHZ5777" s="2"/>
      <c r="EIA5777" s="2"/>
      <c r="EIB5777" s="2"/>
      <c r="EIC5777" s="2"/>
      <c r="EID5777" s="2"/>
      <c r="EIE5777" s="2"/>
      <c r="EIF5777" s="2"/>
      <c r="EIG5777" s="2"/>
      <c r="EIH5777" s="2"/>
      <c r="EII5777" s="2"/>
      <c r="EIJ5777" s="2"/>
      <c r="EIK5777" s="2"/>
      <c r="EIL5777" s="2"/>
      <c r="EIM5777" s="2"/>
      <c r="EIN5777" s="2"/>
      <c r="EIO5777" s="2"/>
      <c r="EIP5777" s="2"/>
      <c r="EIQ5777" s="2"/>
      <c r="EIR5777" s="2"/>
      <c r="EIS5777" s="2"/>
      <c r="EIT5777" s="2"/>
      <c r="EIU5777" s="2"/>
      <c r="EIV5777" s="2"/>
      <c r="EIW5777" s="2"/>
      <c r="EIX5777" s="2"/>
      <c r="EIY5777" s="2"/>
      <c r="EIZ5777" s="2"/>
      <c r="EJA5777" s="2"/>
      <c r="EJB5777" s="2"/>
      <c r="EJC5777" s="2"/>
      <c r="EJD5777" s="2"/>
      <c r="EJE5777" s="2"/>
      <c r="EJF5777" s="2"/>
      <c r="EJG5777" s="2"/>
      <c r="EJH5777" s="2"/>
      <c r="EJI5777" s="2"/>
      <c r="EJJ5777" s="2"/>
      <c r="EJK5777" s="2"/>
      <c r="EJL5777" s="2"/>
      <c r="EJM5777" s="2"/>
      <c r="EJN5777" s="2"/>
      <c r="EJO5777" s="2"/>
      <c r="EJP5777" s="2"/>
      <c r="EJQ5777" s="2"/>
      <c r="EJR5777" s="2"/>
      <c r="EJS5777" s="2"/>
      <c r="EJT5777" s="2"/>
      <c r="EJU5777" s="2"/>
      <c r="EJV5777" s="2"/>
      <c r="EJW5777" s="2"/>
      <c r="EJX5777" s="2"/>
      <c r="EJY5777" s="2"/>
      <c r="EJZ5777" s="2"/>
      <c r="EKA5777" s="2"/>
      <c r="EKB5777" s="2"/>
      <c r="EKC5777" s="2"/>
      <c r="EKD5777" s="2"/>
      <c r="EKE5777" s="2"/>
      <c r="EKF5777" s="2"/>
      <c r="EKG5777" s="2"/>
      <c r="EKH5777" s="2"/>
      <c r="EKI5777" s="2"/>
      <c r="EKJ5777" s="2"/>
      <c r="EKK5777" s="2"/>
      <c r="EKL5777" s="2"/>
      <c r="EKM5777" s="2"/>
      <c r="EKN5777" s="2"/>
      <c r="EKO5777" s="2"/>
      <c r="EKP5777" s="2"/>
      <c r="EKQ5777" s="2"/>
      <c r="EKR5777" s="2"/>
      <c r="EKS5777" s="2"/>
      <c r="EKT5777" s="2"/>
      <c r="EKU5777" s="2"/>
      <c r="EKV5777" s="2"/>
      <c r="EKW5777" s="2"/>
      <c r="EKX5777" s="2"/>
      <c r="EKY5777" s="2"/>
      <c r="EKZ5777" s="2"/>
      <c r="ELA5777" s="2"/>
      <c r="ELB5777" s="2"/>
      <c r="ELC5777" s="2"/>
      <c r="ELD5777" s="2"/>
      <c r="ELE5777" s="2"/>
      <c r="ELF5777" s="2"/>
      <c r="ELG5777" s="2"/>
      <c r="ELH5777" s="2"/>
      <c r="ELI5777" s="2"/>
      <c r="ELJ5777" s="2"/>
      <c r="ELK5777" s="2"/>
      <c r="ELL5777" s="2"/>
      <c r="ELM5777" s="2"/>
      <c r="ELN5777" s="2"/>
      <c r="ELO5777" s="2"/>
      <c r="ELP5777" s="2"/>
      <c r="ELQ5777" s="2"/>
      <c r="ELR5777" s="2"/>
      <c r="ELS5777" s="2"/>
      <c r="ELT5777" s="2"/>
      <c r="ELU5777" s="2"/>
      <c r="ELV5777" s="2"/>
      <c r="ELW5777" s="2"/>
      <c r="ELX5777" s="2"/>
      <c r="ELY5777" s="2"/>
      <c r="ELZ5777" s="2"/>
      <c r="EMA5777" s="2"/>
      <c r="EMB5777" s="2"/>
      <c r="EMC5777" s="2"/>
      <c r="EMD5777" s="2"/>
      <c r="EME5777" s="2"/>
      <c r="EMF5777" s="2"/>
      <c r="EMG5777" s="2"/>
      <c r="EMH5777" s="2"/>
      <c r="EMI5777" s="2"/>
      <c r="EMJ5777" s="2"/>
      <c r="EMK5777" s="2"/>
      <c r="EML5777" s="2"/>
      <c r="EMM5777" s="2"/>
      <c r="EMN5777" s="2"/>
      <c r="EMO5777" s="2"/>
      <c r="EMP5777" s="2"/>
      <c r="EMQ5777" s="2"/>
      <c r="EMR5777" s="2"/>
      <c r="EMS5777" s="2"/>
      <c r="EMT5777" s="2"/>
      <c r="EMU5777" s="2"/>
      <c r="EMV5777" s="2"/>
      <c r="EMW5777" s="2"/>
      <c r="EMX5777" s="2"/>
      <c r="EMY5777" s="2"/>
      <c r="EMZ5777" s="2"/>
      <c r="ENA5777" s="2"/>
      <c r="ENB5777" s="2"/>
      <c r="ENC5777" s="2"/>
      <c r="END5777" s="2"/>
      <c r="ENE5777" s="2"/>
      <c r="ENF5777" s="2"/>
      <c r="ENG5777" s="2"/>
      <c r="ENH5777" s="2"/>
      <c r="ENI5777" s="2"/>
      <c r="ENJ5777" s="2"/>
      <c r="ENK5777" s="2"/>
      <c r="ENL5777" s="2"/>
      <c r="ENM5777" s="2"/>
      <c r="ENN5777" s="2"/>
      <c r="ENO5777" s="2"/>
      <c r="ENP5777" s="2"/>
      <c r="ENQ5777" s="2"/>
      <c r="ENR5777" s="2"/>
      <c r="ENS5777" s="2"/>
      <c r="ENT5777" s="2"/>
      <c r="ENU5777" s="2"/>
      <c r="ENV5777" s="2"/>
      <c r="ENW5777" s="2"/>
      <c r="ENX5777" s="2"/>
      <c r="ENY5777" s="2"/>
      <c r="ENZ5777" s="2"/>
      <c r="EOA5777" s="2"/>
      <c r="EOB5777" s="2"/>
      <c r="EOC5777" s="2"/>
      <c r="EOD5777" s="2"/>
      <c r="EOE5777" s="2"/>
      <c r="EOF5777" s="2"/>
      <c r="EOG5777" s="2"/>
      <c r="EOH5777" s="2"/>
      <c r="EOI5777" s="2"/>
      <c r="EOJ5777" s="2"/>
      <c r="EOK5777" s="2"/>
      <c r="EOL5777" s="2"/>
      <c r="EOM5777" s="2"/>
      <c r="EON5777" s="2"/>
      <c r="EOO5777" s="2"/>
      <c r="EOP5777" s="2"/>
      <c r="EOQ5777" s="2"/>
      <c r="EOR5777" s="2"/>
      <c r="EOS5777" s="2"/>
      <c r="EOT5777" s="2"/>
      <c r="EOU5777" s="2"/>
      <c r="EOV5777" s="2"/>
      <c r="EOW5777" s="2"/>
      <c r="EOX5777" s="2"/>
      <c r="EOY5777" s="2"/>
      <c r="EOZ5777" s="2"/>
      <c r="EPA5777" s="2"/>
      <c r="EPB5777" s="2"/>
      <c r="EPC5777" s="2"/>
      <c r="EPD5777" s="2"/>
      <c r="EPE5777" s="2"/>
      <c r="EPF5777" s="2"/>
      <c r="EPG5777" s="2"/>
      <c r="EPH5777" s="2"/>
      <c r="EPI5777" s="2"/>
      <c r="EPJ5777" s="2"/>
      <c r="EPK5777" s="2"/>
      <c r="EPL5777" s="2"/>
      <c r="EPM5777" s="2"/>
      <c r="EPN5777" s="2"/>
      <c r="EPO5777" s="2"/>
      <c r="EPP5777" s="2"/>
      <c r="EPQ5777" s="2"/>
      <c r="EPR5777" s="2"/>
      <c r="EPS5777" s="2"/>
      <c r="EPT5777" s="2"/>
      <c r="EPU5777" s="2"/>
      <c r="EPV5777" s="2"/>
      <c r="EPW5777" s="2"/>
      <c r="EPX5777" s="2"/>
      <c r="EPY5777" s="2"/>
      <c r="EPZ5777" s="2"/>
      <c r="EQA5777" s="2"/>
      <c r="EQB5777" s="2"/>
      <c r="EQC5777" s="2"/>
      <c r="EQD5777" s="2"/>
      <c r="EQE5777" s="2"/>
      <c r="EQF5777" s="2"/>
      <c r="EQG5777" s="2"/>
      <c r="EQH5777" s="2"/>
      <c r="EQI5777" s="2"/>
      <c r="EQJ5777" s="2"/>
      <c r="EQK5777" s="2"/>
      <c r="EQL5777" s="2"/>
      <c r="EQM5777" s="2"/>
      <c r="EQN5777" s="2"/>
      <c r="EQO5777" s="2"/>
      <c r="EQP5777" s="2"/>
      <c r="EQQ5777" s="2"/>
      <c r="EQR5777" s="2"/>
      <c r="EQS5777" s="2"/>
      <c r="EQT5777" s="2"/>
      <c r="EQU5777" s="2"/>
      <c r="EQV5777" s="2"/>
      <c r="EQW5777" s="2"/>
      <c r="EQX5777" s="2"/>
      <c r="EQY5777" s="2"/>
      <c r="EQZ5777" s="2"/>
      <c r="ERA5777" s="2"/>
      <c r="ERB5777" s="2"/>
      <c r="ERC5777" s="2"/>
      <c r="ERD5777" s="2"/>
      <c r="ERE5777" s="2"/>
      <c r="ERF5777" s="2"/>
      <c r="ERG5777" s="2"/>
      <c r="ERH5777" s="2"/>
      <c r="ERI5777" s="2"/>
      <c r="ERJ5777" s="2"/>
      <c r="ERK5777" s="2"/>
      <c r="ERL5777" s="2"/>
      <c r="ERM5777" s="2"/>
      <c r="ERN5777" s="2"/>
      <c r="ERO5777" s="2"/>
      <c r="ERP5777" s="2"/>
      <c r="ERQ5777" s="2"/>
      <c r="ERR5777" s="2"/>
      <c r="ERS5777" s="2"/>
      <c r="ERT5777" s="2"/>
      <c r="ERU5777" s="2"/>
      <c r="ERV5777" s="2"/>
      <c r="ERW5777" s="2"/>
      <c r="ERX5777" s="2"/>
      <c r="ERY5777" s="2"/>
      <c r="ERZ5777" s="2"/>
      <c r="ESA5777" s="2"/>
      <c r="ESB5777" s="2"/>
      <c r="ESC5777" s="2"/>
      <c r="ESD5777" s="2"/>
      <c r="ESE5777" s="2"/>
      <c r="ESF5777" s="2"/>
      <c r="ESG5777" s="2"/>
      <c r="ESH5777" s="2"/>
      <c r="ESI5777" s="2"/>
      <c r="ESJ5777" s="2"/>
      <c r="ESK5777" s="2"/>
      <c r="ESL5777" s="2"/>
      <c r="ESM5777" s="2"/>
      <c r="ESN5777" s="2"/>
      <c r="ESO5777" s="2"/>
      <c r="ESP5777" s="2"/>
      <c r="ESQ5777" s="2"/>
      <c r="ESR5777" s="2"/>
      <c r="ESS5777" s="2"/>
      <c r="EST5777" s="2"/>
      <c r="ESU5777" s="2"/>
      <c r="ESV5777" s="2"/>
      <c r="ESW5777" s="2"/>
      <c r="ESX5777" s="2"/>
      <c r="ESY5777" s="2"/>
      <c r="ESZ5777" s="2"/>
      <c r="ETA5777" s="2"/>
      <c r="ETB5777" s="2"/>
      <c r="ETC5777" s="2"/>
      <c r="ETD5777" s="2"/>
      <c r="ETE5777" s="2"/>
      <c r="ETF5777" s="2"/>
      <c r="ETG5777" s="2"/>
      <c r="ETH5777" s="2"/>
      <c r="ETI5777" s="2"/>
      <c r="ETJ5777" s="2"/>
      <c r="ETK5777" s="2"/>
      <c r="ETL5777" s="2"/>
      <c r="ETM5777" s="2"/>
      <c r="ETN5777" s="2"/>
      <c r="ETO5777" s="2"/>
      <c r="ETP5777" s="2"/>
      <c r="ETQ5777" s="2"/>
      <c r="ETR5777" s="2"/>
      <c r="ETS5777" s="2"/>
      <c r="ETT5777" s="2"/>
      <c r="ETU5777" s="2"/>
      <c r="ETV5777" s="2"/>
      <c r="ETW5777" s="2"/>
      <c r="ETX5777" s="2"/>
      <c r="ETY5777" s="2"/>
      <c r="ETZ5777" s="2"/>
      <c r="EUA5777" s="2"/>
      <c r="EUB5777" s="2"/>
      <c r="EUC5777" s="2"/>
      <c r="EUD5777" s="2"/>
      <c r="EUE5777" s="2"/>
      <c r="EUF5777" s="2"/>
      <c r="EUG5777" s="2"/>
      <c r="EUH5777" s="2"/>
      <c r="EUI5777" s="2"/>
      <c r="EUJ5777" s="2"/>
      <c r="EUK5777" s="2"/>
      <c r="EUL5777" s="2"/>
      <c r="EUM5777" s="2"/>
      <c r="EUN5777" s="2"/>
      <c r="EUO5777" s="2"/>
      <c r="EUP5777" s="2"/>
      <c r="EUQ5777" s="2"/>
      <c r="EUR5777" s="2"/>
      <c r="EUS5777" s="2"/>
      <c r="EUT5777" s="2"/>
      <c r="EUU5777" s="2"/>
      <c r="EUV5777" s="2"/>
      <c r="EUW5777" s="2"/>
      <c r="EUX5777" s="2"/>
      <c r="EUY5777" s="2"/>
      <c r="EUZ5777" s="2"/>
      <c r="EVA5777" s="2"/>
      <c r="EVB5777" s="2"/>
      <c r="EVC5777" s="2"/>
      <c r="EVD5777" s="2"/>
      <c r="EVE5777" s="2"/>
      <c r="EVF5777" s="2"/>
      <c r="EVG5777" s="2"/>
      <c r="EVH5777" s="2"/>
      <c r="EVI5777" s="2"/>
      <c r="EVJ5777" s="2"/>
      <c r="EVK5777" s="2"/>
      <c r="EVL5777" s="2"/>
      <c r="EVM5777" s="2"/>
      <c r="EVN5777" s="2"/>
      <c r="EVO5777" s="2"/>
      <c r="EVP5777" s="2"/>
      <c r="EVQ5777" s="2"/>
      <c r="EVR5777" s="2"/>
      <c r="EVS5777" s="2"/>
      <c r="EVT5777" s="2"/>
      <c r="EVU5777" s="2"/>
      <c r="EVV5777" s="2"/>
      <c r="EVW5777" s="2"/>
      <c r="EVX5777" s="2"/>
      <c r="EVY5777" s="2"/>
      <c r="EVZ5777" s="2"/>
      <c r="EWA5777" s="2"/>
      <c r="EWB5777" s="2"/>
      <c r="EWC5777" s="2"/>
      <c r="EWD5777" s="2"/>
      <c r="EWE5777" s="2"/>
      <c r="EWF5777" s="2"/>
      <c r="EWG5777" s="2"/>
      <c r="EWH5777" s="2"/>
      <c r="EWI5777" s="2"/>
      <c r="EWJ5777" s="2"/>
      <c r="EWK5777" s="2"/>
      <c r="EWL5777" s="2"/>
      <c r="EWM5777" s="2"/>
      <c r="EWN5777" s="2"/>
      <c r="EWO5777" s="2"/>
      <c r="EWP5777" s="2"/>
      <c r="EWQ5777" s="2"/>
      <c r="EWR5777" s="2"/>
      <c r="EWS5777" s="2"/>
      <c r="EWT5777" s="2"/>
      <c r="EWU5777" s="2"/>
      <c r="EWV5777" s="2"/>
      <c r="EWW5777" s="2"/>
      <c r="EWX5777" s="2"/>
      <c r="EWY5777" s="2"/>
      <c r="EWZ5777" s="2"/>
      <c r="EXA5777" s="2"/>
      <c r="EXB5777" s="2"/>
      <c r="EXC5777" s="2"/>
      <c r="EXD5777" s="2"/>
      <c r="EXE5777" s="2"/>
      <c r="EXF5777" s="2"/>
      <c r="EXG5777" s="2"/>
      <c r="EXH5777" s="2"/>
      <c r="EXI5777" s="2"/>
      <c r="EXJ5777" s="2"/>
      <c r="EXK5777" s="2"/>
      <c r="EXL5777" s="2"/>
      <c r="EXM5777" s="2"/>
      <c r="EXN5777" s="2"/>
      <c r="EXO5777" s="2"/>
      <c r="EXP5777" s="2"/>
      <c r="EXQ5777" s="2"/>
      <c r="EXR5777" s="2"/>
      <c r="EXS5777" s="2"/>
      <c r="EXT5777" s="2"/>
      <c r="EXU5777" s="2"/>
      <c r="EXV5777" s="2"/>
      <c r="EXW5777" s="2"/>
      <c r="EXX5777" s="2"/>
      <c r="EXY5777" s="2"/>
      <c r="EXZ5777" s="2"/>
      <c r="EYA5777" s="2"/>
      <c r="EYB5777" s="2"/>
      <c r="EYC5777" s="2"/>
      <c r="EYD5777" s="2"/>
      <c r="EYE5777" s="2"/>
      <c r="EYF5777" s="2"/>
      <c r="EYG5777" s="2"/>
      <c r="EYH5777" s="2"/>
      <c r="EYI5777" s="2"/>
      <c r="EYJ5777" s="2"/>
      <c r="EYK5777" s="2"/>
      <c r="EYL5777" s="2"/>
      <c r="EYM5777" s="2"/>
      <c r="EYN5777" s="2"/>
      <c r="EYO5777" s="2"/>
      <c r="EYP5777" s="2"/>
      <c r="EYQ5777" s="2"/>
      <c r="EYR5777" s="2"/>
      <c r="EYS5777" s="2"/>
      <c r="EYT5777" s="2"/>
      <c r="EYU5777" s="2"/>
      <c r="EYV5777" s="2"/>
      <c r="EYW5777" s="2"/>
      <c r="EYX5777" s="2"/>
      <c r="EYY5777" s="2"/>
      <c r="EYZ5777" s="2"/>
      <c r="EZA5777" s="2"/>
      <c r="EZB5777" s="2"/>
      <c r="EZC5777" s="2"/>
      <c r="EZD5777" s="2"/>
      <c r="EZE5777" s="2"/>
      <c r="EZF5777" s="2"/>
      <c r="EZG5777" s="2"/>
      <c r="EZH5777" s="2"/>
      <c r="EZI5777" s="2"/>
      <c r="EZJ5777" s="2"/>
      <c r="EZK5777" s="2"/>
      <c r="EZL5777" s="2"/>
      <c r="EZM5777" s="2"/>
      <c r="EZN5777" s="2"/>
      <c r="EZO5777" s="2"/>
      <c r="EZP5777" s="2"/>
      <c r="EZQ5777" s="2"/>
      <c r="EZR5777" s="2"/>
      <c r="EZS5777" s="2"/>
      <c r="EZT5777" s="2"/>
      <c r="EZU5777" s="2"/>
      <c r="EZV5777" s="2"/>
      <c r="EZW5777" s="2"/>
      <c r="EZX5777" s="2"/>
      <c r="EZY5777" s="2"/>
      <c r="EZZ5777" s="2"/>
      <c r="FAA5777" s="2"/>
      <c r="FAB5777" s="2"/>
      <c r="FAC5777" s="2"/>
      <c r="FAD5777" s="2"/>
      <c r="FAE5777" s="2"/>
      <c r="FAF5777" s="2"/>
      <c r="FAG5777" s="2"/>
      <c r="FAH5777" s="2"/>
      <c r="FAI5777" s="2"/>
      <c r="FAJ5777" s="2"/>
      <c r="FAK5777" s="2"/>
      <c r="FAL5777" s="2"/>
      <c r="FAM5777" s="2"/>
      <c r="FAN5777" s="2"/>
      <c r="FAO5777" s="2"/>
      <c r="FAP5777" s="2"/>
      <c r="FAQ5777" s="2"/>
      <c r="FAR5777" s="2"/>
      <c r="FAS5777" s="2"/>
      <c r="FAT5777" s="2"/>
      <c r="FAU5777" s="2"/>
      <c r="FAV5777" s="2"/>
      <c r="FAW5777" s="2"/>
      <c r="FAX5777" s="2"/>
      <c r="FAY5777" s="2"/>
      <c r="FAZ5777" s="2"/>
      <c r="FBA5777" s="2"/>
      <c r="FBB5777" s="2"/>
      <c r="FBC5777" s="2"/>
      <c r="FBD5777" s="2"/>
      <c r="FBE5777" s="2"/>
      <c r="FBF5777" s="2"/>
      <c r="FBG5777" s="2"/>
      <c r="FBH5777" s="2"/>
      <c r="FBI5777" s="2"/>
      <c r="FBJ5777" s="2"/>
      <c r="FBK5777" s="2"/>
      <c r="FBL5777" s="2"/>
      <c r="FBM5777" s="2"/>
      <c r="FBN5777" s="2"/>
      <c r="FBO5777" s="2"/>
      <c r="FBP5777" s="2"/>
      <c r="FBQ5777" s="2"/>
      <c r="FBR5777" s="2"/>
      <c r="FBS5777" s="2"/>
      <c r="FBT5777" s="2"/>
      <c r="FBU5777" s="2"/>
      <c r="FBV5777" s="2"/>
      <c r="FBW5777" s="2"/>
      <c r="FBX5777" s="2"/>
      <c r="FBY5777" s="2"/>
      <c r="FBZ5777" s="2"/>
      <c r="FCA5777" s="2"/>
      <c r="FCB5777" s="2"/>
      <c r="FCC5777" s="2"/>
      <c r="FCD5777" s="2"/>
      <c r="FCE5777" s="2"/>
      <c r="FCF5777" s="2"/>
      <c r="FCG5777" s="2"/>
      <c r="FCH5777" s="2"/>
      <c r="FCI5777" s="2"/>
      <c r="FCJ5777" s="2"/>
      <c r="FCK5777" s="2"/>
      <c r="FCL5777" s="2"/>
      <c r="FCM5777" s="2"/>
      <c r="FCN5777" s="2"/>
      <c r="FCO5777" s="2"/>
      <c r="FCP5777" s="2"/>
      <c r="FCQ5777" s="2"/>
      <c r="FCR5777" s="2"/>
      <c r="FCS5777" s="2"/>
      <c r="FCT5777" s="2"/>
      <c r="FCU5777" s="2"/>
      <c r="FCV5777" s="2"/>
      <c r="FCW5777" s="2"/>
      <c r="FCX5777" s="2"/>
      <c r="FCY5777" s="2"/>
      <c r="FCZ5777" s="2"/>
      <c r="FDA5777" s="2"/>
      <c r="FDB5777" s="2"/>
      <c r="FDC5777" s="2"/>
      <c r="FDD5777" s="2"/>
      <c r="FDE5777" s="2"/>
      <c r="FDF5777" s="2"/>
      <c r="FDG5777" s="2"/>
      <c r="FDH5777" s="2"/>
      <c r="FDI5777" s="2"/>
      <c r="FDJ5777" s="2"/>
      <c r="FDK5777" s="2"/>
      <c r="FDL5777" s="2"/>
      <c r="FDM5777" s="2"/>
      <c r="FDN5777" s="2"/>
      <c r="FDO5777" s="2"/>
      <c r="FDP5777" s="2"/>
      <c r="FDQ5777" s="2"/>
      <c r="FDR5777" s="2"/>
      <c r="FDS5777" s="2"/>
      <c r="FDT5777" s="2"/>
      <c r="FDU5777" s="2"/>
      <c r="FDV5777" s="2"/>
      <c r="FDW5777" s="2"/>
      <c r="FDX5777" s="2"/>
      <c r="FDY5777" s="2"/>
      <c r="FDZ5777" s="2"/>
      <c r="FEA5777" s="2"/>
      <c r="FEB5777" s="2"/>
      <c r="FEC5777" s="2"/>
      <c r="FED5777" s="2"/>
      <c r="FEE5777" s="2"/>
      <c r="FEF5777" s="2"/>
      <c r="FEG5777" s="2"/>
      <c r="FEH5777" s="2"/>
      <c r="FEI5777" s="2"/>
      <c r="FEJ5777" s="2"/>
      <c r="FEK5777" s="2"/>
      <c r="FEL5777" s="2"/>
      <c r="FEM5777" s="2"/>
      <c r="FEN5777" s="2"/>
      <c r="FEO5777" s="2"/>
      <c r="FEP5777" s="2"/>
      <c r="FEQ5777" s="2"/>
      <c r="FER5777" s="2"/>
      <c r="FES5777" s="2"/>
      <c r="FET5777" s="2"/>
      <c r="FEU5777" s="2"/>
      <c r="FEV5777" s="2"/>
      <c r="FEW5777" s="2"/>
      <c r="FEX5777" s="2"/>
      <c r="FEY5777" s="2"/>
      <c r="FEZ5777" s="2"/>
      <c r="FFA5777" s="2"/>
      <c r="FFB5777" s="2"/>
      <c r="FFC5777" s="2"/>
      <c r="FFD5777" s="2"/>
      <c r="FFE5777" s="2"/>
      <c r="FFF5777" s="2"/>
      <c r="FFG5777" s="2"/>
      <c r="FFH5777" s="2"/>
      <c r="FFI5777" s="2"/>
      <c r="FFJ5777" s="2"/>
      <c r="FFK5777" s="2"/>
      <c r="FFL5777" s="2"/>
      <c r="FFM5777" s="2"/>
      <c r="FFN5777" s="2"/>
      <c r="FFO5777" s="2"/>
      <c r="FFP5777" s="2"/>
      <c r="FFQ5777" s="2"/>
      <c r="FFR5777" s="2"/>
      <c r="FFS5777" s="2"/>
      <c r="FFT5777" s="2"/>
      <c r="FFU5777" s="2"/>
      <c r="FFV5777" s="2"/>
      <c r="FFW5777" s="2"/>
      <c r="FFX5777" s="2"/>
      <c r="FFY5777" s="2"/>
      <c r="FFZ5777" s="2"/>
      <c r="FGA5777" s="2"/>
      <c r="FGB5777" s="2"/>
      <c r="FGC5777" s="2"/>
      <c r="FGD5777" s="2"/>
      <c r="FGE5777" s="2"/>
      <c r="FGF5777" s="2"/>
      <c r="FGG5777" s="2"/>
      <c r="FGH5777" s="2"/>
      <c r="FGI5777" s="2"/>
      <c r="FGJ5777" s="2"/>
      <c r="FGK5777" s="2"/>
      <c r="FGL5777" s="2"/>
      <c r="FGM5777" s="2"/>
      <c r="FGN5777" s="2"/>
      <c r="FGO5777" s="2"/>
      <c r="FGP5777" s="2"/>
      <c r="FGQ5777" s="2"/>
      <c r="FGR5777" s="2"/>
      <c r="FGS5777" s="2"/>
      <c r="FGT5777" s="2"/>
      <c r="FGU5777" s="2"/>
      <c r="FGV5777" s="2"/>
      <c r="FGW5777" s="2"/>
      <c r="FGX5777" s="2"/>
      <c r="FGY5777" s="2"/>
      <c r="FGZ5777" s="2"/>
      <c r="FHA5777" s="2"/>
      <c r="FHB5777" s="2"/>
      <c r="FHC5777" s="2"/>
      <c r="FHD5777" s="2"/>
      <c r="FHE5777" s="2"/>
      <c r="FHF5777" s="2"/>
      <c r="FHG5777" s="2"/>
      <c r="FHH5777" s="2"/>
      <c r="FHI5777" s="2"/>
      <c r="FHJ5777" s="2"/>
      <c r="FHK5777" s="2"/>
      <c r="FHL5777" s="2"/>
      <c r="FHM5777" s="2"/>
      <c r="FHN5777" s="2"/>
      <c r="FHO5777" s="2"/>
      <c r="FHP5777" s="2"/>
      <c r="FHQ5777" s="2"/>
      <c r="FHR5777" s="2"/>
      <c r="FHS5777" s="2"/>
      <c r="FHT5777" s="2"/>
      <c r="FHU5777" s="2"/>
      <c r="FHV5777" s="2"/>
      <c r="FHW5777" s="2"/>
      <c r="FHX5777" s="2"/>
      <c r="FHY5777" s="2"/>
      <c r="FHZ5777" s="2"/>
      <c r="FIA5777" s="2"/>
      <c r="FIB5777" s="2"/>
      <c r="FIC5777" s="2"/>
      <c r="FID5777" s="2"/>
      <c r="FIE5777" s="2"/>
      <c r="FIF5777" s="2"/>
      <c r="FIG5777" s="2"/>
      <c r="FIH5777" s="2"/>
      <c r="FII5777" s="2"/>
      <c r="FIJ5777" s="2"/>
      <c r="FIK5777" s="2"/>
      <c r="FIL5777" s="2"/>
      <c r="FIM5777" s="2"/>
      <c r="FIN5777" s="2"/>
      <c r="FIO5777" s="2"/>
      <c r="FIP5777" s="2"/>
      <c r="FIQ5777" s="2"/>
      <c r="FIR5777" s="2"/>
      <c r="FIS5777" s="2"/>
      <c r="FIT5777" s="2"/>
      <c r="FIU5777" s="2"/>
      <c r="FIV5777" s="2"/>
      <c r="FIW5777" s="2"/>
      <c r="FIX5777" s="2"/>
      <c r="FIY5777" s="2"/>
      <c r="FIZ5777" s="2"/>
      <c r="FJA5777" s="2"/>
      <c r="FJB5777" s="2"/>
      <c r="FJC5777" s="2"/>
      <c r="FJD5777" s="2"/>
      <c r="FJE5777" s="2"/>
      <c r="FJF5777" s="2"/>
      <c r="FJG5777" s="2"/>
      <c r="FJH5777" s="2"/>
      <c r="FJI5777" s="2"/>
      <c r="FJJ5777" s="2"/>
      <c r="FJK5777" s="2"/>
      <c r="FJL5777" s="2"/>
      <c r="FJM5777" s="2"/>
      <c r="FJN5777" s="2"/>
      <c r="FJO5777" s="2"/>
      <c r="FJP5777" s="2"/>
      <c r="FJQ5777" s="2"/>
      <c r="FJR5777" s="2"/>
      <c r="FJS5777" s="2"/>
      <c r="FJT5777" s="2"/>
      <c r="FJU5777" s="2"/>
      <c r="FJV5777" s="2"/>
      <c r="FJW5777" s="2"/>
      <c r="FJX5777" s="2"/>
      <c r="FJY5777" s="2"/>
      <c r="FJZ5777" s="2"/>
      <c r="FKA5777" s="2"/>
      <c r="FKB5777" s="2"/>
      <c r="FKC5777" s="2"/>
      <c r="FKD5777" s="2"/>
      <c r="FKE5777" s="2"/>
      <c r="FKF5777" s="2"/>
      <c r="FKG5777" s="2"/>
      <c r="FKH5777" s="2"/>
      <c r="FKI5777" s="2"/>
      <c r="FKJ5777" s="2"/>
      <c r="FKK5777" s="2"/>
      <c r="FKL5777" s="2"/>
      <c r="FKM5777" s="2"/>
      <c r="FKN5777" s="2"/>
      <c r="FKO5777" s="2"/>
      <c r="FKP5777" s="2"/>
      <c r="FKQ5777" s="2"/>
      <c r="FKR5777" s="2"/>
      <c r="FKS5777" s="2"/>
      <c r="FKT5777" s="2"/>
      <c r="FKU5777" s="2"/>
      <c r="FKV5777" s="2"/>
      <c r="FKW5777" s="2"/>
      <c r="FKX5777" s="2"/>
      <c r="FKY5777" s="2"/>
      <c r="FKZ5777" s="2"/>
      <c r="FLA5777" s="2"/>
      <c r="FLB5777" s="2"/>
      <c r="FLC5777" s="2"/>
      <c r="FLD5777" s="2"/>
      <c r="FLE5777" s="2"/>
      <c r="FLF5777" s="2"/>
      <c r="FLG5777" s="2"/>
      <c r="FLH5777" s="2"/>
      <c r="FLI5777" s="2"/>
      <c r="FLJ5777" s="2"/>
      <c r="FLK5777" s="2"/>
      <c r="FLL5777" s="2"/>
      <c r="FLM5777" s="2"/>
      <c r="FLN5777" s="2"/>
      <c r="FLO5777" s="2"/>
      <c r="FLP5777" s="2"/>
      <c r="FLQ5777" s="2"/>
      <c r="FLR5777" s="2"/>
      <c r="FLS5777" s="2"/>
      <c r="FLT5777" s="2"/>
      <c r="FLU5777" s="2"/>
      <c r="FLV5777" s="2"/>
      <c r="FLW5777" s="2"/>
      <c r="FLX5777" s="2"/>
      <c r="FLY5777" s="2"/>
      <c r="FLZ5777" s="2"/>
      <c r="FMA5777" s="2"/>
      <c r="FMB5777" s="2"/>
      <c r="FMC5777" s="2"/>
      <c r="FMD5777" s="2"/>
      <c r="FME5777" s="2"/>
      <c r="FMF5777" s="2"/>
      <c r="FMG5777" s="2"/>
      <c r="FMH5777" s="2"/>
      <c r="FMI5777" s="2"/>
      <c r="FMJ5777" s="2"/>
      <c r="FMK5777" s="2"/>
      <c r="FML5777" s="2"/>
      <c r="FMM5777" s="2"/>
      <c r="FMN5777" s="2"/>
      <c r="FMO5777" s="2"/>
      <c r="FMP5777" s="2"/>
      <c r="FMQ5777" s="2"/>
      <c r="FMR5777" s="2"/>
      <c r="FMS5777" s="2"/>
      <c r="FMT5777" s="2"/>
      <c r="FMU5777" s="2"/>
      <c r="FMV5777" s="2"/>
      <c r="FMW5777" s="2"/>
      <c r="FMX5777" s="2"/>
      <c r="FMY5777" s="2"/>
      <c r="FMZ5777" s="2"/>
      <c r="FNA5777" s="2"/>
      <c r="FNB5777" s="2"/>
      <c r="FNC5777" s="2"/>
      <c r="FND5777" s="2"/>
      <c r="FNE5777" s="2"/>
      <c r="FNF5777" s="2"/>
      <c r="FNG5777" s="2"/>
      <c r="FNH5777" s="2"/>
      <c r="FNI5777" s="2"/>
      <c r="FNJ5777" s="2"/>
      <c r="FNK5777" s="2"/>
      <c r="FNL5777" s="2"/>
      <c r="FNM5777" s="2"/>
      <c r="FNN5777" s="2"/>
      <c r="FNO5777" s="2"/>
      <c r="FNP5777" s="2"/>
      <c r="FNQ5777" s="2"/>
      <c r="FNR5777" s="2"/>
      <c r="FNS5777" s="2"/>
      <c r="FNT5777" s="2"/>
      <c r="FNU5777" s="2"/>
      <c r="FNV5777" s="2"/>
      <c r="FNW5777" s="2"/>
      <c r="FNX5777" s="2"/>
      <c r="FNY5777" s="2"/>
      <c r="FNZ5777" s="2"/>
      <c r="FOA5777" s="2"/>
      <c r="FOB5777" s="2"/>
      <c r="FOC5777" s="2"/>
      <c r="FOD5777" s="2"/>
      <c r="FOE5777" s="2"/>
      <c r="FOF5777" s="2"/>
      <c r="FOG5777" s="2"/>
      <c r="FOH5777" s="2"/>
      <c r="FOI5777" s="2"/>
      <c r="FOJ5777" s="2"/>
      <c r="FOK5777" s="2"/>
      <c r="FOL5777" s="2"/>
      <c r="FOM5777" s="2"/>
      <c r="FON5777" s="2"/>
      <c r="FOO5777" s="2"/>
      <c r="FOP5777" s="2"/>
      <c r="FOQ5777" s="2"/>
      <c r="FOR5777" s="2"/>
      <c r="FOS5777" s="2"/>
      <c r="FOT5777" s="2"/>
      <c r="FOU5777" s="2"/>
      <c r="FOV5777" s="2"/>
      <c r="FOW5777" s="2"/>
      <c r="FOX5777" s="2"/>
      <c r="FOY5777" s="2"/>
      <c r="FOZ5777" s="2"/>
      <c r="FPA5777" s="2"/>
      <c r="FPB5777" s="2"/>
      <c r="FPC5777" s="2"/>
      <c r="FPD5777" s="2"/>
      <c r="FPE5777" s="2"/>
      <c r="FPF5777" s="2"/>
      <c r="FPG5777" s="2"/>
      <c r="FPH5777" s="2"/>
      <c r="FPI5777" s="2"/>
      <c r="FPJ5777" s="2"/>
      <c r="FPK5777" s="2"/>
      <c r="FPL5777" s="2"/>
      <c r="FPM5777" s="2"/>
      <c r="FPN5777" s="2"/>
      <c r="FPO5777" s="2"/>
      <c r="FPP5777" s="2"/>
      <c r="FPQ5777" s="2"/>
      <c r="FPR5777" s="2"/>
      <c r="FPS5777" s="2"/>
      <c r="FPT5777" s="2"/>
      <c r="FPU5777" s="2"/>
      <c r="FPV5777" s="2"/>
      <c r="FPW5777" s="2"/>
      <c r="FPX5777" s="2"/>
      <c r="FPY5777" s="2"/>
      <c r="FPZ5777" s="2"/>
      <c r="FQA5777" s="2"/>
      <c r="FQB5777" s="2"/>
      <c r="FQC5777" s="2"/>
      <c r="FQD5777" s="2"/>
      <c r="FQE5777" s="2"/>
      <c r="FQF5777" s="2"/>
      <c r="FQG5777" s="2"/>
      <c r="FQH5777" s="2"/>
      <c r="FQI5777" s="2"/>
      <c r="FQJ5777" s="2"/>
      <c r="FQK5777" s="2"/>
      <c r="FQL5777" s="2"/>
      <c r="FQM5777" s="2"/>
      <c r="FQN5777" s="2"/>
      <c r="FQO5777" s="2"/>
      <c r="FQP5777" s="2"/>
      <c r="FQQ5777" s="2"/>
      <c r="FQR5777" s="2"/>
      <c r="FQS5777" s="2"/>
      <c r="FQT5777" s="2"/>
      <c r="FQU5777" s="2"/>
      <c r="FQV5777" s="2"/>
      <c r="FQW5777" s="2"/>
      <c r="FQX5777" s="2"/>
      <c r="FQY5777" s="2"/>
      <c r="FQZ5777" s="2"/>
      <c r="FRA5777" s="2"/>
      <c r="FRB5777" s="2"/>
      <c r="FRC5777" s="2"/>
      <c r="FRD5777" s="2"/>
      <c r="FRE5777" s="2"/>
      <c r="FRF5777" s="2"/>
      <c r="FRG5777" s="2"/>
      <c r="FRH5777" s="2"/>
      <c r="FRI5777" s="2"/>
      <c r="FRJ5777" s="2"/>
      <c r="FRK5777" s="2"/>
      <c r="FRL5777" s="2"/>
      <c r="FRM5777" s="2"/>
      <c r="FRN5777" s="2"/>
      <c r="FRO5777" s="2"/>
      <c r="FRP5777" s="2"/>
      <c r="FRQ5777" s="2"/>
      <c r="FRR5777" s="2"/>
      <c r="FRS5777" s="2"/>
      <c r="FRT5777" s="2"/>
      <c r="FRU5777" s="2"/>
      <c r="FRV5777" s="2"/>
      <c r="FRW5777" s="2"/>
      <c r="FRX5777" s="2"/>
      <c r="FRY5777" s="2"/>
      <c r="FRZ5777" s="2"/>
      <c r="FSA5777" s="2"/>
      <c r="FSB5777" s="2"/>
      <c r="FSC5777" s="2"/>
      <c r="FSD5777" s="2"/>
      <c r="FSE5777" s="2"/>
      <c r="FSF5777" s="2"/>
      <c r="FSG5777" s="2"/>
      <c r="FSH5777" s="2"/>
      <c r="FSI5777" s="2"/>
      <c r="FSJ5777" s="2"/>
      <c r="FSK5777" s="2"/>
      <c r="FSL5777" s="2"/>
      <c r="FSM5777" s="2"/>
      <c r="FSN5777" s="2"/>
      <c r="FSO5777" s="2"/>
      <c r="FSP5777" s="2"/>
      <c r="FSQ5777" s="2"/>
      <c r="FSR5777" s="2"/>
      <c r="FSS5777" s="2"/>
      <c r="FST5777" s="2"/>
      <c r="FSU5777" s="2"/>
      <c r="FSV5777" s="2"/>
      <c r="FSW5777" s="2"/>
      <c r="FSX5777" s="2"/>
      <c r="FSY5777" s="2"/>
      <c r="FSZ5777" s="2"/>
      <c r="FTA5777" s="2"/>
      <c r="FTB5777" s="2"/>
      <c r="FTC5777" s="2"/>
      <c r="FTD5777" s="2"/>
      <c r="FTE5777" s="2"/>
      <c r="FTF5777" s="2"/>
      <c r="FTG5777" s="2"/>
      <c r="FTH5777" s="2"/>
      <c r="FTI5777" s="2"/>
      <c r="FTJ5777" s="2"/>
      <c r="FTK5777" s="2"/>
      <c r="FTL5777" s="2"/>
      <c r="FTM5777" s="2"/>
      <c r="FTN5777" s="2"/>
      <c r="FTO5777" s="2"/>
      <c r="FTP5777" s="2"/>
      <c r="FTQ5777" s="2"/>
      <c r="FTR5777" s="2"/>
      <c r="FTS5777" s="2"/>
      <c r="FTT5777" s="2"/>
      <c r="FTU5777" s="2"/>
      <c r="FTV5777" s="2"/>
      <c r="FTW5777" s="2"/>
      <c r="FTX5777" s="2"/>
      <c r="FTY5777" s="2"/>
      <c r="FTZ5777" s="2"/>
      <c r="FUA5777" s="2"/>
      <c r="FUB5777" s="2"/>
      <c r="FUC5777" s="2"/>
      <c r="FUD5777" s="2"/>
      <c r="FUE5777" s="2"/>
      <c r="FUF5777" s="2"/>
      <c r="FUG5777" s="2"/>
      <c r="FUH5777" s="2"/>
      <c r="FUI5777" s="2"/>
      <c r="FUJ5777" s="2"/>
      <c r="FUK5777" s="2"/>
      <c r="FUL5777" s="2"/>
      <c r="FUM5777" s="2"/>
      <c r="FUN5777" s="2"/>
      <c r="FUO5777" s="2"/>
      <c r="FUP5777" s="2"/>
      <c r="FUQ5777" s="2"/>
      <c r="FUR5777" s="2"/>
      <c r="FUS5777" s="2"/>
      <c r="FUT5777" s="2"/>
      <c r="FUU5777" s="2"/>
      <c r="FUV5777" s="2"/>
      <c r="FUW5777" s="2"/>
      <c r="FUX5777" s="2"/>
      <c r="FUY5777" s="2"/>
      <c r="FUZ5777" s="2"/>
      <c r="FVA5777" s="2"/>
      <c r="FVB5777" s="2"/>
      <c r="FVC5777" s="2"/>
      <c r="FVD5777" s="2"/>
      <c r="FVE5777" s="2"/>
      <c r="FVF5777" s="2"/>
      <c r="FVG5777" s="2"/>
      <c r="FVH5777" s="2"/>
      <c r="FVI5777" s="2"/>
      <c r="FVJ5777" s="2"/>
      <c r="FVK5777" s="2"/>
      <c r="FVL5777" s="2"/>
      <c r="FVM5777" s="2"/>
      <c r="FVN5777" s="2"/>
      <c r="FVO5777" s="2"/>
      <c r="FVP5777" s="2"/>
      <c r="FVQ5777" s="2"/>
      <c r="FVR5777" s="2"/>
      <c r="FVS5777" s="2"/>
      <c r="FVT5777" s="2"/>
      <c r="FVU5777" s="2"/>
      <c r="FVV5777" s="2"/>
      <c r="FVW5777" s="2"/>
      <c r="FVX5777" s="2"/>
      <c r="FVY5777" s="2"/>
      <c r="FVZ5777" s="2"/>
      <c r="FWA5777" s="2"/>
      <c r="FWB5777" s="2"/>
      <c r="FWC5777" s="2"/>
      <c r="FWD5777" s="2"/>
      <c r="FWE5777" s="2"/>
      <c r="FWF5777" s="2"/>
      <c r="FWG5777" s="2"/>
      <c r="FWH5777" s="2"/>
      <c r="FWI5777" s="2"/>
      <c r="FWJ5777" s="2"/>
      <c r="FWK5777" s="2"/>
      <c r="FWL5777" s="2"/>
      <c r="FWM5777" s="2"/>
      <c r="FWN5777" s="2"/>
      <c r="FWO5777" s="2"/>
      <c r="FWP5777" s="2"/>
      <c r="FWQ5777" s="2"/>
      <c r="FWR5777" s="2"/>
      <c r="FWS5777" s="2"/>
      <c r="FWT5777" s="2"/>
      <c r="FWU5777" s="2"/>
      <c r="FWV5777" s="2"/>
      <c r="FWW5777" s="2"/>
      <c r="FWX5777" s="2"/>
      <c r="FWY5777" s="2"/>
      <c r="FWZ5777" s="2"/>
      <c r="FXA5777" s="2"/>
      <c r="FXB5777" s="2"/>
      <c r="FXC5777" s="2"/>
      <c r="FXD5777" s="2"/>
      <c r="FXE5777" s="2"/>
      <c r="FXF5777" s="2"/>
      <c r="FXG5777" s="2"/>
      <c r="FXH5777" s="2"/>
      <c r="FXI5777" s="2"/>
      <c r="FXJ5777" s="2"/>
      <c r="FXK5777" s="2"/>
      <c r="FXL5777" s="2"/>
      <c r="FXM5777" s="2"/>
      <c r="FXN5777" s="2"/>
      <c r="FXO5777" s="2"/>
      <c r="FXP5777" s="2"/>
      <c r="FXQ5777" s="2"/>
      <c r="FXR5777" s="2"/>
      <c r="FXS5777" s="2"/>
      <c r="FXT5777" s="2"/>
      <c r="FXU5777" s="2"/>
      <c r="FXV5777" s="2"/>
      <c r="FXW5777" s="2"/>
      <c r="FXX5777" s="2"/>
      <c r="FXY5777" s="2"/>
      <c r="FXZ5777" s="2"/>
      <c r="FYA5777" s="2"/>
      <c r="FYB5777" s="2"/>
      <c r="FYC5777" s="2"/>
      <c r="FYD5777" s="2"/>
      <c r="FYE5777" s="2"/>
      <c r="FYF5777" s="2"/>
      <c r="FYG5777" s="2"/>
      <c r="FYH5777" s="2"/>
      <c r="FYI5777" s="2"/>
      <c r="FYJ5777" s="2"/>
      <c r="FYK5777" s="2"/>
      <c r="FYL5777" s="2"/>
      <c r="FYM5777" s="2"/>
      <c r="FYN5777" s="2"/>
      <c r="FYO5777" s="2"/>
      <c r="FYP5777" s="2"/>
      <c r="FYQ5777" s="2"/>
      <c r="FYR5777" s="2"/>
      <c r="FYS5777" s="2"/>
      <c r="FYT5777" s="2"/>
      <c r="FYU5777" s="2"/>
      <c r="FYV5777" s="2"/>
      <c r="FYW5777" s="2"/>
      <c r="FYX5777" s="2"/>
      <c r="FYY5777" s="2"/>
      <c r="FYZ5777" s="2"/>
      <c r="FZA5777" s="2"/>
      <c r="FZB5777" s="2"/>
      <c r="FZC5777" s="2"/>
      <c r="FZD5777" s="2"/>
      <c r="FZE5777" s="2"/>
      <c r="FZF5777" s="2"/>
      <c r="FZG5777" s="2"/>
      <c r="FZH5777" s="2"/>
      <c r="FZI5777" s="2"/>
      <c r="FZJ5777" s="2"/>
      <c r="FZK5777" s="2"/>
      <c r="FZL5777" s="2"/>
      <c r="FZM5777" s="2"/>
      <c r="FZN5777" s="2"/>
      <c r="FZO5777" s="2"/>
      <c r="FZP5777" s="2"/>
      <c r="FZQ5777" s="2"/>
      <c r="FZR5777" s="2"/>
      <c r="FZS5777" s="2"/>
      <c r="FZT5777" s="2"/>
      <c r="FZU5777" s="2"/>
      <c r="FZV5777" s="2"/>
      <c r="FZW5777" s="2"/>
      <c r="FZX5777" s="2"/>
      <c r="FZY5777" s="2"/>
      <c r="FZZ5777" s="2"/>
      <c r="GAA5777" s="2"/>
      <c r="GAB5777" s="2"/>
      <c r="GAC5777" s="2"/>
      <c r="GAD5777" s="2"/>
      <c r="GAE5777" s="2"/>
      <c r="GAF5777" s="2"/>
      <c r="GAG5777" s="2"/>
      <c r="GAH5777" s="2"/>
      <c r="GAI5777" s="2"/>
      <c r="GAJ5777" s="2"/>
      <c r="GAK5777" s="2"/>
      <c r="GAL5777" s="2"/>
      <c r="GAM5777" s="2"/>
      <c r="GAN5777" s="2"/>
      <c r="GAO5777" s="2"/>
      <c r="GAP5777" s="2"/>
      <c r="GAQ5777" s="2"/>
      <c r="GAR5777" s="2"/>
      <c r="GAS5777" s="2"/>
      <c r="GAT5777" s="2"/>
      <c r="GAU5777" s="2"/>
      <c r="GAV5777" s="2"/>
      <c r="GAW5777" s="2"/>
      <c r="GAX5777" s="2"/>
      <c r="GAY5777" s="2"/>
      <c r="GAZ5777" s="2"/>
      <c r="GBA5777" s="2"/>
      <c r="GBB5777" s="2"/>
      <c r="GBC5777" s="2"/>
      <c r="GBD5777" s="2"/>
      <c r="GBE5777" s="2"/>
      <c r="GBF5777" s="2"/>
      <c r="GBG5777" s="2"/>
      <c r="GBH5777" s="2"/>
      <c r="GBI5777" s="2"/>
      <c r="GBJ5777" s="2"/>
      <c r="GBK5777" s="2"/>
      <c r="GBL5777" s="2"/>
      <c r="GBM5777" s="2"/>
      <c r="GBN5777" s="2"/>
      <c r="GBO5777" s="2"/>
      <c r="GBP5777" s="2"/>
      <c r="GBQ5777" s="2"/>
      <c r="GBR5777" s="2"/>
      <c r="GBS5777" s="2"/>
      <c r="GBT5777" s="2"/>
      <c r="GBU5777" s="2"/>
      <c r="GBV5777" s="2"/>
      <c r="GBW5777" s="2"/>
      <c r="GBX5777" s="2"/>
      <c r="GBY5777" s="2"/>
      <c r="GBZ5777" s="2"/>
      <c r="GCA5777" s="2"/>
      <c r="GCB5777" s="2"/>
      <c r="GCC5777" s="2"/>
      <c r="GCD5777" s="2"/>
      <c r="GCE5777" s="2"/>
      <c r="GCF5777" s="2"/>
      <c r="GCG5777" s="2"/>
      <c r="GCH5777" s="2"/>
      <c r="GCI5777" s="2"/>
      <c r="GCJ5777" s="2"/>
      <c r="GCK5777" s="2"/>
      <c r="GCL5777" s="2"/>
      <c r="GCM5777" s="2"/>
      <c r="GCN5777" s="2"/>
      <c r="GCO5777" s="2"/>
      <c r="GCP5777" s="2"/>
      <c r="GCQ5777" s="2"/>
      <c r="GCR5777" s="2"/>
      <c r="GCS5777" s="2"/>
      <c r="GCT5777" s="2"/>
      <c r="GCU5777" s="2"/>
      <c r="GCV5777" s="2"/>
      <c r="GCW5777" s="2"/>
      <c r="GCX5777" s="2"/>
      <c r="GCY5777" s="2"/>
      <c r="GCZ5777" s="2"/>
      <c r="GDA5777" s="2"/>
      <c r="GDB5777" s="2"/>
      <c r="GDC5777" s="2"/>
      <c r="GDD5777" s="2"/>
      <c r="GDE5777" s="2"/>
      <c r="GDF5777" s="2"/>
      <c r="GDG5777" s="2"/>
      <c r="GDH5777" s="2"/>
      <c r="GDI5777" s="2"/>
      <c r="GDJ5777" s="2"/>
      <c r="GDK5777" s="2"/>
      <c r="GDL5777" s="2"/>
      <c r="GDM5777" s="2"/>
      <c r="GDN5777" s="2"/>
      <c r="GDO5777" s="2"/>
      <c r="GDP5777" s="2"/>
      <c r="GDQ5777" s="2"/>
      <c r="GDR5777" s="2"/>
      <c r="GDS5777" s="2"/>
      <c r="GDT5777" s="2"/>
      <c r="GDU5777" s="2"/>
      <c r="GDV5777" s="2"/>
      <c r="GDW5777" s="2"/>
      <c r="GDX5777" s="2"/>
      <c r="GDY5777" s="2"/>
      <c r="GDZ5777" s="2"/>
      <c r="GEA5777" s="2"/>
      <c r="GEB5777" s="2"/>
      <c r="GEC5777" s="2"/>
      <c r="GED5777" s="2"/>
      <c r="GEE5777" s="2"/>
      <c r="GEF5777" s="2"/>
      <c r="GEG5777" s="2"/>
      <c r="GEH5777" s="2"/>
      <c r="GEI5777" s="2"/>
      <c r="GEJ5777" s="2"/>
      <c r="GEK5777" s="2"/>
      <c r="GEL5777" s="2"/>
      <c r="GEM5777" s="2"/>
      <c r="GEN5777" s="2"/>
      <c r="GEO5777" s="2"/>
      <c r="GEP5777" s="2"/>
      <c r="GEQ5777" s="2"/>
      <c r="GER5777" s="2"/>
      <c r="GES5777" s="2"/>
      <c r="GET5777" s="2"/>
      <c r="GEU5777" s="2"/>
      <c r="GEV5777" s="2"/>
      <c r="GEW5777" s="2"/>
      <c r="GEX5777" s="2"/>
      <c r="GEY5777" s="2"/>
      <c r="GEZ5777" s="2"/>
      <c r="GFA5777" s="2"/>
      <c r="GFB5777" s="2"/>
      <c r="GFC5777" s="2"/>
      <c r="GFD5777" s="2"/>
      <c r="GFE5777" s="2"/>
      <c r="GFF5777" s="2"/>
      <c r="GFG5777" s="2"/>
      <c r="GFH5777" s="2"/>
      <c r="GFI5777" s="2"/>
      <c r="GFJ5777" s="2"/>
      <c r="GFK5777" s="2"/>
      <c r="GFL5777" s="2"/>
      <c r="GFM5777" s="2"/>
      <c r="GFN5777" s="2"/>
      <c r="GFO5777" s="2"/>
      <c r="GFP5777" s="2"/>
      <c r="GFQ5777" s="2"/>
      <c r="GFR5777" s="2"/>
      <c r="GFS5777" s="2"/>
      <c r="GFT5777" s="2"/>
      <c r="GFU5777" s="2"/>
      <c r="GFV5777" s="2"/>
      <c r="GFW5777" s="2"/>
      <c r="GFX5777" s="2"/>
      <c r="GFY5777" s="2"/>
      <c r="GFZ5777" s="2"/>
      <c r="GGA5777" s="2"/>
      <c r="GGB5777" s="2"/>
      <c r="GGC5777" s="2"/>
      <c r="GGD5777" s="2"/>
      <c r="GGE5777" s="2"/>
      <c r="GGF5777" s="2"/>
      <c r="GGG5777" s="2"/>
      <c r="GGH5777" s="2"/>
      <c r="GGI5777" s="2"/>
      <c r="GGJ5777" s="2"/>
      <c r="GGK5777" s="2"/>
      <c r="GGL5777" s="2"/>
      <c r="GGM5777" s="2"/>
      <c r="GGN5777" s="2"/>
      <c r="GGO5777" s="2"/>
      <c r="GGP5777" s="2"/>
      <c r="GGQ5777" s="2"/>
      <c r="GGR5777" s="2"/>
      <c r="GGS5777" s="2"/>
      <c r="GGT5777" s="2"/>
      <c r="GGU5777" s="2"/>
      <c r="GGV5777" s="2"/>
      <c r="GGW5777" s="2"/>
      <c r="GGX5777" s="2"/>
      <c r="GGY5777" s="2"/>
      <c r="GGZ5777" s="2"/>
      <c r="GHA5777" s="2"/>
      <c r="GHB5777" s="2"/>
      <c r="GHC5777" s="2"/>
      <c r="GHD5777" s="2"/>
      <c r="GHE5777" s="2"/>
      <c r="GHF5777" s="2"/>
      <c r="GHG5777" s="2"/>
      <c r="GHH5777" s="2"/>
      <c r="GHI5777" s="2"/>
      <c r="GHJ5777" s="2"/>
      <c r="GHK5777" s="2"/>
      <c r="GHL5777" s="2"/>
      <c r="GHM5777" s="2"/>
      <c r="GHN5777" s="2"/>
      <c r="GHO5777" s="2"/>
      <c r="GHP5777" s="2"/>
      <c r="GHQ5777" s="2"/>
      <c r="GHR5777" s="2"/>
      <c r="GHS5777" s="2"/>
      <c r="GHT5777" s="2"/>
      <c r="GHU5777" s="2"/>
      <c r="GHV5777" s="2"/>
      <c r="GHW5777" s="2"/>
      <c r="GHX5777" s="2"/>
      <c r="GHY5777" s="2"/>
      <c r="GHZ5777" s="2"/>
      <c r="GIA5777" s="2"/>
      <c r="GIB5777" s="2"/>
      <c r="GIC5777" s="2"/>
      <c r="GID5777" s="2"/>
      <c r="GIE5777" s="2"/>
      <c r="GIF5777" s="2"/>
      <c r="GIG5777" s="2"/>
      <c r="GIH5777" s="2"/>
      <c r="GII5777" s="2"/>
      <c r="GIJ5777" s="2"/>
      <c r="GIK5777" s="2"/>
      <c r="GIL5777" s="2"/>
      <c r="GIM5777" s="2"/>
      <c r="GIN5777" s="2"/>
      <c r="GIO5777" s="2"/>
      <c r="GIP5777" s="2"/>
      <c r="GIQ5777" s="2"/>
      <c r="GIR5777" s="2"/>
      <c r="GIS5777" s="2"/>
      <c r="GIT5777" s="2"/>
      <c r="GIU5777" s="2"/>
      <c r="GIV5777" s="2"/>
      <c r="GIW5777" s="2"/>
      <c r="GIX5777" s="2"/>
      <c r="GIY5777" s="2"/>
      <c r="GIZ5777" s="2"/>
      <c r="GJA5777" s="2"/>
      <c r="GJB5777" s="2"/>
      <c r="GJC5777" s="2"/>
      <c r="GJD5777" s="2"/>
      <c r="GJE5777" s="2"/>
      <c r="GJF5777" s="2"/>
      <c r="GJG5777" s="2"/>
      <c r="GJH5777" s="2"/>
      <c r="GJI5777" s="2"/>
      <c r="GJJ5777" s="2"/>
      <c r="GJK5777" s="2"/>
      <c r="GJL5777" s="2"/>
      <c r="GJM5777" s="2"/>
      <c r="GJN5777" s="2"/>
      <c r="GJO5777" s="2"/>
      <c r="GJP5777" s="2"/>
      <c r="GJQ5777" s="2"/>
      <c r="GJR5777" s="2"/>
      <c r="GJS5777" s="2"/>
      <c r="GJT5777" s="2"/>
      <c r="GJU5777" s="2"/>
      <c r="GJV5777" s="2"/>
      <c r="GJW5777" s="2"/>
      <c r="GJX5777" s="2"/>
      <c r="GJY5777" s="2"/>
      <c r="GJZ5777" s="2"/>
      <c r="GKA5777" s="2"/>
      <c r="GKB5777" s="2"/>
      <c r="GKC5777" s="2"/>
      <c r="GKD5777" s="2"/>
      <c r="GKE5777" s="2"/>
      <c r="GKF5777" s="2"/>
      <c r="GKG5777" s="2"/>
      <c r="GKH5777" s="2"/>
      <c r="GKI5777" s="2"/>
      <c r="GKJ5777" s="2"/>
      <c r="GKK5777" s="2"/>
      <c r="GKL5777" s="2"/>
      <c r="GKM5777" s="2"/>
      <c r="GKN5777" s="2"/>
      <c r="GKO5777" s="2"/>
      <c r="GKP5777" s="2"/>
      <c r="GKQ5777" s="2"/>
      <c r="GKR5777" s="2"/>
      <c r="GKS5777" s="2"/>
      <c r="GKT5777" s="2"/>
      <c r="GKU5777" s="2"/>
      <c r="GKV5777" s="2"/>
      <c r="GKW5777" s="2"/>
      <c r="GKX5777" s="2"/>
      <c r="GKY5777" s="2"/>
      <c r="GKZ5777" s="2"/>
      <c r="GLA5777" s="2"/>
      <c r="GLB5777" s="2"/>
      <c r="GLC5777" s="2"/>
      <c r="GLD5777" s="2"/>
      <c r="GLE5777" s="2"/>
      <c r="GLF5777" s="2"/>
      <c r="GLG5777" s="2"/>
      <c r="GLH5777" s="2"/>
      <c r="GLI5777" s="2"/>
      <c r="GLJ5777" s="2"/>
      <c r="GLK5777" s="2"/>
      <c r="GLL5777" s="2"/>
      <c r="GLM5777" s="2"/>
      <c r="GLN5777" s="2"/>
      <c r="GLO5777" s="2"/>
      <c r="GLP5777" s="2"/>
      <c r="GLQ5777" s="2"/>
      <c r="GLR5777" s="2"/>
      <c r="GLS5777" s="2"/>
      <c r="GLT5777" s="2"/>
      <c r="GLU5777" s="2"/>
      <c r="GLV5777" s="2"/>
      <c r="GLW5777" s="2"/>
      <c r="GLX5777" s="2"/>
      <c r="GLY5777" s="2"/>
      <c r="GLZ5777" s="2"/>
      <c r="GMA5777" s="2"/>
      <c r="GMB5777" s="2"/>
      <c r="GMC5777" s="2"/>
      <c r="GMD5777" s="2"/>
      <c r="GME5777" s="2"/>
      <c r="GMF5777" s="2"/>
      <c r="GMG5777" s="2"/>
      <c r="GMH5777" s="2"/>
      <c r="GMI5777" s="2"/>
      <c r="GMJ5777" s="2"/>
      <c r="GMK5777" s="2"/>
      <c r="GML5777" s="2"/>
      <c r="GMM5777" s="2"/>
      <c r="GMN5777" s="2"/>
      <c r="GMO5777" s="2"/>
      <c r="GMP5777" s="2"/>
      <c r="GMQ5777" s="2"/>
      <c r="GMR5777" s="2"/>
      <c r="GMS5777" s="2"/>
      <c r="GMT5777" s="2"/>
      <c r="GMU5777" s="2"/>
      <c r="GMV5777" s="2"/>
      <c r="GMW5777" s="2"/>
      <c r="GMX5777" s="2"/>
      <c r="GMY5777" s="2"/>
      <c r="GMZ5777" s="2"/>
      <c r="GNA5777" s="2"/>
      <c r="GNB5777" s="2"/>
      <c r="GNC5777" s="2"/>
      <c r="GND5777" s="2"/>
      <c r="GNE5777" s="2"/>
      <c r="GNF5777" s="2"/>
      <c r="GNG5777" s="2"/>
      <c r="GNH5777" s="2"/>
      <c r="GNI5777" s="2"/>
      <c r="GNJ5777" s="2"/>
      <c r="GNK5777" s="2"/>
      <c r="GNL5777" s="2"/>
      <c r="GNM5777" s="2"/>
      <c r="GNN5777" s="2"/>
      <c r="GNO5777" s="2"/>
      <c r="GNP5777" s="2"/>
      <c r="GNQ5777" s="2"/>
      <c r="GNR5777" s="2"/>
      <c r="GNS5777" s="2"/>
      <c r="GNT5777" s="2"/>
      <c r="GNU5777" s="2"/>
      <c r="GNV5777" s="2"/>
      <c r="GNW5777" s="2"/>
      <c r="GNX5777" s="2"/>
      <c r="GNY5777" s="2"/>
      <c r="GNZ5777" s="2"/>
      <c r="GOA5777" s="2"/>
      <c r="GOB5777" s="2"/>
      <c r="GOC5777" s="2"/>
      <c r="GOD5777" s="2"/>
      <c r="GOE5777" s="2"/>
      <c r="GOF5777" s="2"/>
      <c r="GOG5777" s="2"/>
      <c r="GOH5777" s="2"/>
      <c r="GOI5777" s="2"/>
      <c r="GOJ5777" s="2"/>
      <c r="GOK5777" s="2"/>
      <c r="GOL5777" s="2"/>
      <c r="GOM5777" s="2"/>
      <c r="GON5777" s="2"/>
      <c r="GOO5777" s="2"/>
      <c r="GOP5777" s="2"/>
      <c r="GOQ5777" s="2"/>
      <c r="GOR5777" s="2"/>
      <c r="GOS5777" s="2"/>
      <c r="GOT5777" s="2"/>
      <c r="GOU5777" s="2"/>
      <c r="GOV5777" s="2"/>
      <c r="GOW5777" s="2"/>
      <c r="GOX5777" s="2"/>
      <c r="GOY5777" s="2"/>
      <c r="GOZ5777" s="2"/>
      <c r="GPA5777" s="2"/>
      <c r="GPB5777" s="2"/>
      <c r="GPC5777" s="2"/>
      <c r="GPD5777" s="2"/>
      <c r="GPE5777" s="2"/>
      <c r="GPF5777" s="2"/>
      <c r="GPG5777" s="2"/>
      <c r="GPH5777" s="2"/>
      <c r="GPI5777" s="2"/>
      <c r="GPJ5777" s="2"/>
      <c r="GPK5777" s="2"/>
      <c r="GPL5777" s="2"/>
      <c r="GPM5777" s="2"/>
      <c r="GPN5777" s="2"/>
      <c r="GPO5777" s="2"/>
      <c r="GPP5777" s="2"/>
      <c r="GPQ5777" s="2"/>
      <c r="GPR5777" s="2"/>
      <c r="GPS5777" s="2"/>
      <c r="GPT5777" s="2"/>
      <c r="GPU5777" s="2"/>
      <c r="GPV5777" s="2"/>
      <c r="GPW5777" s="2"/>
      <c r="GPX5777" s="2"/>
      <c r="GPY5777" s="2"/>
      <c r="GPZ5777" s="2"/>
      <c r="GQA5777" s="2"/>
      <c r="GQB5777" s="2"/>
      <c r="GQC5777" s="2"/>
      <c r="GQD5777" s="2"/>
      <c r="GQE5777" s="2"/>
      <c r="GQF5777" s="2"/>
      <c r="GQG5777" s="2"/>
      <c r="GQH5777" s="2"/>
      <c r="GQI5777" s="2"/>
      <c r="GQJ5777" s="2"/>
      <c r="GQK5777" s="2"/>
      <c r="GQL5777" s="2"/>
      <c r="GQM5777" s="2"/>
      <c r="GQN5777" s="2"/>
      <c r="GQO5777" s="2"/>
      <c r="GQP5777" s="2"/>
      <c r="GQQ5777" s="2"/>
      <c r="GQR5777" s="2"/>
      <c r="GQS5777" s="2"/>
      <c r="GQT5777" s="2"/>
      <c r="GQU5777" s="2"/>
      <c r="GQV5777" s="2"/>
      <c r="GQW5777" s="2"/>
      <c r="GQX5777" s="2"/>
      <c r="GQY5777" s="2"/>
      <c r="GQZ5777" s="2"/>
      <c r="GRA5777" s="2"/>
      <c r="GRB5777" s="2"/>
      <c r="GRC5777" s="2"/>
      <c r="GRD5777" s="2"/>
      <c r="GRE5777" s="2"/>
      <c r="GRF5777" s="2"/>
      <c r="GRG5777" s="2"/>
      <c r="GRH5777" s="2"/>
      <c r="GRI5777" s="2"/>
      <c r="GRJ5777" s="2"/>
      <c r="GRK5777" s="2"/>
      <c r="GRL5777" s="2"/>
      <c r="GRM5777" s="2"/>
      <c r="GRN5777" s="2"/>
      <c r="GRO5777" s="2"/>
      <c r="GRP5777" s="2"/>
      <c r="GRQ5777" s="2"/>
      <c r="GRR5777" s="2"/>
      <c r="GRS5777" s="2"/>
      <c r="GRT5777" s="2"/>
      <c r="GRU5777" s="2"/>
      <c r="GRV5777" s="2"/>
      <c r="GRW5777" s="2"/>
      <c r="GRX5777" s="2"/>
      <c r="GRY5777" s="2"/>
      <c r="GRZ5777" s="2"/>
      <c r="GSA5777" s="2"/>
      <c r="GSB5777" s="2"/>
      <c r="GSC5777" s="2"/>
      <c r="GSD5777" s="2"/>
      <c r="GSE5777" s="2"/>
      <c r="GSF5777" s="2"/>
      <c r="GSG5777" s="2"/>
      <c r="GSH5777" s="2"/>
      <c r="GSI5777" s="2"/>
      <c r="GSJ5777" s="2"/>
      <c r="GSK5777" s="2"/>
      <c r="GSL5777" s="2"/>
      <c r="GSM5777" s="2"/>
      <c r="GSN5777" s="2"/>
      <c r="GSO5777" s="2"/>
      <c r="GSP5777" s="2"/>
      <c r="GSQ5777" s="2"/>
      <c r="GSR5777" s="2"/>
      <c r="GSS5777" s="2"/>
      <c r="GST5777" s="2"/>
      <c r="GSU5777" s="2"/>
      <c r="GSV5777" s="2"/>
      <c r="GSW5777" s="2"/>
      <c r="GSX5777" s="2"/>
      <c r="GSY5777" s="2"/>
      <c r="GSZ5777" s="2"/>
      <c r="GTA5777" s="2"/>
      <c r="GTB5777" s="2"/>
      <c r="GTC5777" s="2"/>
      <c r="GTD5777" s="2"/>
      <c r="GTE5777" s="2"/>
      <c r="GTF5777" s="2"/>
      <c r="GTG5777" s="2"/>
      <c r="GTH5777" s="2"/>
      <c r="GTI5777" s="2"/>
      <c r="GTJ5777" s="2"/>
      <c r="GTK5777" s="2"/>
      <c r="GTL5777" s="2"/>
      <c r="GTM5777" s="2"/>
      <c r="GTN5777" s="2"/>
      <c r="GTO5777" s="2"/>
      <c r="GTP5777" s="2"/>
      <c r="GTQ5777" s="2"/>
      <c r="GTR5777" s="2"/>
      <c r="GTS5777" s="2"/>
      <c r="GTT5777" s="2"/>
      <c r="GTU5777" s="2"/>
      <c r="GTV5777" s="2"/>
      <c r="GTW5777" s="2"/>
      <c r="GTX5777" s="2"/>
      <c r="GTY5777" s="2"/>
      <c r="GTZ5777" s="2"/>
      <c r="GUA5777" s="2"/>
      <c r="GUB5777" s="2"/>
      <c r="GUC5777" s="2"/>
      <c r="GUD5777" s="2"/>
      <c r="GUE5777" s="2"/>
      <c r="GUF5777" s="2"/>
      <c r="GUG5777" s="2"/>
      <c r="GUH5777" s="2"/>
      <c r="GUI5777" s="2"/>
      <c r="GUJ5777" s="2"/>
      <c r="GUK5777" s="2"/>
      <c r="GUL5777" s="2"/>
      <c r="GUM5777" s="2"/>
      <c r="GUN5777" s="2"/>
      <c r="GUO5777" s="2"/>
      <c r="GUP5777" s="2"/>
      <c r="GUQ5777" s="2"/>
      <c r="GUR5777" s="2"/>
      <c r="GUS5777" s="2"/>
      <c r="GUT5777" s="2"/>
      <c r="GUU5777" s="2"/>
      <c r="GUV5777" s="2"/>
      <c r="GUW5777" s="2"/>
      <c r="GUX5777" s="2"/>
      <c r="GUY5777" s="2"/>
      <c r="GUZ5777" s="2"/>
      <c r="GVA5777" s="2"/>
      <c r="GVB5777" s="2"/>
      <c r="GVC5777" s="2"/>
      <c r="GVD5777" s="2"/>
      <c r="GVE5777" s="2"/>
      <c r="GVF5777" s="2"/>
      <c r="GVG5777" s="2"/>
      <c r="GVH5777" s="2"/>
      <c r="GVI5777" s="2"/>
      <c r="GVJ5777" s="2"/>
      <c r="GVK5777" s="2"/>
      <c r="GVL5777" s="2"/>
      <c r="GVM5777" s="2"/>
      <c r="GVN5777" s="2"/>
      <c r="GVO5777" s="2"/>
      <c r="GVP5777" s="2"/>
      <c r="GVQ5777" s="2"/>
      <c r="GVR5777" s="2"/>
      <c r="GVS5777" s="2"/>
      <c r="GVT5777" s="2"/>
      <c r="GVU5777" s="2"/>
      <c r="GVV5777" s="2"/>
      <c r="GVW5777" s="2"/>
      <c r="GVX5777" s="2"/>
      <c r="GVY5777" s="2"/>
      <c r="GVZ5777" s="2"/>
      <c r="GWA5777" s="2"/>
      <c r="GWB5777" s="2"/>
      <c r="GWC5777" s="2"/>
      <c r="GWD5777" s="2"/>
      <c r="GWE5777" s="2"/>
      <c r="GWF5777" s="2"/>
      <c r="GWG5777" s="2"/>
      <c r="GWH5777" s="2"/>
      <c r="GWI5777" s="2"/>
      <c r="GWJ5777" s="2"/>
      <c r="GWK5777" s="2"/>
      <c r="GWL5777" s="2"/>
      <c r="GWM5777" s="2"/>
      <c r="GWN5777" s="2"/>
      <c r="GWO5777" s="2"/>
      <c r="GWP5777" s="2"/>
      <c r="GWQ5777" s="2"/>
      <c r="GWR5777" s="2"/>
      <c r="GWS5777" s="2"/>
      <c r="GWT5777" s="2"/>
      <c r="GWU5777" s="2"/>
      <c r="GWV5777" s="2"/>
      <c r="GWW5777" s="2"/>
      <c r="GWX5777" s="2"/>
      <c r="GWY5777" s="2"/>
      <c r="GWZ5777" s="2"/>
      <c r="GXA5777" s="2"/>
      <c r="GXB5777" s="2"/>
      <c r="GXC5777" s="2"/>
      <c r="GXD5777" s="2"/>
      <c r="GXE5777" s="2"/>
      <c r="GXF5777" s="2"/>
      <c r="GXG5777" s="2"/>
      <c r="GXH5777" s="2"/>
      <c r="GXI5777" s="2"/>
      <c r="GXJ5777" s="2"/>
      <c r="GXK5777" s="2"/>
      <c r="GXL5777" s="2"/>
      <c r="GXM5777" s="2"/>
      <c r="GXN5777" s="2"/>
      <c r="GXO5777" s="2"/>
      <c r="GXP5777" s="2"/>
      <c r="GXQ5777" s="2"/>
      <c r="GXR5777" s="2"/>
      <c r="GXS5777" s="2"/>
      <c r="GXT5777" s="2"/>
      <c r="GXU5777" s="2"/>
      <c r="GXV5777" s="2"/>
      <c r="GXW5777" s="2"/>
      <c r="GXX5777" s="2"/>
      <c r="GXY5777" s="2"/>
      <c r="GXZ5777" s="2"/>
      <c r="GYA5777" s="2"/>
      <c r="GYB5777" s="2"/>
      <c r="GYC5777" s="2"/>
      <c r="GYD5777" s="2"/>
      <c r="GYE5777" s="2"/>
      <c r="GYF5777" s="2"/>
      <c r="GYG5777" s="2"/>
      <c r="GYH5777" s="2"/>
      <c r="GYI5777" s="2"/>
      <c r="GYJ5777" s="2"/>
      <c r="GYK5777" s="2"/>
      <c r="GYL5777" s="2"/>
      <c r="GYM5777" s="2"/>
      <c r="GYN5777" s="2"/>
      <c r="GYO5777" s="2"/>
      <c r="GYP5777" s="2"/>
      <c r="GYQ5777" s="2"/>
      <c r="GYR5777" s="2"/>
      <c r="GYS5777" s="2"/>
      <c r="GYT5777" s="2"/>
      <c r="GYU5777" s="2"/>
      <c r="GYV5777" s="2"/>
      <c r="GYW5777" s="2"/>
      <c r="GYX5777" s="2"/>
      <c r="GYY5777" s="2"/>
      <c r="GYZ5777" s="2"/>
      <c r="GZA5777" s="2"/>
      <c r="GZB5777" s="2"/>
      <c r="GZC5777" s="2"/>
      <c r="GZD5777" s="2"/>
      <c r="GZE5777" s="2"/>
      <c r="GZF5777" s="2"/>
      <c r="GZG5777" s="2"/>
      <c r="GZH5777" s="2"/>
      <c r="GZI5777" s="2"/>
      <c r="GZJ5777" s="2"/>
      <c r="GZK5777" s="2"/>
      <c r="GZL5777" s="2"/>
      <c r="GZM5777" s="2"/>
      <c r="GZN5777" s="2"/>
      <c r="GZO5777" s="2"/>
      <c r="GZP5777" s="2"/>
      <c r="GZQ5777" s="2"/>
      <c r="GZR5777" s="2"/>
      <c r="GZS5777" s="2"/>
      <c r="GZT5777" s="2"/>
      <c r="GZU5777" s="2"/>
      <c r="GZV5777" s="2"/>
      <c r="GZW5777" s="2"/>
      <c r="GZX5777" s="2"/>
      <c r="GZY5777" s="2"/>
      <c r="GZZ5777" s="2"/>
      <c r="HAA5777" s="2"/>
      <c r="HAB5777" s="2"/>
      <c r="HAC5777" s="2"/>
      <c r="HAD5777" s="2"/>
      <c r="HAE5777" s="2"/>
      <c r="HAF5777" s="2"/>
      <c r="HAG5777" s="2"/>
      <c r="HAH5777" s="2"/>
      <c r="HAI5777" s="2"/>
      <c r="HAJ5777" s="2"/>
      <c r="HAK5777" s="2"/>
      <c r="HAL5777" s="2"/>
      <c r="HAM5777" s="2"/>
      <c r="HAN5777" s="2"/>
      <c r="HAO5777" s="2"/>
      <c r="HAP5777" s="2"/>
      <c r="HAQ5777" s="2"/>
      <c r="HAR5777" s="2"/>
      <c r="HAS5777" s="2"/>
      <c r="HAT5777" s="2"/>
      <c r="HAU5777" s="2"/>
      <c r="HAV5777" s="2"/>
      <c r="HAW5777" s="2"/>
      <c r="HAX5777" s="2"/>
      <c r="HAY5777" s="2"/>
      <c r="HAZ5777" s="2"/>
      <c r="HBA5777" s="2"/>
      <c r="HBB5777" s="2"/>
      <c r="HBC5777" s="2"/>
      <c r="HBD5777" s="2"/>
      <c r="HBE5777" s="2"/>
      <c r="HBF5777" s="2"/>
      <c r="HBG5777" s="2"/>
      <c r="HBH5777" s="2"/>
      <c r="HBI5777" s="2"/>
      <c r="HBJ5777" s="2"/>
      <c r="HBK5777" s="2"/>
      <c r="HBL5777" s="2"/>
      <c r="HBM5777" s="2"/>
      <c r="HBN5777" s="2"/>
      <c r="HBO5777" s="2"/>
      <c r="HBP5777" s="2"/>
      <c r="HBQ5777" s="2"/>
      <c r="HBR5777" s="2"/>
      <c r="HBS5777" s="2"/>
      <c r="HBT5777" s="2"/>
      <c r="HBU5777" s="2"/>
      <c r="HBV5777" s="2"/>
      <c r="HBW5777" s="2"/>
      <c r="HBX5777" s="2"/>
      <c r="HBY5777" s="2"/>
      <c r="HBZ5777" s="2"/>
      <c r="HCA5777" s="2"/>
      <c r="HCB5777" s="2"/>
      <c r="HCC5777" s="2"/>
      <c r="HCD5777" s="2"/>
      <c r="HCE5777" s="2"/>
      <c r="HCF5777" s="2"/>
      <c r="HCG5777" s="2"/>
      <c r="HCH5777" s="2"/>
      <c r="HCI5777" s="2"/>
      <c r="HCJ5777" s="2"/>
      <c r="HCK5777" s="2"/>
      <c r="HCL5777" s="2"/>
      <c r="HCM5777" s="2"/>
      <c r="HCN5777" s="2"/>
      <c r="HCO5777" s="2"/>
      <c r="HCP5777" s="2"/>
      <c r="HCQ5777" s="2"/>
      <c r="HCR5777" s="2"/>
      <c r="HCS5777" s="2"/>
      <c r="HCT5777" s="2"/>
      <c r="HCU5777" s="2"/>
      <c r="HCV5777" s="2"/>
      <c r="HCW5777" s="2"/>
      <c r="HCX5777" s="2"/>
      <c r="HCY5777" s="2"/>
      <c r="HCZ5777" s="2"/>
      <c r="HDA5777" s="2"/>
      <c r="HDB5777" s="2"/>
      <c r="HDC5777" s="2"/>
      <c r="HDD5777" s="2"/>
      <c r="HDE5777" s="2"/>
      <c r="HDF5777" s="2"/>
      <c r="HDG5777" s="2"/>
      <c r="HDH5777" s="2"/>
      <c r="HDI5777" s="2"/>
      <c r="HDJ5777" s="2"/>
      <c r="HDK5777" s="2"/>
      <c r="HDL5777" s="2"/>
      <c r="HDM5777" s="2"/>
      <c r="HDN5777" s="2"/>
      <c r="HDO5777" s="2"/>
      <c r="HDP5777" s="2"/>
      <c r="HDQ5777" s="2"/>
      <c r="HDR5777" s="2"/>
      <c r="HDS5777" s="2"/>
      <c r="HDT5777" s="2"/>
      <c r="HDU5777" s="2"/>
      <c r="HDV5777" s="2"/>
      <c r="HDW5777" s="2"/>
      <c r="HDX5777" s="2"/>
      <c r="HDY5777" s="2"/>
      <c r="HDZ5777" s="2"/>
      <c r="HEA5777" s="2"/>
      <c r="HEB5777" s="2"/>
      <c r="HEC5777" s="2"/>
      <c r="HED5777" s="2"/>
      <c r="HEE5777" s="2"/>
      <c r="HEF5777" s="2"/>
      <c r="HEG5777" s="2"/>
      <c r="HEH5777" s="2"/>
      <c r="HEI5777" s="2"/>
      <c r="HEJ5777" s="2"/>
      <c r="HEK5777" s="2"/>
      <c r="HEL5777" s="2"/>
      <c r="HEM5777" s="2"/>
      <c r="HEN5777" s="2"/>
      <c r="HEO5777" s="2"/>
      <c r="HEP5777" s="2"/>
      <c r="HEQ5777" s="2"/>
      <c r="HER5777" s="2"/>
      <c r="HES5777" s="2"/>
      <c r="HET5777" s="2"/>
      <c r="HEU5777" s="2"/>
      <c r="HEV5777" s="2"/>
      <c r="HEW5777" s="2"/>
      <c r="HEX5777" s="2"/>
      <c r="HEY5777" s="2"/>
      <c r="HEZ5777" s="2"/>
      <c r="HFA5777" s="2"/>
      <c r="HFB5777" s="2"/>
      <c r="HFC5777" s="2"/>
      <c r="HFD5777" s="2"/>
      <c r="HFE5777" s="2"/>
      <c r="HFF5777" s="2"/>
      <c r="HFG5777" s="2"/>
      <c r="HFH5777" s="2"/>
      <c r="HFI5777" s="2"/>
      <c r="HFJ5777" s="2"/>
      <c r="HFK5777" s="2"/>
      <c r="HFL5777" s="2"/>
      <c r="HFM5777" s="2"/>
      <c r="HFN5777" s="2"/>
      <c r="HFO5777" s="2"/>
      <c r="HFP5777" s="2"/>
      <c r="HFQ5777" s="2"/>
      <c r="HFR5777" s="2"/>
      <c r="HFS5777" s="2"/>
      <c r="HFT5777" s="2"/>
      <c r="HFU5777" s="2"/>
      <c r="HFV5777" s="2"/>
      <c r="HFW5777" s="2"/>
      <c r="HFX5777" s="2"/>
      <c r="HFY5777" s="2"/>
      <c r="HFZ5777" s="2"/>
      <c r="HGA5777" s="2"/>
      <c r="HGB5777" s="2"/>
      <c r="HGC5777" s="2"/>
      <c r="HGD5777" s="2"/>
      <c r="HGE5777" s="2"/>
      <c r="HGF5777" s="2"/>
      <c r="HGG5777" s="2"/>
      <c r="HGH5777" s="2"/>
      <c r="HGI5777" s="2"/>
      <c r="HGJ5777" s="2"/>
      <c r="HGK5777" s="2"/>
      <c r="HGL5777" s="2"/>
      <c r="HGM5777" s="2"/>
      <c r="HGN5777" s="2"/>
      <c r="HGO5777" s="2"/>
      <c r="HGP5777" s="2"/>
      <c r="HGQ5777" s="2"/>
      <c r="HGR5777" s="2"/>
      <c r="HGS5777" s="2"/>
      <c r="HGT5777" s="2"/>
      <c r="HGU5777" s="2"/>
      <c r="HGV5777" s="2"/>
      <c r="HGW5777" s="2"/>
      <c r="HGX5777" s="2"/>
      <c r="HGY5777" s="2"/>
      <c r="HGZ5777" s="2"/>
      <c r="HHA5777" s="2"/>
      <c r="HHB5777" s="2"/>
      <c r="HHC5777" s="2"/>
      <c r="HHD5777" s="2"/>
      <c r="HHE5777" s="2"/>
      <c r="HHF5777" s="2"/>
      <c r="HHG5777" s="2"/>
      <c r="HHH5777" s="2"/>
      <c r="HHI5777" s="2"/>
      <c r="HHJ5777" s="2"/>
      <c r="HHK5777" s="2"/>
      <c r="HHL5777" s="2"/>
      <c r="HHM5777" s="2"/>
      <c r="HHN5777" s="2"/>
      <c r="HHO5777" s="2"/>
      <c r="HHP5777" s="2"/>
      <c r="HHQ5777" s="2"/>
      <c r="HHR5777" s="2"/>
      <c r="HHS5777" s="2"/>
      <c r="HHT5777" s="2"/>
      <c r="HHU5777" s="2"/>
      <c r="HHV5777" s="2"/>
      <c r="HHW5777" s="2"/>
      <c r="HHX5777" s="2"/>
      <c r="HHY5777" s="2"/>
      <c r="HHZ5777" s="2"/>
      <c r="HIA5777" s="2"/>
      <c r="HIB5777" s="2"/>
      <c r="HIC5777" s="2"/>
      <c r="HID5777" s="2"/>
      <c r="HIE5777" s="2"/>
      <c r="HIF5777" s="2"/>
      <c r="HIG5777" s="2"/>
      <c r="HIH5777" s="2"/>
      <c r="HII5777" s="2"/>
      <c r="HIJ5777" s="2"/>
      <c r="HIK5777" s="2"/>
      <c r="HIL5777" s="2"/>
      <c r="HIM5777" s="2"/>
      <c r="HIN5777" s="2"/>
      <c r="HIO5777" s="2"/>
      <c r="HIP5777" s="2"/>
      <c r="HIQ5777" s="2"/>
      <c r="HIR5777" s="2"/>
      <c r="HIS5777" s="2"/>
      <c r="HIT5777" s="2"/>
      <c r="HIU5777" s="2"/>
      <c r="HIV5777" s="2"/>
      <c r="HIW5777" s="2"/>
      <c r="HIX5777" s="2"/>
      <c r="HIY5777" s="2"/>
      <c r="HIZ5777" s="2"/>
      <c r="HJA5777" s="2"/>
      <c r="HJB5777" s="2"/>
      <c r="HJC5777" s="2"/>
      <c r="HJD5777" s="2"/>
      <c r="HJE5777" s="2"/>
      <c r="HJF5777" s="2"/>
      <c r="HJG5777" s="2"/>
      <c r="HJH5777" s="2"/>
      <c r="HJI5777" s="2"/>
      <c r="HJJ5777" s="2"/>
      <c r="HJK5777" s="2"/>
      <c r="HJL5777" s="2"/>
      <c r="HJM5777" s="2"/>
      <c r="HJN5777" s="2"/>
      <c r="HJO5777" s="2"/>
      <c r="HJP5777" s="2"/>
      <c r="HJQ5777" s="2"/>
      <c r="HJR5777" s="2"/>
      <c r="HJS5777" s="2"/>
      <c r="HJT5777" s="2"/>
      <c r="HJU5777" s="2"/>
      <c r="HJV5777" s="2"/>
      <c r="HJW5777" s="2"/>
      <c r="HJX5777" s="2"/>
      <c r="HJY5777" s="2"/>
      <c r="HJZ5777" s="2"/>
      <c r="HKA5777" s="2"/>
      <c r="HKB5777" s="2"/>
      <c r="HKC5777" s="2"/>
      <c r="HKD5777" s="2"/>
      <c r="HKE5777" s="2"/>
      <c r="HKF5777" s="2"/>
      <c r="HKG5777" s="2"/>
      <c r="HKH5777" s="2"/>
      <c r="HKI5777" s="2"/>
      <c r="HKJ5777" s="2"/>
      <c r="HKK5777" s="2"/>
      <c r="HKL5777" s="2"/>
      <c r="HKM5777" s="2"/>
      <c r="HKN5777" s="2"/>
      <c r="HKO5777" s="2"/>
      <c r="HKP5777" s="2"/>
      <c r="HKQ5777" s="2"/>
      <c r="HKR5777" s="2"/>
      <c r="HKS5777" s="2"/>
      <c r="HKT5777" s="2"/>
      <c r="HKU5777" s="2"/>
      <c r="HKV5777" s="2"/>
      <c r="HKW5777" s="2"/>
      <c r="HKX5777" s="2"/>
      <c r="HKY5777" s="2"/>
      <c r="HKZ5777" s="2"/>
      <c r="HLA5777" s="2"/>
      <c r="HLB5777" s="2"/>
      <c r="HLC5777" s="2"/>
      <c r="HLD5777" s="2"/>
      <c r="HLE5777" s="2"/>
      <c r="HLF5777" s="2"/>
      <c r="HLG5777" s="2"/>
      <c r="HLH5777" s="2"/>
      <c r="HLI5777" s="2"/>
      <c r="HLJ5777" s="2"/>
      <c r="HLK5777" s="2"/>
      <c r="HLL5777" s="2"/>
      <c r="HLM5777" s="2"/>
      <c r="HLN5777" s="2"/>
      <c r="HLO5777" s="2"/>
      <c r="HLP5777" s="2"/>
      <c r="HLQ5777" s="2"/>
      <c r="HLR5777" s="2"/>
      <c r="HLS5777" s="2"/>
      <c r="HLT5777" s="2"/>
      <c r="HLU5777" s="2"/>
      <c r="HLV5777" s="2"/>
      <c r="HLW5777" s="2"/>
      <c r="HLX5777" s="2"/>
      <c r="HLY5777" s="2"/>
      <c r="HLZ5777" s="2"/>
      <c r="HMA5777" s="2"/>
      <c r="HMB5777" s="2"/>
      <c r="HMC5777" s="2"/>
      <c r="HMD5777" s="2"/>
      <c r="HME5777" s="2"/>
      <c r="HMF5777" s="2"/>
      <c r="HMG5777" s="2"/>
      <c r="HMH5777" s="2"/>
      <c r="HMI5777" s="2"/>
      <c r="HMJ5777" s="2"/>
      <c r="HMK5777" s="2"/>
      <c r="HML5777" s="2"/>
      <c r="HMM5777" s="2"/>
      <c r="HMN5777" s="2"/>
      <c r="HMO5777" s="2"/>
      <c r="HMP5777" s="2"/>
      <c r="HMQ5777" s="2"/>
      <c r="HMR5777" s="2"/>
      <c r="HMS5777" s="2"/>
      <c r="HMT5777" s="2"/>
      <c r="HMU5777" s="2"/>
      <c r="HMV5777" s="2"/>
      <c r="HMW5777" s="2"/>
      <c r="HMX5777" s="2"/>
      <c r="HMY5777" s="2"/>
      <c r="HMZ5777" s="2"/>
      <c r="HNA5777" s="2"/>
      <c r="HNB5777" s="2"/>
      <c r="HNC5777" s="2"/>
      <c r="HND5777" s="2"/>
      <c r="HNE5777" s="2"/>
      <c r="HNF5777" s="2"/>
      <c r="HNG5777" s="2"/>
      <c r="HNH5777" s="2"/>
      <c r="HNI5777" s="2"/>
      <c r="HNJ5777" s="2"/>
      <c r="HNK5777" s="2"/>
      <c r="HNL5777" s="2"/>
      <c r="HNM5777" s="2"/>
      <c r="HNN5777" s="2"/>
      <c r="HNO5777" s="2"/>
      <c r="HNP5777" s="2"/>
      <c r="HNQ5777" s="2"/>
      <c r="HNR5777" s="2"/>
      <c r="HNS5777" s="2"/>
      <c r="HNT5777" s="2"/>
      <c r="HNU5777" s="2"/>
      <c r="HNV5777" s="2"/>
      <c r="HNW5777" s="2"/>
      <c r="HNX5777" s="2"/>
      <c r="HNY5777" s="2"/>
      <c r="HNZ5777" s="2"/>
      <c r="HOA5777" s="2"/>
      <c r="HOB5777" s="2"/>
      <c r="HOC5777" s="2"/>
      <c r="HOD5777" s="2"/>
      <c r="HOE5777" s="2"/>
      <c r="HOF5777" s="2"/>
      <c r="HOG5777" s="2"/>
      <c r="HOH5777" s="2"/>
      <c r="HOI5777" s="2"/>
      <c r="HOJ5777" s="2"/>
      <c r="HOK5777" s="2"/>
      <c r="HOL5777" s="2"/>
      <c r="HOM5777" s="2"/>
      <c r="HON5777" s="2"/>
      <c r="HOO5777" s="2"/>
      <c r="HOP5777" s="2"/>
      <c r="HOQ5777" s="2"/>
      <c r="HOR5777" s="2"/>
      <c r="HOS5777" s="2"/>
      <c r="HOT5777" s="2"/>
      <c r="HOU5777" s="2"/>
      <c r="HOV5777" s="2"/>
      <c r="HOW5777" s="2"/>
      <c r="HOX5777" s="2"/>
      <c r="HOY5777" s="2"/>
      <c r="HOZ5777" s="2"/>
      <c r="HPA5777" s="2"/>
      <c r="HPB5777" s="2"/>
      <c r="HPC5777" s="2"/>
      <c r="HPD5777" s="2"/>
      <c r="HPE5777" s="2"/>
      <c r="HPF5777" s="2"/>
      <c r="HPG5777" s="2"/>
      <c r="HPH5777" s="2"/>
      <c r="HPI5777" s="2"/>
      <c r="HPJ5777" s="2"/>
      <c r="HPK5777" s="2"/>
      <c r="HPL5777" s="2"/>
      <c r="HPM5777" s="2"/>
      <c r="HPN5777" s="2"/>
      <c r="HPO5777" s="2"/>
      <c r="HPP5777" s="2"/>
      <c r="HPQ5777" s="2"/>
      <c r="HPR5777" s="2"/>
      <c r="HPS5777" s="2"/>
      <c r="HPT5777" s="2"/>
      <c r="HPU5777" s="2"/>
      <c r="HPV5777" s="2"/>
      <c r="HPW5777" s="2"/>
      <c r="HPX5777" s="2"/>
      <c r="HPY5777" s="2"/>
      <c r="HPZ5777" s="2"/>
      <c r="HQA5777" s="2"/>
      <c r="HQB5777" s="2"/>
      <c r="HQC5777" s="2"/>
      <c r="HQD5777" s="2"/>
      <c r="HQE5777" s="2"/>
      <c r="HQF5777" s="2"/>
      <c r="HQG5777" s="2"/>
      <c r="HQH5777" s="2"/>
      <c r="HQI5777" s="2"/>
      <c r="HQJ5777" s="2"/>
      <c r="HQK5777" s="2"/>
      <c r="HQL5777" s="2"/>
      <c r="HQM5777" s="2"/>
      <c r="HQN5777" s="2"/>
      <c r="HQO5777" s="2"/>
      <c r="HQP5777" s="2"/>
      <c r="HQQ5777" s="2"/>
      <c r="HQR5777" s="2"/>
      <c r="HQS5777" s="2"/>
      <c r="HQT5777" s="2"/>
      <c r="HQU5777" s="2"/>
      <c r="HQV5777" s="2"/>
      <c r="HQW5777" s="2"/>
      <c r="HQX5777" s="2"/>
      <c r="HQY5777" s="2"/>
      <c r="HQZ5777" s="2"/>
      <c r="HRA5777" s="2"/>
      <c r="HRB5777" s="2"/>
      <c r="HRC5777" s="2"/>
      <c r="HRD5777" s="2"/>
      <c r="HRE5777" s="2"/>
      <c r="HRF5777" s="2"/>
      <c r="HRG5777" s="2"/>
      <c r="HRH5777" s="2"/>
      <c r="HRI5777" s="2"/>
      <c r="HRJ5777" s="2"/>
      <c r="HRK5777" s="2"/>
      <c r="HRL5777" s="2"/>
      <c r="HRM5777" s="2"/>
      <c r="HRN5777" s="2"/>
      <c r="HRO5777" s="2"/>
      <c r="HRP5777" s="2"/>
      <c r="HRQ5777" s="2"/>
      <c r="HRR5777" s="2"/>
      <c r="HRS5777" s="2"/>
      <c r="HRT5777" s="2"/>
      <c r="HRU5777" s="2"/>
      <c r="HRV5777" s="2"/>
      <c r="HRW5777" s="2"/>
      <c r="HRX5777" s="2"/>
      <c r="HRY5777" s="2"/>
      <c r="HRZ5777" s="2"/>
      <c r="HSA5777" s="2"/>
      <c r="HSB5777" s="2"/>
      <c r="HSC5777" s="2"/>
      <c r="HSD5777" s="2"/>
      <c r="HSE5777" s="2"/>
      <c r="HSF5777" s="2"/>
      <c r="HSG5777" s="2"/>
      <c r="HSH5777" s="2"/>
      <c r="HSI5777" s="2"/>
      <c r="HSJ5777" s="2"/>
      <c r="HSK5777" s="2"/>
      <c r="HSL5777" s="2"/>
      <c r="HSM5777" s="2"/>
      <c r="HSN5777" s="2"/>
      <c r="HSO5777" s="2"/>
      <c r="HSP5777" s="2"/>
      <c r="HSQ5777" s="2"/>
      <c r="HSR5777" s="2"/>
      <c r="HSS5777" s="2"/>
      <c r="HST5777" s="2"/>
      <c r="HSU5777" s="2"/>
      <c r="HSV5777" s="2"/>
      <c r="HSW5777" s="2"/>
      <c r="HSX5777" s="2"/>
      <c r="HSY5777" s="2"/>
      <c r="HSZ5777" s="2"/>
      <c r="HTA5777" s="2"/>
      <c r="HTB5777" s="2"/>
      <c r="HTC5777" s="2"/>
      <c r="HTD5777" s="2"/>
      <c r="HTE5777" s="2"/>
      <c r="HTF5777" s="2"/>
      <c r="HTG5777" s="2"/>
      <c r="HTH5777" s="2"/>
      <c r="HTI5777" s="2"/>
      <c r="HTJ5777" s="2"/>
      <c r="HTK5777" s="2"/>
      <c r="HTL5777" s="2"/>
      <c r="HTM5777" s="2"/>
      <c r="HTN5777" s="2"/>
      <c r="HTO5777" s="2"/>
      <c r="HTP5777" s="2"/>
      <c r="HTQ5777" s="2"/>
      <c r="HTR5777" s="2"/>
      <c r="HTS5777" s="2"/>
      <c r="HTT5777" s="2"/>
      <c r="HTU5777" s="2"/>
      <c r="HTV5777" s="2"/>
      <c r="HTW5777" s="2"/>
      <c r="HTX5777" s="2"/>
      <c r="HTY5777" s="2"/>
      <c r="HTZ5777" s="2"/>
      <c r="HUA5777" s="2"/>
      <c r="HUB5777" s="2"/>
      <c r="HUC5777" s="2"/>
      <c r="HUD5777" s="2"/>
      <c r="HUE5777" s="2"/>
      <c r="HUF5777" s="2"/>
      <c r="HUG5777" s="2"/>
      <c r="HUH5777" s="2"/>
      <c r="HUI5777" s="2"/>
      <c r="HUJ5777" s="2"/>
      <c r="HUK5777" s="2"/>
      <c r="HUL5777" s="2"/>
      <c r="HUM5777" s="2"/>
      <c r="HUN5777" s="2"/>
      <c r="HUO5777" s="2"/>
      <c r="HUP5777" s="2"/>
      <c r="HUQ5777" s="2"/>
      <c r="HUR5777" s="2"/>
      <c r="HUS5777" s="2"/>
      <c r="HUT5777" s="2"/>
      <c r="HUU5777" s="2"/>
      <c r="HUV5777" s="2"/>
      <c r="HUW5777" s="2"/>
      <c r="HUX5777" s="2"/>
      <c r="HUY5777" s="2"/>
      <c r="HUZ5777" s="2"/>
      <c r="HVA5777" s="2"/>
      <c r="HVB5777" s="2"/>
      <c r="HVC5777" s="2"/>
      <c r="HVD5777" s="2"/>
      <c r="HVE5777" s="2"/>
      <c r="HVF5777" s="2"/>
      <c r="HVG5777" s="2"/>
      <c r="HVH5777" s="2"/>
      <c r="HVI5777" s="2"/>
      <c r="HVJ5777" s="2"/>
      <c r="HVK5777" s="2"/>
      <c r="HVL5777" s="2"/>
      <c r="HVM5777" s="2"/>
      <c r="HVN5777" s="2"/>
      <c r="HVO5777" s="2"/>
      <c r="HVP5777" s="2"/>
      <c r="HVQ5777" s="2"/>
      <c r="HVR5777" s="2"/>
      <c r="HVS5777" s="2"/>
      <c r="HVT5777" s="2"/>
      <c r="HVU5777" s="2"/>
      <c r="HVV5777" s="2"/>
      <c r="HVW5777" s="2"/>
      <c r="HVX5777" s="2"/>
      <c r="HVY5777" s="2"/>
      <c r="HVZ5777" s="2"/>
      <c r="HWA5777" s="2"/>
      <c r="HWB5777" s="2"/>
      <c r="HWC5777" s="2"/>
      <c r="HWD5777" s="2"/>
      <c r="HWE5777" s="2"/>
      <c r="HWF5777" s="2"/>
      <c r="HWG5777" s="2"/>
      <c r="HWH5777" s="2"/>
      <c r="HWI5777" s="2"/>
      <c r="HWJ5777" s="2"/>
      <c r="HWK5777" s="2"/>
      <c r="HWL5777" s="2"/>
      <c r="HWM5777" s="2"/>
      <c r="HWN5777" s="2"/>
      <c r="HWO5777" s="2"/>
      <c r="HWP5777" s="2"/>
      <c r="HWQ5777" s="2"/>
      <c r="HWR5777" s="2"/>
      <c r="HWS5777" s="2"/>
      <c r="HWT5777" s="2"/>
      <c r="HWU5777" s="2"/>
      <c r="HWV5777" s="2"/>
      <c r="HWW5777" s="2"/>
      <c r="HWX5777" s="2"/>
      <c r="HWY5777" s="2"/>
      <c r="HWZ5777" s="2"/>
      <c r="HXA5777" s="2"/>
      <c r="HXB5777" s="2"/>
      <c r="HXC5777" s="2"/>
      <c r="HXD5777" s="2"/>
      <c r="HXE5777" s="2"/>
      <c r="HXF5777" s="2"/>
      <c r="HXG5777" s="2"/>
      <c r="HXH5777" s="2"/>
      <c r="HXI5777" s="2"/>
      <c r="HXJ5777" s="2"/>
      <c r="HXK5777" s="2"/>
      <c r="HXL5777" s="2"/>
      <c r="HXM5777" s="2"/>
      <c r="HXN5777" s="2"/>
      <c r="HXO5777" s="2"/>
      <c r="HXP5777" s="2"/>
      <c r="HXQ5777" s="2"/>
      <c r="HXR5777" s="2"/>
      <c r="HXS5777" s="2"/>
      <c r="HXT5777" s="2"/>
      <c r="HXU5777" s="2"/>
      <c r="HXV5777" s="2"/>
      <c r="HXW5777" s="2"/>
      <c r="HXX5777" s="2"/>
      <c r="HXY5777" s="2"/>
      <c r="HXZ5777" s="2"/>
      <c r="HYA5777" s="2"/>
      <c r="HYB5777" s="2"/>
      <c r="HYC5777" s="2"/>
      <c r="HYD5777" s="2"/>
      <c r="HYE5777" s="2"/>
      <c r="HYF5777" s="2"/>
      <c r="HYG5777" s="2"/>
      <c r="HYH5777" s="2"/>
      <c r="HYI5777" s="2"/>
      <c r="HYJ5777" s="2"/>
      <c r="HYK5777" s="2"/>
      <c r="HYL5777" s="2"/>
      <c r="HYM5777" s="2"/>
      <c r="HYN5777" s="2"/>
      <c r="HYO5777" s="2"/>
      <c r="HYP5777" s="2"/>
      <c r="HYQ5777" s="2"/>
      <c r="HYR5777" s="2"/>
      <c r="HYS5777" s="2"/>
      <c r="HYT5777" s="2"/>
      <c r="HYU5777" s="2"/>
      <c r="HYV5777" s="2"/>
      <c r="HYW5777" s="2"/>
      <c r="HYX5777" s="2"/>
      <c r="HYY5777" s="2"/>
      <c r="HYZ5777" s="2"/>
      <c r="HZA5777" s="2"/>
      <c r="HZB5777" s="2"/>
      <c r="HZC5777" s="2"/>
      <c r="HZD5777" s="2"/>
      <c r="HZE5777" s="2"/>
      <c r="HZF5777" s="2"/>
      <c r="HZG5777" s="2"/>
      <c r="HZH5777" s="2"/>
      <c r="HZI5777" s="2"/>
      <c r="HZJ5777" s="2"/>
      <c r="HZK5777" s="2"/>
      <c r="HZL5777" s="2"/>
      <c r="HZM5777" s="2"/>
      <c r="HZN5777" s="2"/>
      <c r="HZO5777" s="2"/>
      <c r="HZP5777" s="2"/>
      <c r="HZQ5777" s="2"/>
      <c r="HZR5777" s="2"/>
      <c r="HZS5777" s="2"/>
      <c r="HZT5777" s="2"/>
      <c r="HZU5777" s="2"/>
      <c r="HZV5777" s="2"/>
      <c r="HZW5777" s="2"/>
      <c r="HZX5777" s="2"/>
      <c r="HZY5777" s="2"/>
      <c r="HZZ5777" s="2"/>
      <c r="IAA5777" s="2"/>
      <c r="IAB5777" s="2"/>
      <c r="IAC5777" s="2"/>
      <c r="IAD5777" s="2"/>
      <c r="IAE5777" s="2"/>
      <c r="IAF5777" s="2"/>
      <c r="IAG5777" s="2"/>
      <c r="IAH5777" s="2"/>
      <c r="IAI5777" s="2"/>
      <c r="IAJ5777" s="2"/>
      <c r="IAK5777" s="2"/>
      <c r="IAL5777" s="2"/>
      <c r="IAM5777" s="2"/>
      <c r="IAN5777" s="2"/>
      <c r="IAO5777" s="2"/>
      <c r="IAP5777" s="2"/>
      <c r="IAQ5777" s="2"/>
      <c r="IAR5777" s="2"/>
      <c r="IAS5777" s="2"/>
      <c r="IAT5777" s="2"/>
      <c r="IAU5777" s="2"/>
      <c r="IAV5777" s="2"/>
      <c r="IAW5777" s="2"/>
      <c r="IAX5777" s="2"/>
      <c r="IAY5777" s="2"/>
      <c r="IAZ5777" s="2"/>
      <c r="IBA5777" s="2"/>
      <c r="IBB5777" s="2"/>
      <c r="IBC5777" s="2"/>
      <c r="IBD5777" s="2"/>
      <c r="IBE5777" s="2"/>
      <c r="IBF5777" s="2"/>
      <c r="IBG5777" s="2"/>
      <c r="IBH5777" s="2"/>
      <c r="IBI5777" s="2"/>
      <c r="IBJ5777" s="2"/>
      <c r="IBK5777" s="2"/>
      <c r="IBL5777" s="2"/>
      <c r="IBM5777" s="2"/>
      <c r="IBN5777" s="2"/>
      <c r="IBO5777" s="2"/>
      <c r="IBP5777" s="2"/>
      <c r="IBQ5777" s="2"/>
      <c r="IBR5777" s="2"/>
      <c r="IBS5777" s="2"/>
      <c r="IBT5777" s="2"/>
      <c r="IBU5777" s="2"/>
      <c r="IBV5777" s="2"/>
      <c r="IBW5777" s="2"/>
      <c r="IBX5777" s="2"/>
      <c r="IBY5777" s="2"/>
      <c r="IBZ5777" s="2"/>
      <c r="ICA5777" s="2"/>
      <c r="ICB5777" s="2"/>
      <c r="ICC5777" s="2"/>
      <c r="ICD5777" s="2"/>
      <c r="ICE5777" s="2"/>
      <c r="ICF5777" s="2"/>
      <c r="ICG5777" s="2"/>
      <c r="ICH5777" s="2"/>
      <c r="ICI5777" s="2"/>
      <c r="ICJ5777" s="2"/>
      <c r="ICK5777" s="2"/>
      <c r="ICL5777" s="2"/>
      <c r="ICM5777" s="2"/>
      <c r="ICN5777" s="2"/>
      <c r="ICO5777" s="2"/>
      <c r="ICP5777" s="2"/>
      <c r="ICQ5777" s="2"/>
      <c r="ICR5777" s="2"/>
      <c r="ICS5777" s="2"/>
      <c r="ICT5777" s="2"/>
      <c r="ICU5777" s="2"/>
      <c r="ICV5777" s="2"/>
      <c r="ICW5777" s="2"/>
      <c r="ICX5777" s="2"/>
      <c r="ICY5777" s="2"/>
      <c r="ICZ5777" s="2"/>
      <c r="IDA5777" s="2"/>
      <c r="IDB5777" s="2"/>
      <c r="IDC5777" s="2"/>
      <c r="IDD5777" s="2"/>
      <c r="IDE5777" s="2"/>
      <c r="IDF5777" s="2"/>
      <c r="IDG5777" s="2"/>
      <c r="IDH5777" s="2"/>
      <c r="IDI5777" s="2"/>
      <c r="IDJ5777" s="2"/>
      <c r="IDK5777" s="2"/>
      <c r="IDL5777" s="2"/>
      <c r="IDM5777" s="2"/>
      <c r="IDN5777" s="2"/>
      <c r="IDO5777" s="2"/>
      <c r="IDP5777" s="2"/>
      <c r="IDQ5777" s="2"/>
      <c r="IDR5777" s="2"/>
      <c r="IDS5777" s="2"/>
      <c r="IDT5777" s="2"/>
      <c r="IDU5777" s="2"/>
      <c r="IDV5777" s="2"/>
      <c r="IDW5777" s="2"/>
      <c r="IDX5777" s="2"/>
      <c r="IDY5777" s="2"/>
      <c r="IDZ5777" s="2"/>
      <c r="IEA5777" s="2"/>
      <c r="IEB5777" s="2"/>
      <c r="IEC5777" s="2"/>
      <c r="IED5777" s="2"/>
      <c r="IEE5777" s="2"/>
      <c r="IEF5777" s="2"/>
      <c r="IEG5777" s="2"/>
      <c r="IEH5777" s="2"/>
      <c r="IEI5777" s="2"/>
      <c r="IEJ5777" s="2"/>
      <c r="IEK5777" s="2"/>
      <c r="IEL5777" s="2"/>
      <c r="IEM5777" s="2"/>
      <c r="IEN5777" s="2"/>
      <c r="IEO5777" s="2"/>
      <c r="IEP5777" s="2"/>
      <c r="IEQ5777" s="2"/>
      <c r="IER5777" s="2"/>
      <c r="IES5777" s="2"/>
      <c r="IET5777" s="2"/>
      <c r="IEU5777" s="2"/>
      <c r="IEV5777" s="2"/>
      <c r="IEW5777" s="2"/>
      <c r="IEX5777" s="2"/>
      <c r="IEY5777" s="2"/>
      <c r="IEZ5777" s="2"/>
      <c r="IFA5777" s="2"/>
      <c r="IFB5777" s="2"/>
      <c r="IFC5777" s="2"/>
      <c r="IFD5777" s="2"/>
      <c r="IFE5777" s="2"/>
      <c r="IFF5777" s="2"/>
      <c r="IFG5777" s="2"/>
      <c r="IFH5777" s="2"/>
      <c r="IFI5777" s="2"/>
      <c r="IFJ5777" s="2"/>
      <c r="IFK5777" s="2"/>
      <c r="IFL5777" s="2"/>
      <c r="IFM5777" s="2"/>
      <c r="IFN5777" s="2"/>
      <c r="IFO5777" s="2"/>
      <c r="IFP5777" s="2"/>
      <c r="IFQ5777" s="2"/>
      <c r="IFR5777" s="2"/>
      <c r="IFS5777" s="2"/>
      <c r="IFT5777" s="2"/>
      <c r="IFU5777" s="2"/>
      <c r="IFV5777" s="2"/>
      <c r="IFW5777" s="2"/>
      <c r="IFX5777" s="2"/>
      <c r="IFY5777" s="2"/>
      <c r="IFZ5777" s="2"/>
      <c r="IGA5777" s="2"/>
      <c r="IGB5777" s="2"/>
      <c r="IGC5777" s="2"/>
      <c r="IGD5777" s="2"/>
      <c r="IGE5777" s="2"/>
      <c r="IGF5777" s="2"/>
      <c r="IGG5777" s="2"/>
      <c r="IGH5777" s="2"/>
      <c r="IGI5777" s="2"/>
      <c r="IGJ5777" s="2"/>
      <c r="IGK5777" s="2"/>
      <c r="IGL5777" s="2"/>
      <c r="IGM5777" s="2"/>
      <c r="IGN5777" s="2"/>
      <c r="IGO5777" s="2"/>
      <c r="IGP5777" s="2"/>
      <c r="IGQ5777" s="2"/>
      <c r="IGR5777" s="2"/>
      <c r="IGS5777" s="2"/>
      <c r="IGT5777" s="2"/>
      <c r="IGU5777" s="2"/>
      <c r="IGV5777" s="2"/>
      <c r="IGW5777" s="2"/>
      <c r="IGX5777" s="2"/>
      <c r="IGY5777" s="2"/>
      <c r="IGZ5777" s="2"/>
      <c r="IHA5777" s="2"/>
      <c r="IHB5777" s="2"/>
      <c r="IHC5777" s="2"/>
      <c r="IHD5777" s="2"/>
      <c r="IHE5777" s="2"/>
      <c r="IHF5777" s="2"/>
      <c r="IHG5777" s="2"/>
      <c r="IHH5777" s="2"/>
      <c r="IHI5777" s="2"/>
      <c r="IHJ5777" s="2"/>
      <c r="IHK5777" s="2"/>
      <c r="IHL5777" s="2"/>
      <c r="IHM5777" s="2"/>
      <c r="IHN5777" s="2"/>
      <c r="IHO5777" s="2"/>
      <c r="IHP5777" s="2"/>
      <c r="IHQ5777" s="2"/>
      <c r="IHR5777" s="2"/>
      <c r="IHS5777" s="2"/>
      <c r="IHT5777" s="2"/>
      <c r="IHU5777" s="2"/>
      <c r="IHV5777" s="2"/>
      <c r="IHW5777" s="2"/>
      <c r="IHX5777" s="2"/>
      <c r="IHY5777" s="2"/>
      <c r="IHZ5777" s="2"/>
      <c r="IIA5777" s="2"/>
      <c r="IIB5777" s="2"/>
      <c r="IIC5777" s="2"/>
      <c r="IID5777" s="2"/>
      <c r="IIE5777" s="2"/>
      <c r="IIF5777" s="2"/>
      <c r="IIG5777" s="2"/>
      <c r="IIH5777" s="2"/>
      <c r="III5777" s="2"/>
      <c r="IIJ5777" s="2"/>
      <c r="IIK5777" s="2"/>
      <c r="IIL5777" s="2"/>
      <c r="IIM5777" s="2"/>
      <c r="IIN5777" s="2"/>
      <c r="IIO5777" s="2"/>
      <c r="IIP5777" s="2"/>
      <c r="IIQ5777" s="2"/>
      <c r="IIR5777" s="2"/>
      <c r="IIS5777" s="2"/>
      <c r="IIT5777" s="2"/>
      <c r="IIU5777" s="2"/>
      <c r="IIV5777" s="2"/>
      <c r="IIW5777" s="2"/>
      <c r="IIX5777" s="2"/>
      <c r="IIY5777" s="2"/>
      <c r="IIZ5777" s="2"/>
      <c r="IJA5777" s="2"/>
      <c r="IJB5777" s="2"/>
      <c r="IJC5777" s="2"/>
      <c r="IJD5777" s="2"/>
      <c r="IJE5777" s="2"/>
      <c r="IJF5777" s="2"/>
      <c r="IJG5777" s="2"/>
      <c r="IJH5777" s="2"/>
      <c r="IJI5777" s="2"/>
      <c r="IJJ5777" s="2"/>
      <c r="IJK5777" s="2"/>
      <c r="IJL5777" s="2"/>
      <c r="IJM5777" s="2"/>
      <c r="IJN5777" s="2"/>
      <c r="IJO5777" s="2"/>
      <c r="IJP5777" s="2"/>
      <c r="IJQ5777" s="2"/>
      <c r="IJR5777" s="2"/>
      <c r="IJS5777" s="2"/>
      <c r="IJT5777" s="2"/>
      <c r="IJU5777" s="2"/>
      <c r="IJV5777" s="2"/>
      <c r="IJW5777" s="2"/>
      <c r="IJX5777" s="2"/>
      <c r="IJY5777" s="2"/>
      <c r="IJZ5777" s="2"/>
      <c r="IKA5777" s="2"/>
      <c r="IKB5777" s="2"/>
      <c r="IKC5777" s="2"/>
      <c r="IKD5777" s="2"/>
      <c r="IKE5777" s="2"/>
      <c r="IKF5777" s="2"/>
      <c r="IKG5777" s="2"/>
      <c r="IKH5777" s="2"/>
      <c r="IKI5777" s="2"/>
      <c r="IKJ5777" s="2"/>
      <c r="IKK5777" s="2"/>
      <c r="IKL5777" s="2"/>
      <c r="IKM5777" s="2"/>
      <c r="IKN5777" s="2"/>
      <c r="IKO5777" s="2"/>
      <c r="IKP5777" s="2"/>
      <c r="IKQ5777" s="2"/>
      <c r="IKR5777" s="2"/>
      <c r="IKS5777" s="2"/>
      <c r="IKT5777" s="2"/>
      <c r="IKU5777" s="2"/>
      <c r="IKV5777" s="2"/>
      <c r="IKW5777" s="2"/>
      <c r="IKX5777" s="2"/>
      <c r="IKY5777" s="2"/>
      <c r="IKZ5777" s="2"/>
      <c r="ILA5777" s="2"/>
      <c r="ILB5777" s="2"/>
      <c r="ILC5777" s="2"/>
      <c r="ILD5777" s="2"/>
      <c r="ILE5777" s="2"/>
      <c r="ILF5777" s="2"/>
      <c r="ILG5777" s="2"/>
      <c r="ILH5777" s="2"/>
      <c r="ILI5777" s="2"/>
      <c r="ILJ5777" s="2"/>
      <c r="ILK5777" s="2"/>
      <c r="ILL5777" s="2"/>
      <c r="ILM5777" s="2"/>
      <c r="ILN5777" s="2"/>
      <c r="ILO5777" s="2"/>
      <c r="ILP5777" s="2"/>
      <c r="ILQ5777" s="2"/>
      <c r="ILR5777" s="2"/>
      <c r="ILS5777" s="2"/>
      <c r="ILT5777" s="2"/>
      <c r="ILU5777" s="2"/>
      <c r="ILV5777" s="2"/>
      <c r="ILW5777" s="2"/>
      <c r="ILX5777" s="2"/>
      <c r="ILY5777" s="2"/>
      <c r="ILZ5777" s="2"/>
      <c r="IMA5777" s="2"/>
      <c r="IMB5777" s="2"/>
      <c r="IMC5777" s="2"/>
      <c r="IMD5777" s="2"/>
      <c r="IME5777" s="2"/>
      <c r="IMF5777" s="2"/>
      <c r="IMG5777" s="2"/>
      <c r="IMH5777" s="2"/>
      <c r="IMI5777" s="2"/>
      <c r="IMJ5777" s="2"/>
      <c r="IMK5777" s="2"/>
      <c r="IML5777" s="2"/>
      <c r="IMM5777" s="2"/>
      <c r="IMN5777" s="2"/>
      <c r="IMO5777" s="2"/>
      <c r="IMP5777" s="2"/>
      <c r="IMQ5777" s="2"/>
      <c r="IMR5777" s="2"/>
      <c r="IMS5777" s="2"/>
      <c r="IMT5777" s="2"/>
      <c r="IMU5777" s="2"/>
      <c r="IMV5777" s="2"/>
      <c r="IMW5777" s="2"/>
      <c r="IMX5777" s="2"/>
      <c r="IMY5777" s="2"/>
      <c r="IMZ5777" s="2"/>
      <c r="INA5777" s="2"/>
      <c r="INB5777" s="2"/>
      <c r="INC5777" s="2"/>
      <c r="IND5777" s="2"/>
      <c r="INE5777" s="2"/>
      <c r="INF5777" s="2"/>
      <c r="ING5777" s="2"/>
      <c r="INH5777" s="2"/>
      <c r="INI5777" s="2"/>
      <c r="INJ5777" s="2"/>
      <c r="INK5777" s="2"/>
      <c r="INL5777" s="2"/>
      <c r="INM5777" s="2"/>
      <c r="INN5777" s="2"/>
      <c r="INO5777" s="2"/>
      <c r="INP5777" s="2"/>
      <c r="INQ5777" s="2"/>
      <c r="INR5777" s="2"/>
      <c r="INS5777" s="2"/>
      <c r="INT5777" s="2"/>
      <c r="INU5777" s="2"/>
      <c r="INV5777" s="2"/>
      <c r="INW5777" s="2"/>
      <c r="INX5777" s="2"/>
      <c r="INY5777" s="2"/>
      <c r="INZ5777" s="2"/>
      <c r="IOA5777" s="2"/>
      <c r="IOB5777" s="2"/>
      <c r="IOC5777" s="2"/>
      <c r="IOD5777" s="2"/>
      <c r="IOE5777" s="2"/>
      <c r="IOF5777" s="2"/>
      <c r="IOG5777" s="2"/>
      <c r="IOH5777" s="2"/>
      <c r="IOI5777" s="2"/>
      <c r="IOJ5777" s="2"/>
      <c r="IOK5777" s="2"/>
      <c r="IOL5777" s="2"/>
      <c r="IOM5777" s="2"/>
      <c r="ION5777" s="2"/>
      <c r="IOO5777" s="2"/>
      <c r="IOP5777" s="2"/>
      <c r="IOQ5777" s="2"/>
      <c r="IOR5777" s="2"/>
      <c r="IOS5777" s="2"/>
      <c r="IOT5777" s="2"/>
      <c r="IOU5777" s="2"/>
      <c r="IOV5777" s="2"/>
      <c r="IOW5777" s="2"/>
      <c r="IOX5777" s="2"/>
      <c r="IOY5777" s="2"/>
      <c r="IOZ5777" s="2"/>
      <c r="IPA5777" s="2"/>
      <c r="IPB5777" s="2"/>
      <c r="IPC5777" s="2"/>
      <c r="IPD5777" s="2"/>
      <c r="IPE5777" s="2"/>
      <c r="IPF5777" s="2"/>
      <c r="IPG5777" s="2"/>
      <c r="IPH5777" s="2"/>
      <c r="IPI5777" s="2"/>
      <c r="IPJ5777" s="2"/>
      <c r="IPK5777" s="2"/>
      <c r="IPL5777" s="2"/>
      <c r="IPM5777" s="2"/>
      <c r="IPN5777" s="2"/>
      <c r="IPO5777" s="2"/>
      <c r="IPP5777" s="2"/>
      <c r="IPQ5777" s="2"/>
      <c r="IPR5777" s="2"/>
      <c r="IPS5777" s="2"/>
      <c r="IPT5777" s="2"/>
      <c r="IPU5777" s="2"/>
      <c r="IPV5777" s="2"/>
      <c r="IPW5777" s="2"/>
      <c r="IPX5777" s="2"/>
      <c r="IPY5777" s="2"/>
      <c r="IPZ5777" s="2"/>
      <c r="IQA5777" s="2"/>
      <c r="IQB5777" s="2"/>
      <c r="IQC5777" s="2"/>
      <c r="IQD5777" s="2"/>
      <c r="IQE5777" s="2"/>
      <c r="IQF5777" s="2"/>
      <c r="IQG5777" s="2"/>
      <c r="IQH5777" s="2"/>
      <c r="IQI5777" s="2"/>
      <c r="IQJ5777" s="2"/>
      <c r="IQK5777" s="2"/>
      <c r="IQL5777" s="2"/>
      <c r="IQM5777" s="2"/>
      <c r="IQN5777" s="2"/>
      <c r="IQO5777" s="2"/>
      <c r="IQP5777" s="2"/>
      <c r="IQQ5777" s="2"/>
      <c r="IQR5777" s="2"/>
      <c r="IQS5777" s="2"/>
      <c r="IQT5777" s="2"/>
      <c r="IQU5777" s="2"/>
      <c r="IQV5777" s="2"/>
      <c r="IQW5777" s="2"/>
      <c r="IQX5777" s="2"/>
      <c r="IQY5777" s="2"/>
      <c r="IQZ5777" s="2"/>
      <c r="IRA5777" s="2"/>
      <c r="IRB5777" s="2"/>
      <c r="IRC5777" s="2"/>
      <c r="IRD5777" s="2"/>
      <c r="IRE5777" s="2"/>
      <c r="IRF5777" s="2"/>
      <c r="IRG5777" s="2"/>
      <c r="IRH5777" s="2"/>
      <c r="IRI5777" s="2"/>
      <c r="IRJ5777" s="2"/>
      <c r="IRK5777" s="2"/>
      <c r="IRL5777" s="2"/>
      <c r="IRM5777" s="2"/>
      <c r="IRN5777" s="2"/>
      <c r="IRO5777" s="2"/>
      <c r="IRP5777" s="2"/>
      <c r="IRQ5777" s="2"/>
      <c r="IRR5777" s="2"/>
      <c r="IRS5777" s="2"/>
      <c r="IRT5777" s="2"/>
      <c r="IRU5777" s="2"/>
      <c r="IRV5777" s="2"/>
      <c r="IRW5777" s="2"/>
      <c r="IRX5777" s="2"/>
      <c r="IRY5777" s="2"/>
      <c r="IRZ5777" s="2"/>
      <c r="ISA5777" s="2"/>
      <c r="ISB5777" s="2"/>
      <c r="ISC5777" s="2"/>
      <c r="ISD5777" s="2"/>
      <c r="ISE5777" s="2"/>
      <c r="ISF5777" s="2"/>
      <c r="ISG5777" s="2"/>
      <c r="ISH5777" s="2"/>
      <c r="ISI5777" s="2"/>
      <c r="ISJ5777" s="2"/>
      <c r="ISK5777" s="2"/>
      <c r="ISL5777" s="2"/>
      <c r="ISM5777" s="2"/>
      <c r="ISN5777" s="2"/>
      <c r="ISO5777" s="2"/>
      <c r="ISP5777" s="2"/>
      <c r="ISQ5777" s="2"/>
      <c r="ISR5777" s="2"/>
      <c r="ISS5777" s="2"/>
      <c r="IST5777" s="2"/>
      <c r="ISU5777" s="2"/>
      <c r="ISV5777" s="2"/>
      <c r="ISW5777" s="2"/>
      <c r="ISX5777" s="2"/>
      <c r="ISY5777" s="2"/>
      <c r="ISZ5777" s="2"/>
      <c r="ITA5777" s="2"/>
      <c r="ITB5777" s="2"/>
      <c r="ITC5777" s="2"/>
      <c r="ITD5777" s="2"/>
      <c r="ITE5777" s="2"/>
      <c r="ITF5777" s="2"/>
      <c r="ITG5777" s="2"/>
      <c r="ITH5777" s="2"/>
      <c r="ITI5777" s="2"/>
      <c r="ITJ5777" s="2"/>
      <c r="ITK5777" s="2"/>
      <c r="ITL5777" s="2"/>
      <c r="ITM5777" s="2"/>
      <c r="ITN5777" s="2"/>
      <c r="ITO5777" s="2"/>
      <c r="ITP5777" s="2"/>
      <c r="ITQ5777" s="2"/>
      <c r="ITR5777" s="2"/>
      <c r="ITS5777" s="2"/>
      <c r="ITT5777" s="2"/>
      <c r="ITU5777" s="2"/>
      <c r="ITV5777" s="2"/>
      <c r="ITW5777" s="2"/>
      <c r="ITX5777" s="2"/>
      <c r="ITY5777" s="2"/>
      <c r="ITZ5777" s="2"/>
      <c r="IUA5777" s="2"/>
      <c r="IUB5777" s="2"/>
      <c r="IUC5777" s="2"/>
      <c r="IUD5777" s="2"/>
      <c r="IUE5777" s="2"/>
      <c r="IUF5777" s="2"/>
      <c r="IUG5777" s="2"/>
      <c r="IUH5777" s="2"/>
      <c r="IUI5777" s="2"/>
      <c r="IUJ5777" s="2"/>
      <c r="IUK5777" s="2"/>
      <c r="IUL5777" s="2"/>
      <c r="IUM5777" s="2"/>
      <c r="IUN5777" s="2"/>
      <c r="IUO5777" s="2"/>
      <c r="IUP5777" s="2"/>
      <c r="IUQ5777" s="2"/>
      <c r="IUR5777" s="2"/>
      <c r="IUS5777" s="2"/>
      <c r="IUT5777" s="2"/>
      <c r="IUU5777" s="2"/>
      <c r="IUV5777" s="2"/>
      <c r="IUW5777" s="2"/>
      <c r="IUX5777" s="2"/>
      <c r="IUY5777" s="2"/>
      <c r="IUZ5777" s="2"/>
      <c r="IVA5777" s="2"/>
      <c r="IVB5777" s="2"/>
      <c r="IVC5777" s="2"/>
      <c r="IVD5777" s="2"/>
      <c r="IVE5777" s="2"/>
      <c r="IVF5777" s="2"/>
      <c r="IVG5777" s="2"/>
      <c r="IVH5777" s="2"/>
      <c r="IVI5777" s="2"/>
      <c r="IVJ5777" s="2"/>
      <c r="IVK5777" s="2"/>
      <c r="IVL5777" s="2"/>
      <c r="IVM5777" s="2"/>
      <c r="IVN5777" s="2"/>
      <c r="IVO5777" s="2"/>
      <c r="IVP5777" s="2"/>
      <c r="IVQ5777" s="2"/>
      <c r="IVR5777" s="2"/>
      <c r="IVS5777" s="2"/>
      <c r="IVT5777" s="2"/>
      <c r="IVU5777" s="2"/>
      <c r="IVV5777" s="2"/>
      <c r="IVW5777" s="2"/>
      <c r="IVX5777" s="2"/>
      <c r="IVY5777" s="2"/>
      <c r="IVZ5777" s="2"/>
      <c r="IWA5777" s="2"/>
      <c r="IWB5777" s="2"/>
      <c r="IWC5777" s="2"/>
      <c r="IWD5777" s="2"/>
      <c r="IWE5777" s="2"/>
      <c r="IWF5777" s="2"/>
      <c r="IWG5777" s="2"/>
      <c r="IWH5777" s="2"/>
      <c r="IWI5777" s="2"/>
      <c r="IWJ5777" s="2"/>
      <c r="IWK5777" s="2"/>
      <c r="IWL5777" s="2"/>
      <c r="IWM5777" s="2"/>
      <c r="IWN5777" s="2"/>
      <c r="IWO5777" s="2"/>
      <c r="IWP5777" s="2"/>
      <c r="IWQ5777" s="2"/>
      <c r="IWR5777" s="2"/>
      <c r="IWS5777" s="2"/>
      <c r="IWT5777" s="2"/>
      <c r="IWU5777" s="2"/>
      <c r="IWV5777" s="2"/>
      <c r="IWW5777" s="2"/>
      <c r="IWX5777" s="2"/>
      <c r="IWY5777" s="2"/>
      <c r="IWZ5777" s="2"/>
      <c r="IXA5777" s="2"/>
      <c r="IXB5777" s="2"/>
      <c r="IXC5777" s="2"/>
      <c r="IXD5777" s="2"/>
      <c r="IXE5777" s="2"/>
      <c r="IXF5777" s="2"/>
      <c r="IXG5777" s="2"/>
      <c r="IXH5777" s="2"/>
      <c r="IXI5777" s="2"/>
      <c r="IXJ5777" s="2"/>
      <c r="IXK5777" s="2"/>
      <c r="IXL5777" s="2"/>
      <c r="IXM5777" s="2"/>
      <c r="IXN5777" s="2"/>
      <c r="IXO5777" s="2"/>
      <c r="IXP5777" s="2"/>
      <c r="IXQ5777" s="2"/>
      <c r="IXR5777" s="2"/>
      <c r="IXS5777" s="2"/>
      <c r="IXT5777" s="2"/>
      <c r="IXU5777" s="2"/>
      <c r="IXV5777" s="2"/>
      <c r="IXW5777" s="2"/>
      <c r="IXX5777" s="2"/>
      <c r="IXY5777" s="2"/>
      <c r="IXZ5777" s="2"/>
      <c r="IYA5777" s="2"/>
      <c r="IYB5777" s="2"/>
      <c r="IYC5777" s="2"/>
      <c r="IYD5777" s="2"/>
      <c r="IYE5777" s="2"/>
      <c r="IYF5777" s="2"/>
      <c r="IYG5777" s="2"/>
      <c r="IYH5777" s="2"/>
      <c r="IYI5777" s="2"/>
      <c r="IYJ5777" s="2"/>
      <c r="IYK5777" s="2"/>
      <c r="IYL5777" s="2"/>
      <c r="IYM5777" s="2"/>
      <c r="IYN5777" s="2"/>
      <c r="IYO5777" s="2"/>
      <c r="IYP5777" s="2"/>
      <c r="IYQ5777" s="2"/>
      <c r="IYR5777" s="2"/>
      <c r="IYS5777" s="2"/>
      <c r="IYT5777" s="2"/>
      <c r="IYU5777" s="2"/>
      <c r="IYV5777" s="2"/>
      <c r="IYW5777" s="2"/>
      <c r="IYX5777" s="2"/>
      <c r="IYY5777" s="2"/>
      <c r="IYZ5777" s="2"/>
      <c r="IZA5777" s="2"/>
      <c r="IZB5777" s="2"/>
      <c r="IZC5777" s="2"/>
      <c r="IZD5777" s="2"/>
      <c r="IZE5777" s="2"/>
      <c r="IZF5777" s="2"/>
      <c r="IZG5777" s="2"/>
      <c r="IZH5777" s="2"/>
      <c r="IZI5777" s="2"/>
      <c r="IZJ5777" s="2"/>
      <c r="IZK5777" s="2"/>
      <c r="IZL5777" s="2"/>
      <c r="IZM5777" s="2"/>
      <c r="IZN5777" s="2"/>
      <c r="IZO5777" s="2"/>
      <c r="IZP5777" s="2"/>
      <c r="IZQ5777" s="2"/>
      <c r="IZR5777" s="2"/>
      <c r="IZS5777" s="2"/>
      <c r="IZT5777" s="2"/>
      <c r="IZU5777" s="2"/>
      <c r="IZV5777" s="2"/>
      <c r="IZW5777" s="2"/>
      <c r="IZX5777" s="2"/>
      <c r="IZY5777" s="2"/>
      <c r="IZZ5777" s="2"/>
      <c r="JAA5777" s="2"/>
      <c r="JAB5777" s="2"/>
      <c r="JAC5777" s="2"/>
      <c r="JAD5777" s="2"/>
      <c r="JAE5777" s="2"/>
      <c r="JAF5777" s="2"/>
      <c r="JAG5777" s="2"/>
      <c r="JAH5777" s="2"/>
      <c r="JAI5777" s="2"/>
      <c r="JAJ5777" s="2"/>
      <c r="JAK5777" s="2"/>
      <c r="JAL5777" s="2"/>
      <c r="JAM5777" s="2"/>
      <c r="JAN5777" s="2"/>
      <c r="JAO5777" s="2"/>
      <c r="JAP5777" s="2"/>
      <c r="JAQ5777" s="2"/>
      <c r="JAR5777" s="2"/>
      <c r="JAS5777" s="2"/>
      <c r="JAT5777" s="2"/>
      <c r="JAU5777" s="2"/>
      <c r="JAV5777" s="2"/>
      <c r="JAW5777" s="2"/>
      <c r="JAX5777" s="2"/>
      <c r="JAY5777" s="2"/>
      <c r="JAZ5777" s="2"/>
      <c r="JBA5777" s="2"/>
      <c r="JBB5777" s="2"/>
      <c r="JBC5777" s="2"/>
      <c r="JBD5777" s="2"/>
      <c r="JBE5777" s="2"/>
      <c r="JBF5777" s="2"/>
      <c r="JBG5777" s="2"/>
      <c r="JBH5777" s="2"/>
      <c r="JBI5777" s="2"/>
      <c r="JBJ5777" s="2"/>
      <c r="JBK5777" s="2"/>
      <c r="JBL5777" s="2"/>
      <c r="JBM5777" s="2"/>
      <c r="JBN5777" s="2"/>
      <c r="JBO5777" s="2"/>
      <c r="JBP5777" s="2"/>
      <c r="JBQ5777" s="2"/>
      <c r="JBR5777" s="2"/>
      <c r="JBS5777" s="2"/>
      <c r="JBT5777" s="2"/>
      <c r="JBU5777" s="2"/>
      <c r="JBV5777" s="2"/>
      <c r="JBW5777" s="2"/>
      <c r="JBX5777" s="2"/>
      <c r="JBY5777" s="2"/>
      <c r="JBZ5777" s="2"/>
      <c r="JCA5777" s="2"/>
      <c r="JCB5777" s="2"/>
      <c r="JCC5777" s="2"/>
      <c r="JCD5777" s="2"/>
      <c r="JCE5777" s="2"/>
      <c r="JCF5777" s="2"/>
      <c r="JCG5777" s="2"/>
      <c r="JCH5777" s="2"/>
      <c r="JCI5777" s="2"/>
      <c r="JCJ5777" s="2"/>
      <c r="JCK5777" s="2"/>
      <c r="JCL5777" s="2"/>
      <c r="JCM5777" s="2"/>
      <c r="JCN5777" s="2"/>
      <c r="JCO5777" s="2"/>
      <c r="JCP5777" s="2"/>
      <c r="JCQ5777" s="2"/>
      <c r="JCR5777" s="2"/>
      <c r="JCS5777" s="2"/>
      <c r="JCT5777" s="2"/>
      <c r="JCU5777" s="2"/>
      <c r="JCV5777" s="2"/>
      <c r="JCW5777" s="2"/>
      <c r="JCX5777" s="2"/>
      <c r="JCY5777" s="2"/>
      <c r="JCZ5777" s="2"/>
      <c r="JDA5777" s="2"/>
      <c r="JDB5777" s="2"/>
      <c r="JDC5777" s="2"/>
      <c r="JDD5777" s="2"/>
      <c r="JDE5777" s="2"/>
      <c r="JDF5777" s="2"/>
      <c r="JDG5777" s="2"/>
      <c r="JDH5777" s="2"/>
      <c r="JDI5777" s="2"/>
      <c r="JDJ5777" s="2"/>
      <c r="JDK5777" s="2"/>
      <c r="JDL5777" s="2"/>
      <c r="JDM5777" s="2"/>
      <c r="JDN5777" s="2"/>
      <c r="JDO5777" s="2"/>
      <c r="JDP5777" s="2"/>
      <c r="JDQ5777" s="2"/>
      <c r="JDR5777" s="2"/>
      <c r="JDS5777" s="2"/>
      <c r="JDT5777" s="2"/>
      <c r="JDU5777" s="2"/>
      <c r="JDV5777" s="2"/>
      <c r="JDW5777" s="2"/>
      <c r="JDX5777" s="2"/>
      <c r="JDY5777" s="2"/>
      <c r="JDZ5777" s="2"/>
      <c r="JEA5777" s="2"/>
      <c r="JEB5777" s="2"/>
      <c r="JEC5777" s="2"/>
      <c r="JED5777" s="2"/>
      <c r="JEE5777" s="2"/>
      <c r="JEF5777" s="2"/>
      <c r="JEG5777" s="2"/>
      <c r="JEH5777" s="2"/>
      <c r="JEI5777" s="2"/>
      <c r="JEJ5777" s="2"/>
      <c r="JEK5777" s="2"/>
      <c r="JEL5777" s="2"/>
      <c r="JEM5777" s="2"/>
      <c r="JEN5777" s="2"/>
      <c r="JEO5777" s="2"/>
      <c r="JEP5777" s="2"/>
      <c r="JEQ5777" s="2"/>
      <c r="JER5777" s="2"/>
      <c r="JES5777" s="2"/>
      <c r="JET5777" s="2"/>
      <c r="JEU5777" s="2"/>
      <c r="JEV5777" s="2"/>
      <c r="JEW5777" s="2"/>
      <c r="JEX5777" s="2"/>
      <c r="JEY5777" s="2"/>
      <c r="JEZ5777" s="2"/>
      <c r="JFA5777" s="2"/>
      <c r="JFB5777" s="2"/>
      <c r="JFC5777" s="2"/>
      <c r="JFD5777" s="2"/>
      <c r="JFE5777" s="2"/>
      <c r="JFF5777" s="2"/>
      <c r="JFG5777" s="2"/>
      <c r="JFH5777" s="2"/>
      <c r="JFI5777" s="2"/>
      <c r="JFJ5777" s="2"/>
      <c r="JFK5777" s="2"/>
      <c r="JFL5777" s="2"/>
      <c r="JFM5777" s="2"/>
      <c r="JFN5777" s="2"/>
      <c r="JFO5777" s="2"/>
      <c r="JFP5777" s="2"/>
      <c r="JFQ5777" s="2"/>
      <c r="JFR5777" s="2"/>
      <c r="JFS5777" s="2"/>
      <c r="JFT5777" s="2"/>
      <c r="JFU5777" s="2"/>
      <c r="JFV5777" s="2"/>
      <c r="JFW5777" s="2"/>
      <c r="JFX5777" s="2"/>
      <c r="JFY5777" s="2"/>
      <c r="JFZ5777" s="2"/>
      <c r="JGA5777" s="2"/>
      <c r="JGB5777" s="2"/>
      <c r="JGC5777" s="2"/>
      <c r="JGD5777" s="2"/>
      <c r="JGE5777" s="2"/>
      <c r="JGF5777" s="2"/>
      <c r="JGG5777" s="2"/>
      <c r="JGH5777" s="2"/>
      <c r="JGI5777" s="2"/>
      <c r="JGJ5777" s="2"/>
      <c r="JGK5777" s="2"/>
      <c r="JGL5777" s="2"/>
      <c r="JGM5777" s="2"/>
      <c r="JGN5777" s="2"/>
      <c r="JGO5777" s="2"/>
      <c r="JGP5777" s="2"/>
      <c r="JGQ5777" s="2"/>
      <c r="JGR5777" s="2"/>
      <c r="JGS5777" s="2"/>
      <c r="JGT5777" s="2"/>
      <c r="JGU5777" s="2"/>
      <c r="JGV5777" s="2"/>
      <c r="JGW5777" s="2"/>
      <c r="JGX5777" s="2"/>
      <c r="JGY5777" s="2"/>
      <c r="JGZ5777" s="2"/>
      <c r="JHA5777" s="2"/>
      <c r="JHB5777" s="2"/>
      <c r="JHC5777" s="2"/>
      <c r="JHD5777" s="2"/>
      <c r="JHE5777" s="2"/>
      <c r="JHF5777" s="2"/>
      <c r="JHG5777" s="2"/>
      <c r="JHH5777" s="2"/>
      <c r="JHI5777" s="2"/>
      <c r="JHJ5777" s="2"/>
      <c r="JHK5777" s="2"/>
      <c r="JHL5777" s="2"/>
      <c r="JHM5777" s="2"/>
      <c r="JHN5777" s="2"/>
      <c r="JHO5777" s="2"/>
      <c r="JHP5777" s="2"/>
      <c r="JHQ5777" s="2"/>
      <c r="JHR5777" s="2"/>
      <c r="JHS5777" s="2"/>
      <c r="JHT5777" s="2"/>
      <c r="JHU5777" s="2"/>
      <c r="JHV5777" s="2"/>
      <c r="JHW5777" s="2"/>
      <c r="JHX5777" s="2"/>
      <c r="JHY5777" s="2"/>
      <c r="JHZ5777" s="2"/>
      <c r="JIA5777" s="2"/>
      <c r="JIB5777" s="2"/>
      <c r="JIC5777" s="2"/>
      <c r="JID5777" s="2"/>
      <c r="JIE5777" s="2"/>
      <c r="JIF5777" s="2"/>
      <c r="JIG5777" s="2"/>
      <c r="JIH5777" s="2"/>
      <c r="JII5777" s="2"/>
      <c r="JIJ5777" s="2"/>
      <c r="JIK5777" s="2"/>
      <c r="JIL5777" s="2"/>
      <c r="JIM5777" s="2"/>
      <c r="JIN5777" s="2"/>
      <c r="JIO5777" s="2"/>
      <c r="JIP5777" s="2"/>
      <c r="JIQ5777" s="2"/>
      <c r="JIR5777" s="2"/>
      <c r="JIS5777" s="2"/>
      <c r="JIT5777" s="2"/>
      <c r="JIU5777" s="2"/>
      <c r="JIV5777" s="2"/>
      <c r="JIW5777" s="2"/>
      <c r="JIX5777" s="2"/>
      <c r="JIY5777" s="2"/>
      <c r="JIZ5777" s="2"/>
      <c r="JJA5777" s="2"/>
      <c r="JJB5777" s="2"/>
      <c r="JJC5777" s="2"/>
      <c r="JJD5777" s="2"/>
      <c r="JJE5777" s="2"/>
      <c r="JJF5777" s="2"/>
      <c r="JJG5777" s="2"/>
      <c r="JJH5777" s="2"/>
      <c r="JJI5777" s="2"/>
      <c r="JJJ5777" s="2"/>
      <c r="JJK5777" s="2"/>
      <c r="JJL5777" s="2"/>
      <c r="JJM5777" s="2"/>
      <c r="JJN5777" s="2"/>
      <c r="JJO5777" s="2"/>
      <c r="JJP5777" s="2"/>
      <c r="JJQ5777" s="2"/>
      <c r="JJR5777" s="2"/>
      <c r="JJS5777" s="2"/>
      <c r="JJT5777" s="2"/>
      <c r="JJU5777" s="2"/>
      <c r="JJV5777" s="2"/>
      <c r="JJW5777" s="2"/>
      <c r="JJX5777" s="2"/>
      <c r="JJY5777" s="2"/>
      <c r="JJZ5777" s="2"/>
      <c r="JKA5777" s="2"/>
      <c r="JKB5777" s="2"/>
      <c r="JKC5777" s="2"/>
      <c r="JKD5777" s="2"/>
      <c r="JKE5777" s="2"/>
      <c r="JKF5777" s="2"/>
      <c r="JKG5777" s="2"/>
      <c r="JKH5777" s="2"/>
      <c r="JKI5777" s="2"/>
      <c r="JKJ5777" s="2"/>
      <c r="JKK5777" s="2"/>
      <c r="JKL5777" s="2"/>
      <c r="JKM5777" s="2"/>
      <c r="JKN5777" s="2"/>
      <c r="JKO5777" s="2"/>
      <c r="JKP5777" s="2"/>
      <c r="JKQ5777" s="2"/>
      <c r="JKR5777" s="2"/>
      <c r="JKS5777" s="2"/>
      <c r="JKT5777" s="2"/>
      <c r="JKU5777" s="2"/>
      <c r="JKV5777" s="2"/>
      <c r="JKW5777" s="2"/>
      <c r="JKX5777" s="2"/>
      <c r="JKY5777" s="2"/>
      <c r="JKZ5777" s="2"/>
      <c r="JLA5777" s="2"/>
      <c r="JLB5777" s="2"/>
      <c r="JLC5777" s="2"/>
      <c r="JLD5777" s="2"/>
      <c r="JLE5777" s="2"/>
      <c r="JLF5777" s="2"/>
      <c r="JLG5777" s="2"/>
      <c r="JLH5777" s="2"/>
      <c r="JLI5777" s="2"/>
      <c r="JLJ5777" s="2"/>
      <c r="JLK5777" s="2"/>
      <c r="JLL5777" s="2"/>
      <c r="JLM5777" s="2"/>
      <c r="JLN5777" s="2"/>
      <c r="JLO5777" s="2"/>
      <c r="JLP5777" s="2"/>
      <c r="JLQ5777" s="2"/>
      <c r="JLR5777" s="2"/>
      <c r="JLS5777" s="2"/>
      <c r="JLT5777" s="2"/>
      <c r="JLU5777" s="2"/>
      <c r="JLV5777" s="2"/>
      <c r="JLW5777" s="2"/>
      <c r="JLX5777" s="2"/>
      <c r="JLY5777" s="2"/>
      <c r="JLZ5777" s="2"/>
      <c r="JMA5777" s="2"/>
      <c r="JMB5777" s="2"/>
      <c r="JMC5777" s="2"/>
      <c r="JMD5777" s="2"/>
      <c r="JME5777" s="2"/>
      <c r="JMF5777" s="2"/>
      <c r="JMG5777" s="2"/>
      <c r="JMH5777" s="2"/>
      <c r="JMI5777" s="2"/>
      <c r="JMJ5777" s="2"/>
      <c r="JMK5777" s="2"/>
      <c r="JML5777" s="2"/>
      <c r="JMM5777" s="2"/>
      <c r="JMN5777" s="2"/>
      <c r="JMO5777" s="2"/>
      <c r="JMP5777" s="2"/>
      <c r="JMQ5777" s="2"/>
      <c r="JMR5777" s="2"/>
      <c r="JMS5777" s="2"/>
      <c r="JMT5777" s="2"/>
      <c r="JMU5777" s="2"/>
      <c r="JMV5777" s="2"/>
      <c r="JMW5777" s="2"/>
      <c r="JMX5777" s="2"/>
      <c r="JMY5777" s="2"/>
      <c r="JMZ5777" s="2"/>
      <c r="JNA5777" s="2"/>
      <c r="JNB5777" s="2"/>
      <c r="JNC5777" s="2"/>
      <c r="JND5777" s="2"/>
      <c r="JNE5777" s="2"/>
      <c r="JNF5777" s="2"/>
      <c r="JNG5777" s="2"/>
      <c r="JNH5777" s="2"/>
      <c r="JNI5777" s="2"/>
      <c r="JNJ5777" s="2"/>
      <c r="JNK5777" s="2"/>
      <c r="JNL5777" s="2"/>
      <c r="JNM5777" s="2"/>
      <c r="JNN5777" s="2"/>
      <c r="JNO5777" s="2"/>
      <c r="JNP5777" s="2"/>
      <c r="JNQ5777" s="2"/>
      <c r="JNR5777" s="2"/>
      <c r="JNS5777" s="2"/>
      <c r="JNT5777" s="2"/>
      <c r="JNU5777" s="2"/>
      <c r="JNV5777" s="2"/>
      <c r="JNW5777" s="2"/>
      <c r="JNX5777" s="2"/>
      <c r="JNY5777" s="2"/>
      <c r="JNZ5777" s="2"/>
      <c r="JOA5777" s="2"/>
      <c r="JOB5777" s="2"/>
      <c r="JOC5777" s="2"/>
      <c r="JOD5777" s="2"/>
      <c r="JOE5777" s="2"/>
      <c r="JOF5777" s="2"/>
      <c r="JOG5777" s="2"/>
      <c r="JOH5777" s="2"/>
      <c r="JOI5777" s="2"/>
      <c r="JOJ5777" s="2"/>
      <c r="JOK5777" s="2"/>
      <c r="JOL5777" s="2"/>
      <c r="JOM5777" s="2"/>
      <c r="JON5777" s="2"/>
      <c r="JOO5777" s="2"/>
      <c r="JOP5777" s="2"/>
      <c r="JOQ5777" s="2"/>
      <c r="JOR5777" s="2"/>
      <c r="JOS5777" s="2"/>
      <c r="JOT5777" s="2"/>
      <c r="JOU5777" s="2"/>
      <c r="JOV5777" s="2"/>
      <c r="JOW5777" s="2"/>
      <c r="JOX5777" s="2"/>
      <c r="JOY5777" s="2"/>
      <c r="JOZ5777" s="2"/>
      <c r="JPA5777" s="2"/>
      <c r="JPB5777" s="2"/>
      <c r="JPC5777" s="2"/>
      <c r="JPD5777" s="2"/>
      <c r="JPE5777" s="2"/>
      <c r="JPF5777" s="2"/>
      <c r="JPG5777" s="2"/>
      <c r="JPH5777" s="2"/>
      <c r="JPI5777" s="2"/>
      <c r="JPJ5777" s="2"/>
      <c r="JPK5777" s="2"/>
      <c r="JPL5777" s="2"/>
      <c r="JPM5777" s="2"/>
      <c r="JPN5777" s="2"/>
      <c r="JPO5777" s="2"/>
      <c r="JPP5777" s="2"/>
      <c r="JPQ5777" s="2"/>
      <c r="JPR5777" s="2"/>
      <c r="JPS5777" s="2"/>
      <c r="JPT5777" s="2"/>
      <c r="JPU5777" s="2"/>
      <c r="JPV5777" s="2"/>
      <c r="JPW5777" s="2"/>
      <c r="JPX5777" s="2"/>
      <c r="JPY5777" s="2"/>
      <c r="JPZ5777" s="2"/>
      <c r="JQA5777" s="2"/>
      <c r="JQB5777" s="2"/>
      <c r="JQC5777" s="2"/>
      <c r="JQD5777" s="2"/>
      <c r="JQE5777" s="2"/>
      <c r="JQF5777" s="2"/>
      <c r="JQG5777" s="2"/>
      <c r="JQH5777" s="2"/>
      <c r="JQI5777" s="2"/>
      <c r="JQJ5777" s="2"/>
      <c r="JQK5777" s="2"/>
      <c r="JQL5777" s="2"/>
      <c r="JQM5777" s="2"/>
      <c r="JQN5777" s="2"/>
      <c r="JQO5777" s="2"/>
      <c r="JQP5777" s="2"/>
      <c r="JQQ5777" s="2"/>
      <c r="JQR5777" s="2"/>
      <c r="JQS5777" s="2"/>
      <c r="JQT5777" s="2"/>
      <c r="JQU5777" s="2"/>
      <c r="JQV5777" s="2"/>
      <c r="JQW5777" s="2"/>
      <c r="JQX5777" s="2"/>
      <c r="JQY5777" s="2"/>
      <c r="JQZ5777" s="2"/>
      <c r="JRA5777" s="2"/>
      <c r="JRB5777" s="2"/>
      <c r="JRC5777" s="2"/>
      <c r="JRD5777" s="2"/>
      <c r="JRE5777" s="2"/>
      <c r="JRF5777" s="2"/>
      <c r="JRG5777" s="2"/>
      <c r="JRH5777" s="2"/>
      <c r="JRI5777" s="2"/>
      <c r="JRJ5777" s="2"/>
      <c r="JRK5777" s="2"/>
      <c r="JRL5777" s="2"/>
      <c r="JRM5777" s="2"/>
      <c r="JRN5777" s="2"/>
      <c r="JRO5777" s="2"/>
      <c r="JRP5777" s="2"/>
      <c r="JRQ5777" s="2"/>
      <c r="JRR5777" s="2"/>
      <c r="JRS5777" s="2"/>
      <c r="JRT5777" s="2"/>
      <c r="JRU5777" s="2"/>
      <c r="JRV5777" s="2"/>
      <c r="JRW5777" s="2"/>
      <c r="JRX5777" s="2"/>
      <c r="JRY5777" s="2"/>
      <c r="JRZ5777" s="2"/>
      <c r="JSA5777" s="2"/>
      <c r="JSB5777" s="2"/>
      <c r="JSC5777" s="2"/>
      <c r="JSD5777" s="2"/>
      <c r="JSE5777" s="2"/>
      <c r="JSF5777" s="2"/>
      <c r="JSG5777" s="2"/>
      <c r="JSH5777" s="2"/>
      <c r="JSI5777" s="2"/>
      <c r="JSJ5777" s="2"/>
      <c r="JSK5777" s="2"/>
      <c r="JSL5777" s="2"/>
      <c r="JSM5777" s="2"/>
      <c r="JSN5777" s="2"/>
      <c r="JSO5777" s="2"/>
      <c r="JSP5777" s="2"/>
      <c r="JSQ5777" s="2"/>
      <c r="JSR5777" s="2"/>
      <c r="JSS5777" s="2"/>
      <c r="JST5777" s="2"/>
      <c r="JSU5777" s="2"/>
      <c r="JSV5777" s="2"/>
      <c r="JSW5777" s="2"/>
      <c r="JSX5777" s="2"/>
      <c r="JSY5777" s="2"/>
      <c r="JSZ5777" s="2"/>
      <c r="JTA5777" s="2"/>
      <c r="JTB5777" s="2"/>
      <c r="JTC5777" s="2"/>
      <c r="JTD5777" s="2"/>
      <c r="JTE5777" s="2"/>
      <c r="JTF5777" s="2"/>
      <c r="JTG5777" s="2"/>
      <c r="JTH5777" s="2"/>
      <c r="JTI5777" s="2"/>
      <c r="JTJ5777" s="2"/>
      <c r="JTK5777" s="2"/>
      <c r="JTL5777" s="2"/>
      <c r="JTM5777" s="2"/>
      <c r="JTN5777" s="2"/>
      <c r="JTO5777" s="2"/>
      <c r="JTP5777" s="2"/>
      <c r="JTQ5777" s="2"/>
      <c r="JTR5777" s="2"/>
      <c r="JTS5777" s="2"/>
      <c r="JTT5777" s="2"/>
      <c r="JTU5777" s="2"/>
      <c r="JTV5777" s="2"/>
      <c r="JTW5777" s="2"/>
      <c r="JTX5777" s="2"/>
      <c r="JTY5777" s="2"/>
      <c r="JTZ5777" s="2"/>
      <c r="JUA5777" s="2"/>
      <c r="JUB5777" s="2"/>
      <c r="JUC5777" s="2"/>
      <c r="JUD5777" s="2"/>
      <c r="JUE5777" s="2"/>
      <c r="JUF5777" s="2"/>
      <c r="JUG5777" s="2"/>
      <c r="JUH5777" s="2"/>
      <c r="JUI5777" s="2"/>
      <c r="JUJ5777" s="2"/>
      <c r="JUK5777" s="2"/>
      <c r="JUL5777" s="2"/>
      <c r="JUM5777" s="2"/>
      <c r="JUN5777" s="2"/>
      <c r="JUO5777" s="2"/>
      <c r="JUP5777" s="2"/>
      <c r="JUQ5777" s="2"/>
      <c r="JUR5777" s="2"/>
      <c r="JUS5777" s="2"/>
      <c r="JUT5777" s="2"/>
      <c r="JUU5777" s="2"/>
      <c r="JUV5777" s="2"/>
      <c r="JUW5777" s="2"/>
      <c r="JUX5777" s="2"/>
      <c r="JUY5777" s="2"/>
      <c r="JUZ5777" s="2"/>
      <c r="JVA5777" s="2"/>
      <c r="JVB5777" s="2"/>
      <c r="JVC5777" s="2"/>
      <c r="JVD5777" s="2"/>
      <c r="JVE5777" s="2"/>
      <c r="JVF5777" s="2"/>
      <c r="JVG5777" s="2"/>
      <c r="JVH5777" s="2"/>
      <c r="JVI5777" s="2"/>
      <c r="JVJ5777" s="2"/>
      <c r="JVK5777" s="2"/>
      <c r="JVL5777" s="2"/>
      <c r="JVM5777" s="2"/>
      <c r="JVN5777" s="2"/>
      <c r="JVO5777" s="2"/>
      <c r="JVP5777" s="2"/>
      <c r="JVQ5777" s="2"/>
      <c r="JVR5777" s="2"/>
      <c r="JVS5777" s="2"/>
      <c r="JVT5777" s="2"/>
      <c r="JVU5777" s="2"/>
      <c r="JVV5777" s="2"/>
      <c r="JVW5777" s="2"/>
      <c r="JVX5777" s="2"/>
      <c r="JVY5777" s="2"/>
      <c r="JVZ5777" s="2"/>
      <c r="JWA5777" s="2"/>
      <c r="JWB5777" s="2"/>
      <c r="JWC5777" s="2"/>
      <c r="JWD5777" s="2"/>
      <c r="JWE5777" s="2"/>
      <c r="JWF5777" s="2"/>
      <c r="JWG5777" s="2"/>
      <c r="JWH5777" s="2"/>
      <c r="JWI5777" s="2"/>
      <c r="JWJ5777" s="2"/>
      <c r="JWK5777" s="2"/>
      <c r="JWL5777" s="2"/>
      <c r="JWM5777" s="2"/>
      <c r="JWN5777" s="2"/>
      <c r="JWO5777" s="2"/>
      <c r="JWP5777" s="2"/>
      <c r="JWQ5777" s="2"/>
      <c r="JWR5777" s="2"/>
      <c r="JWS5777" s="2"/>
      <c r="JWT5777" s="2"/>
      <c r="JWU5777" s="2"/>
      <c r="JWV5777" s="2"/>
      <c r="JWW5777" s="2"/>
      <c r="JWX5777" s="2"/>
      <c r="JWY5777" s="2"/>
      <c r="JWZ5777" s="2"/>
      <c r="JXA5777" s="2"/>
      <c r="JXB5777" s="2"/>
      <c r="JXC5777" s="2"/>
      <c r="JXD5777" s="2"/>
      <c r="JXE5777" s="2"/>
      <c r="JXF5777" s="2"/>
      <c r="JXG5777" s="2"/>
      <c r="JXH5777" s="2"/>
      <c r="JXI5777" s="2"/>
      <c r="JXJ5777" s="2"/>
      <c r="JXK5777" s="2"/>
      <c r="JXL5777" s="2"/>
      <c r="JXM5777" s="2"/>
      <c r="JXN5777" s="2"/>
      <c r="JXO5777" s="2"/>
      <c r="JXP5777" s="2"/>
      <c r="JXQ5777" s="2"/>
      <c r="JXR5777" s="2"/>
      <c r="JXS5777" s="2"/>
      <c r="JXT5777" s="2"/>
      <c r="JXU5777" s="2"/>
      <c r="JXV5777" s="2"/>
      <c r="JXW5777" s="2"/>
      <c r="JXX5777" s="2"/>
      <c r="JXY5777" s="2"/>
      <c r="JXZ5777" s="2"/>
      <c r="JYA5777" s="2"/>
      <c r="JYB5777" s="2"/>
      <c r="JYC5777" s="2"/>
      <c r="JYD5777" s="2"/>
      <c r="JYE5777" s="2"/>
      <c r="JYF5777" s="2"/>
      <c r="JYG5777" s="2"/>
      <c r="JYH5777" s="2"/>
      <c r="JYI5777" s="2"/>
      <c r="JYJ5777" s="2"/>
      <c r="JYK5777" s="2"/>
      <c r="JYL5777" s="2"/>
      <c r="JYM5777" s="2"/>
      <c r="JYN5777" s="2"/>
      <c r="JYO5777" s="2"/>
      <c r="JYP5777" s="2"/>
      <c r="JYQ5777" s="2"/>
      <c r="JYR5777" s="2"/>
      <c r="JYS5777" s="2"/>
      <c r="JYT5777" s="2"/>
      <c r="JYU5777" s="2"/>
      <c r="JYV5777" s="2"/>
      <c r="JYW5777" s="2"/>
      <c r="JYX5777" s="2"/>
      <c r="JYY5777" s="2"/>
      <c r="JYZ5777" s="2"/>
      <c r="JZA5777" s="2"/>
      <c r="JZB5777" s="2"/>
      <c r="JZC5777" s="2"/>
      <c r="JZD5777" s="2"/>
      <c r="JZE5777" s="2"/>
      <c r="JZF5777" s="2"/>
      <c r="JZG5777" s="2"/>
      <c r="JZH5777" s="2"/>
      <c r="JZI5777" s="2"/>
      <c r="JZJ5777" s="2"/>
      <c r="JZK5777" s="2"/>
      <c r="JZL5777" s="2"/>
      <c r="JZM5777" s="2"/>
      <c r="JZN5777" s="2"/>
      <c r="JZO5777" s="2"/>
      <c r="JZP5777" s="2"/>
      <c r="JZQ5777" s="2"/>
      <c r="JZR5777" s="2"/>
      <c r="JZS5777" s="2"/>
      <c r="JZT5777" s="2"/>
      <c r="JZU5777" s="2"/>
      <c r="JZV5777" s="2"/>
      <c r="JZW5777" s="2"/>
      <c r="JZX5777" s="2"/>
      <c r="JZY5777" s="2"/>
      <c r="JZZ5777" s="2"/>
      <c r="KAA5777" s="2"/>
      <c r="KAB5777" s="2"/>
      <c r="KAC5777" s="2"/>
      <c r="KAD5777" s="2"/>
      <c r="KAE5777" s="2"/>
      <c r="KAF5777" s="2"/>
      <c r="KAG5777" s="2"/>
      <c r="KAH5777" s="2"/>
      <c r="KAI5777" s="2"/>
      <c r="KAJ5777" s="2"/>
      <c r="KAK5777" s="2"/>
      <c r="KAL5777" s="2"/>
      <c r="KAM5777" s="2"/>
      <c r="KAN5777" s="2"/>
      <c r="KAO5777" s="2"/>
      <c r="KAP5777" s="2"/>
      <c r="KAQ5777" s="2"/>
      <c r="KAR5777" s="2"/>
      <c r="KAS5777" s="2"/>
      <c r="KAT5777" s="2"/>
      <c r="KAU5777" s="2"/>
      <c r="KAV5777" s="2"/>
      <c r="KAW5777" s="2"/>
      <c r="KAX5777" s="2"/>
      <c r="KAY5777" s="2"/>
      <c r="KAZ5777" s="2"/>
      <c r="KBA5777" s="2"/>
      <c r="KBB5777" s="2"/>
      <c r="KBC5777" s="2"/>
      <c r="KBD5777" s="2"/>
      <c r="KBE5777" s="2"/>
      <c r="KBF5777" s="2"/>
      <c r="KBG5777" s="2"/>
      <c r="KBH5777" s="2"/>
      <c r="KBI5777" s="2"/>
      <c r="KBJ5777" s="2"/>
      <c r="KBK5777" s="2"/>
      <c r="KBL5777" s="2"/>
      <c r="KBM5777" s="2"/>
      <c r="KBN5777" s="2"/>
      <c r="KBO5777" s="2"/>
      <c r="KBP5777" s="2"/>
      <c r="KBQ5777" s="2"/>
      <c r="KBR5777" s="2"/>
      <c r="KBS5777" s="2"/>
      <c r="KBT5777" s="2"/>
      <c r="KBU5777" s="2"/>
      <c r="KBV5777" s="2"/>
      <c r="KBW5777" s="2"/>
      <c r="KBX5777" s="2"/>
      <c r="KBY5777" s="2"/>
      <c r="KBZ5777" s="2"/>
      <c r="KCA5777" s="2"/>
      <c r="KCB5777" s="2"/>
      <c r="KCC5777" s="2"/>
      <c r="KCD5777" s="2"/>
      <c r="KCE5777" s="2"/>
      <c r="KCF5777" s="2"/>
      <c r="KCG5777" s="2"/>
      <c r="KCH5777" s="2"/>
      <c r="KCI5777" s="2"/>
      <c r="KCJ5777" s="2"/>
      <c r="KCK5777" s="2"/>
      <c r="KCL5777" s="2"/>
      <c r="KCM5777" s="2"/>
      <c r="KCN5777" s="2"/>
      <c r="KCO5777" s="2"/>
      <c r="KCP5777" s="2"/>
      <c r="KCQ5777" s="2"/>
      <c r="KCR5777" s="2"/>
      <c r="KCS5777" s="2"/>
      <c r="KCT5777" s="2"/>
      <c r="KCU5777" s="2"/>
      <c r="KCV5777" s="2"/>
      <c r="KCW5777" s="2"/>
      <c r="KCX5777" s="2"/>
      <c r="KCY5777" s="2"/>
      <c r="KCZ5777" s="2"/>
      <c r="KDA5777" s="2"/>
      <c r="KDB5777" s="2"/>
      <c r="KDC5777" s="2"/>
      <c r="KDD5777" s="2"/>
      <c r="KDE5777" s="2"/>
      <c r="KDF5777" s="2"/>
      <c r="KDG5777" s="2"/>
      <c r="KDH5777" s="2"/>
      <c r="KDI5777" s="2"/>
      <c r="KDJ5777" s="2"/>
      <c r="KDK5777" s="2"/>
      <c r="KDL5777" s="2"/>
      <c r="KDM5777" s="2"/>
      <c r="KDN5777" s="2"/>
      <c r="KDO5777" s="2"/>
      <c r="KDP5777" s="2"/>
      <c r="KDQ5777" s="2"/>
      <c r="KDR5777" s="2"/>
      <c r="KDS5777" s="2"/>
      <c r="KDT5777" s="2"/>
      <c r="KDU5777" s="2"/>
      <c r="KDV5777" s="2"/>
      <c r="KDW5777" s="2"/>
      <c r="KDX5777" s="2"/>
      <c r="KDY5777" s="2"/>
      <c r="KDZ5777" s="2"/>
      <c r="KEA5777" s="2"/>
      <c r="KEB5777" s="2"/>
      <c r="KEC5777" s="2"/>
      <c r="KED5777" s="2"/>
      <c r="KEE5777" s="2"/>
      <c r="KEF5777" s="2"/>
      <c r="KEG5777" s="2"/>
      <c r="KEH5777" s="2"/>
      <c r="KEI5777" s="2"/>
      <c r="KEJ5777" s="2"/>
      <c r="KEK5777" s="2"/>
      <c r="KEL5777" s="2"/>
      <c r="KEM5777" s="2"/>
      <c r="KEN5777" s="2"/>
      <c r="KEO5777" s="2"/>
      <c r="KEP5777" s="2"/>
      <c r="KEQ5777" s="2"/>
      <c r="KER5777" s="2"/>
      <c r="KES5777" s="2"/>
      <c r="KET5777" s="2"/>
      <c r="KEU5777" s="2"/>
      <c r="KEV5777" s="2"/>
      <c r="KEW5777" s="2"/>
      <c r="KEX5777" s="2"/>
      <c r="KEY5777" s="2"/>
      <c r="KEZ5777" s="2"/>
      <c r="KFA5777" s="2"/>
      <c r="KFB5777" s="2"/>
      <c r="KFC5777" s="2"/>
      <c r="KFD5777" s="2"/>
      <c r="KFE5777" s="2"/>
      <c r="KFF5777" s="2"/>
      <c r="KFG5777" s="2"/>
      <c r="KFH5777" s="2"/>
      <c r="KFI5777" s="2"/>
      <c r="KFJ5777" s="2"/>
      <c r="KFK5777" s="2"/>
      <c r="KFL5777" s="2"/>
      <c r="KFM5777" s="2"/>
      <c r="KFN5777" s="2"/>
      <c r="KFO5777" s="2"/>
      <c r="KFP5777" s="2"/>
      <c r="KFQ5777" s="2"/>
      <c r="KFR5777" s="2"/>
      <c r="KFS5777" s="2"/>
      <c r="KFT5777" s="2"/>
      <c r="KFU5777" s="2"/>
      <c r="KFV5777" s="2"/>
      <c r="KFW5777" s="2"/>
      <c r="KFX5777" s="2"/>
      <c r="KFY5777" s="2"/>
      <c r="KFZ5777" s="2"/>
      <c r="KGA5777" s="2"/>
      <c r="KGB5777" s="2"/>
      <c r="KGC5777" s="2"/>
      <c r="KGD5777" s="2"/>
      <c r="KGE5777" s="2"/>
      <c r="KGF5777" s="2"/>
      <c r="KGG5777" s="2"/>
      <c r="KGH5777" s="2"/>
      <c r="KGI5777" s="2"/>
      <c r="KGJ5777" s="2"/>
      <c r="KGK5777" s="2"/>
      <c r="KGL5777" s="2"/>
      <c r="KGM5777" s="2"/>
      <c r="KGN5777" s="2"/>
      <c r="KGO5777" s="2"/>
      <c r="KGP5777" s="2"/>
      <c r="KGQ5777" s="2"/>
      <c r="KGR5777" s="2"/>
      <c r="KGS5777" s="2"/>
      <c r="KGT5777" s="2"/>
      <c r="KGU5777" s="2"/>
      <c r="KGV5777" s="2"/>
      <c r="KGW5777" s="2"/>
      <c r="KGX5777" s="2"/>
      <c r="KGY5777" s="2"/>
      <c r="KGZ5777" s="2"/>
      <c r="KHA5777" s="2"/>
      <c r="KHB5777" s="2"/>
      <c r="KHC5777" s="2"/>
      <c r="KHD5777" s="2"/>
      <c r="KHE5777" s="2"/>
      <c r="KHF5777" s="2"/>
      <c r="KHG5777" s="2"/>
      <c r="KHH5777" s="2"/>
      <c r="KHI5777" s="2"/>
      <c r="KHJ5777" s="2"/>
      <c r="KHK5777" s="2"/>
      <c r="KHL5777" s="2"/>
      <c r="KHM5777" s="2"/>
      <c r="KHN5777" s="2"/>
      <c r="KHO5777" s="2"/>
      <c r="KHP5777" s="2"/>
      <c r="KHQ5777" s="2"/>
      <c r="KHR5777" s="2"/>
      <c r="KHS5777" s="2"/>
      <c r="KHT5777" s="2"/>
      <c r="KHU5777" s="2"/>
      <c r="KHV5777" s="2"/>
      <c r="KHW5777" s="2"/>
      <c r="KHX5777" s="2"/>
      <c r="KHY5777" s="2"/>
      <c r="KHZ5777" s="2"/>
      <c r="KIA5777" s="2"/>
      <c r="KIB5777" s="2"/>
      <c r="KIC5777" s="2"/>
      <c r="KID5777" s="2"/>
      <c r="KIE5777" s="2"/>
      <c r="KIF5777" s="2"/>
      <c r="KIG5777" s="2"/>
      <c r="KIH5777" s="2"/>
      <c r="KII5777" s="2"/>
      <c r="KIJ5777" s="2"/>
      <c r="KIK5777" s="2"/>
      <c r="KIL5777" s="2"/>
      <c r="KIM5777" s="2"/>
      <c r="KIN5777" s="2"/>
      <c r="KIO5777" s="2"/>
      <c r="KIP5777" s="2"/>
      <c r="KIQ5777" s="2"/>
      <c r="KIR5777" s="2"/>
      <c r="KIS5777" s="2"/>
      <c r="KIT5777" s="2"/>
      <c r="KIU5777" s="2"/>
      <c r="KIV5777" s="2"/>
      <c r="KIW5777" s="2"/>
      <c r="KIX5777" s="2"/>
      <c r="KIY5777" s="2"/>
      <c r="KIZ5777" s="2"/>
      <c r="KJA5777" s="2"/>
      <c r="KJB5777" s="2"/>
      <c r="KJC5777" s="2"/>
      <c r="KJD5777" s="2"/>
      <c r="KJE5777" s="2"/>
      <c r="KJF5777" s="2"/>
      <c r="KJG5777" s="2"/>
      <c r="KJH5777" s="2"/>
      <c r="KJI5777" s="2"/>
      <c r="KJJ5777" s="2"/>
      <c r="KJK5777" s="2"/>
      <c r="KJL5777" s="2"/>
      <c r="KJM5777" s="2"/>
      <c r="KJN5777" s="2"/>
      <c r="KJO5777" s="2"/>
      <c r="KJP5777" s="2"/>
      <c r="KJQ5777" s="2"/>
      <c r="KJR5777" s="2"/>
      <c r="KJS5777" s="2"/>
      <c r="KJT5777" s="2"/>
      <c r="KJU5777" s="2"/>
      <c r="KJV5777" s="2"/>
      <c r="KJW5777" s="2"/>
      <c r="KJX5777" s="2"/>
      <c r="KJY5777" s="2"/>
      <c r="KJZ5777" s="2"/>
      <c r="KKA5777" s="2"/>
      <c r="KKB5777" s="2"/>
      <c r="KKC5777" s="2"/>
      <c r="KKD5777" s="2"/>
      <c r="KKE5777" s="2"/>
      <c r="KKF5777" s="2"/>
      <c r="KKG5777" s="2"/>
      <c r="KKH5777" s="2"/>
      <c r="KKI5777" s="2"/>
      <c r="KKJ5777" s="2"/>
      <c r="KKK5777" s="2"/>
      <c r="KKL5777" s="2"/>
      <c r="KKM5777" s="2"/>
      <c r="KKN5777" s="2"/>
      <c r="KKO5777" s="2"/>
      <c r="KKP5777" s="2"/>
      <c r="KKQ5777" s="2"/>
      <c r="KKR5777" s="2"/>
      <c r="KKS5777" s="2"/>
      <c r="KKT5777" s="2"/>
      <c r="KKU5777" s="2"/>
      <c r="KKV5777" s="2"/>
      <c r="KKW5777" s="2"/>
      <c r="KKX5777" s="2"/>
      <c r="KKY5777" s="2"/>
      <c r="KKZ5777" s="2"/>
      <c r="KLA5777" s="2"/>
      <c r="KLB5777" s="2"/>
      <c r="KLC5777" s="2"/>
      <c r="KLD5777" s="2"/>
      <c r="KLE5777" s="2"/>
      <c r="KLF5777" s="2"/>
      <c r="KLG5777" s="2"/>
      <c r="KLH5777" s="2"/>
      <c r="KLI5777" s="2"/>
      <c r="KLJ5777" s="2"/>
      <c r="KLK5777" s="2"/>
      <c r="KLL5777" s="2"/>
      <c r="KLM5777" s="2"/>
      <c r="KLN5777" s="2"/>
      <c r="KLO5777" s="2"/>
      <c r="KLP5777" s="2"/>
      <c r="KLQ5777" s="2"/>
      <c r="KLR5777" s="2"/>
      <c r="KLS5777" s="2"/>
      <c r="KLT5777" s="2"/>
      <c r="KLU5777" s="2"/>
      <c r="KLV5777" s="2"/>
      <c r="KLW5777" s="2"/>
      <c r="KLX5777" s="2"/>
      <c r="KLY5777" s="2"/>
      <c r="KLZ5777" s="2"/>
      <c r="KMA5777" s="2"/>
      <c r="KMB5777" s="2"/>
      <c r="KMC5777" s="2"/>
      <c r="KMD5777" s="2"/>
      <c r="KME5777" s="2"/>
      <c r="KMF5777" s="2"/>
      <c r="KMG5777" s="2"/>
      <c r="KMH5777" s="2"/>
      <c r="KMI5777" s="2"/>
      <c r="KMJ5777" s="2"/>
      <c r="KMK5777" s="2"/>
      <c r="KML5777" s="2"/>
      <c r="KMM5777" s="2"/>
      <c r="KMN5777" s="2"/>
      <c r="KMO5777" s="2"/>
      <c r="KMP5777" s="2"/>
      <c r="KMQ5777" s="2"/>
      <c r="KMR5777" s="2"/>
      <c r="KMS5777" s="2"/>
      <c r="KMT5777" s="2"/>
      <c r="KMU5777" s="2"/>
      <c r="KMV5777" s="2"/>
      <c r="KMW5777" s="2"/>
      <c r="KMX5777" s="2"/>
      <c r="KMY5777" s="2"/>
      <c r="KMZ5777" s="2"/>
      <c r="KNA5777" s="2"/>
      <c r="KNB5777" s="2"/>
      <c r="KNC5777" s="2"/>
      <c r="KND5777" s="2"/>
      <c r="KNE5777" s="2"/>
      <c r="KNF5777" s="2"/>
      <c r="KNG5777" s="2"/>
      <c r="KNH5777" s="2"/>
      <c r="KNI5777" s="2"/>
      <c r="KNJ5777" s="2"/>
      <c r="KNK5777" s="2"/>
      <c r="KNL5777" s="2"/>
      <c r="KNM5777" s="2"/>
      <c r="KNN5777" s="2"/>
      <c r="KNO5777" s="2"/>
      <c r="KNP5777" s="2"/>
      <c r="KNQ5777" s="2"/>
      <c r="KNR5777" s="2"/>
      <c r="KNS5777" s="2"/>
      <c r="KNT5777" s="2"/>
      <c r="KNU5777" s="2"/>
      <c r="KNV5777" s="2"/>
      <c r="KNW5777" s="2"/>
      <c r="KNX5777" s="2"/>
      <c r="KNY5777" s="2"/>
      <c r="KNZ5777" s="2"/>
      <c r="KOA5777" s="2"/>
      <c r="KOB5777" s="2"/>
      <c r="KOC5777" s="2"/>
      <c r="KOD5777" s="2"/>
      <c r="KOE5777" s="2"/>
      <c r="KOF5777" s="2"/>
      <c r="KOG5777" s="2"/>
      <c r="KOH5777" s="2"/>
      <c r="KOI5777" s="2"/>
      <c r="KOJ5777" s="2"/>
      <c r="KOK5777" s="2"/>
      <c r="KOL5777" s="2"/>
      <c r="KOM5777" s="2"/>
      <c r="KON5777" s="2"/>
      <c r="KOO5777" s="2"/>
      <c r="KOP5777" s="2"/>
      <c r="KOQ5777" s="2"/>
      <c r="KOR5777" s="2"/>
      <c r="KOS5777" s="2"/>
      <c r="KOT5777" s="2"/>
      <c r="KOU5777" s="2"/>
      <c r="KOV5777" s="2"/>
      <c r="KOW5777" s="2"/>
      <c r="KOX5777" s="2"/>
      <c r="KOY5777" s="2"/>
      <c r="KOZ5777" s="2"/>
      <c r="KPA5777" s="2"/>
      <c r="KPB5777" s="2"/>
      <c r="KPC5777" s="2"/>
      <c r="KPD5777" s="2"/>
      <c r="KPE5777" s="2"/>
      <c r="KPF5777" s="2"/>
      <c r="KPG5777" s="2"/>
      <c r="KPH5777" s="2"/>
      <c r="KPI5777" s="2"/>
      <c r="KPJ5777" s="2"/>
      <c r="KPK5777" s="2"/>
      <c r="KPL5777" s="2"/>
      <c r="KPM5777" s="2"/>
      <c r="KPN5777" s="2"/>
      <c r="KPO5777" s="2"/>
      <c r="KPP5777" s="2"/>
      <c r="KPQ5777" s="2"/>
      <c r="KPR5777" s="2"/>
      <c r="KPS5777" s="2"/>
      <c r="KPT5777" s="2"/>
      <c r="KPU5777" s="2"/>
      <c r="KPV5777" s="2"/>
      <c r="KPW5777" s="2"/>
      <c r="KPX5777" s="2"/>
      <c r="KPY5777" s="2"/>
      <c r="KPZ5777" s="2"/>
      <c r="KQA5777" s="2"/>
      <c r="KQB5777" s="2"/>
      <c r="KQC5777" s="2"/>
      <c r="KQD5777" s="2"/>
      <c r="KQE5777" s="2"/>
      <c r="KQF5777" s="2"/>
      <c r="KQG5777" s="2"/>
      <c r="KQH5777" s="2"/>
      <c r="KQI5777" s="2"/>
      <c r="KQJ5777" s="2"/>
      <c r="KQK5777" s="2"/>
      <c r="KQL5777" s="2"/>
      <c r="KQM5777" s="2"/>
      <c r="KQN5777" s="2"/>
      <c r="KQO5777" s="2"/>
      <c r="KQP5777" s="2"/>
      <c r="KQQ5777" s="2"/>
      <c r="KQR5777" s="2"/>
      <c r="KQS5777" s="2"/>
      <c r="KQT5777" s="2"/>
      <c r="KQU5777" s="2"/>
      <c r="KQV5777" s="2"/>
      <c r="KQW5777" s="2"/>
      <c r="KQX5777" s="2"/>
      <c r="KQY5777" s="2"/>
      <c r="KQZ5777" s="2"/>
      <c r="KRA5777" s="2"/>
      <c r="KRB5777" s="2"/>
      <c r="KRC5777" s="2"/>
      <c r="KRD5777" s="2"/>
      <c r="KRE5777" s="2"/>
      <c r="KRF5777" s="2"/>
      <c r="KRG5777" s="2"/>
      <c r="KRH5777" s="2"/>
      <c r="KRI5777" s="2"/>
      <c r="KRJ5777" s="2"/>
      <c r="KRK5777" s="2"/>
      <c r="KRL5777" s="2"/>
      <c r="KRM5777" s="2"/>
      <c r="KRN5777" s="2"/>
      <c r="KRO5777" s="2"/>
      <c r="KRP5777" s="2"/>
      <c r="KRQ5777" s="2"/>
      <c r="KRR5777" s="2"/>
      <c r="KRS5777" s="2"/>
      <c r="KRT5777" s="2"/>
      <c r="KRU5777" s="2"/>
      <c r="KRV5777" s="2"/>
      <c r="KRW5777" s="2"/>
      <c r="KRX5777" s="2"/>
      <c r="KRY5777" s="2"/>
      <c r="KRZ5777" s="2"/>
      <c r="KSA5777" s="2"/>
      <c r="KSB5777" s="2"/>
      <c r="KSC5777" s="2"/>
      <c r="KSD5777" s="2"/>
      <c r="KSE5777" s="2"/>
      <c r="KSF5777" s="2"/>
      <c r="KSG5777" s="2"/>
      <c r="KSH5777" s="2"/>
      <c r="KSI5777" s="2"/>
      <c r="KSJ5777" s="2"/>
      <c r="KSK5777" s="2"/>
      <c r="KSL5777" s="2"/>
      <c r="KSM5777" s="2"/>
      <c r="KSN5777" s="2"/>
      <c r="KSO5777" s="2"/>
      <c r="KSP5777" s="2"/>
      <c r="KSQ5777" s="2"/>
      <c r="KSR5777" s="2"/>
      <c r="KSS5777" s="2"/>
      <c r="KST5777" s="2"/>
      <c r="KSU5777" s="2"/>
      <c r="KSV5777" s="2"/>
      <c r="KSW5777" s="2"/>
      <c r="KSX5777" s="2"/>
      <c r="KSY5777" s="2"/>
      <c r="KSZ5777" s="2"/>
      <c r="KTA5777" s="2"/>
      <c r="KTB5777" s="2"/>
      <c r="KTC5777" s="2"/>
      <c r="KTD5777" s="2"/>
      <c r="KTE5777" s="2"/>
      <c r="KTF5777" s="2"/>
      <c r="KTG5777" s="2"/>
      <c r="KTH5777" s="2"/>
      <c r="KTI5777" s="2"/>
      <c r="KTJ5777" s="2"/>
      <c r="KTK5777" s="2"/>
      <c r="KTL5777" s="2"/>
      <c r="KTM5777" s="2"/>
      <c r="KTN5777" s="2"/>
      <c r="KTO5777" s="2"/>
      <c r="KTP5777" s="2"/>
      <c r="KTQ5777" s="2"/>
      <c r="KTR5777" s="2"/>
      <c r="KTS5777" s="2"/>
      <c r="KTT5777" s="2"/>
      <c r="KTU5777" s="2"/>
      <c r="KTV5777" s="2"/>
      <c r="KTW5777" s="2"/>
      <c r="KTX5777" s="2"/>
      <c r="KTY5777" s="2"/>
      <c r="KTZ5777" s="2"/>
      <c r="KUA5777" s="2"/>
      <c r="KUB5777" s="2"/>
      <c r="KUC5777" s="2"/>
      <c r="KUD5777" s="2"/>
      <c r="KUE5777" s="2"/>
      <c r="KUF5777" s="2"/>
      <c r="KUG5777" s="2"/>
      <c r="KUH5777" s="2"/>
      <c r="KUI5777" s="2"/>
      <c r="KUJ5777" s="2"/>
      <c r="KUK5777" s="2"/>
      <c r="KUL5777" s="2"/>
      <c r="KUM5777" s="2"/>
      <c r="KUN5777" s="2"/>
      <c r="KUO5777" s="2"/>
      <c r="KUP5777" s="2"/>
      <c r="KUQ5777" s="2"/>
      <c r="KUR5777" s="2"/>
      <c r="KUS5777" s="2"/>
      <c r="KUT5777" s="2"/>
      <c r="KUU5777" s="2"/>
      <c r="KUV5777" s="2"/>
      <c r="KUW5777" s="2"/>
      <c r="KUX5777" s="2"/>
      <c r="KUY5777" s="2"/>
      <c r="KUZ5777" s="2"/>
      <c r="KVA5777" s="2"/>
      <c r="KVB5777" s="2"/>
      <c r="KVC5777" s="2"/>
      <c r="KVD5777" s="2"/>
      <c r="KVE5777" s="2"/>
      <c r="KVF5777" s="2"/>
      <c r="KVG5777" s="2"/>
      <c r="KVH5777" s="2"/>
      <c r="KVI5777" s="2"/>
      <c r="KVJ5777" s="2"/>
      <c r="KVK5777" s="2"/>
      <c r="KVL5777" s="2"/>
      <c r="KVM5777" s="2"/>
      <c r="KVN5777" s="2"/>
      <c r="KVO5777" s="2"/>
      <c r="KVP5777" s="2"/>
      <c r="KVQ5777" s="2"/>
      <c r="KVR5777" s="2"/>
      <c r="KVS5777" s="2"/>
      <c r="KVT5777" s="2"/>
      <c r="KVU5777" s="2"/>
      <c r="KVV5777" s="2"/>
      <c r="KVW5777" s="2"/>
      <c r="KVX5777" s="2"/>
      <c r="KVY5777" s="2"/>
      <c r="KVZ5777" s="2"/>
      <c r="KWA5777" s="2"/>
      <c r="KWB5777" s="2"/>
      <c r="KWC5777" s="2"/>
      <c r="KWD5777" s="2"/>
      <c r="KWE5777" s="2"/>
      <c r="KWF5777" s="2"/>
      <c r="KWG5777" s="2"/>
      <c r="KWH5777" s="2"/>
      <c r="KWI5777" s="2"/>
      <c r="KWJ5777" s="2"/>
      <c r="KWK5777" s="2"/>
      <c r="KWL5777" s="2"/>
      <c r="KWM5777" s="2"/>
      <c r="KWN5777" s="2"/>
      <c r="KWO5777" s="2"/>
      <c r="KWP5777" s="2"/>
      <c r="KWQ5777" s="2"/>
      <c r="KWR5777" s="2"/>
      <c r="KWS5777" s="2"/>
      <c r="KWT5777" s="2"/>
      <c r="KWU5777" s="2"/>
      <c r="KWV5777" s="2"/>
      <c r="KWW5777" s="2"/>
      <c r="KWX5777" s="2"/>
      <c r="KWY5777" s="2"/>
      <c r="KWZ5777" s="2"/>
      <c r="KXA5777" s="2"/>
      <c r="KXB5777" s="2"/>
      <c r="KXC5777" s="2"/>
      <c r="KXD5777" s="2"/>
      <c r="KXE5777" s="2"/>
      <c r="KXF5777" s="2"/>
      <c r="KXG5777" s="2"/>
      <c r="KXH5777" s="2"/>
      <c r="KXI5777" s="2"/>
      <c r="KXJ5777" s="2"/>
      <c r="KXK5777" s="2"/>
      <c r="KXL5777" s="2"/>
      <c r="KXM5777" s="2"/>
      <c r="KXN5777" s="2"/>
      <c r="KXO5777" s="2"/>
      <c r="KXP5777" s="2"/>
      <c r="KXQ5777" s="2"/>
      <c r="KXR5777" s="2"/>
      <c r="KXS5777" s="2"/>
      <c r="KXT5777" s="2"/>
      <c r="KXU5777" s="2"/>
      <c r="KXV5777" s="2"/>
      <c r="KXW5777" s="2"/>
      <c r="KXX5777" s="2"/>
      <c r="KXY5777" s="2"/>
      <c r="KXZ5777" s="2"/>
      <c r="KYA5777" s="2"/>
      <c r="KYB5777" s="2"/>
      <c r="KYC5777" s="2"/>
      <c r="KYD5777" s="2"/>
      <c r="KYE5777" s="2"/>
      <c r="KYF5777" s="2"/>
      <c r="KYG5777" s="2"/>
      <c r="KYH5777" s="2"/>
      <c r="KYI5777" s="2"/>
      <c r="KYJ5777" s="2"/>
      <c r="KYK5777" s="2"/>
      <c r="KYL5777" s="2"/>
      <c r="KYM5777" s="2"/>
      <c r="KYN5777" s="2"/>
      <c r="KYO5777" s="2"/>
      <c r="KYP5777" s="2"/>
      <c r="KYQ5777" s="2"/>
      <c r="KYR5777" s="2"/>
      <c r="KYS5777" s="2"/>
      <c r="KYT5777" s="2"/>
      <c r="KYU5777" s="2"/>
      <c r="KYV5777" s="2"/>
      <c r="KYW5777" s="2"/>
      <c r="KYX5777" s="2"/>
      <c r="KYY5777" s="2"/>
      <c r="KYZ5777" s="2"/>
      <c r="KZA5777" s="2"/>
      <c r="KZB5777" s="2"/>
      <c r="KZC5777" s="2"/>
      <c r="KZD5777" s="2"/>
      <c r="KZE5777" s="2"/>
      <c r="KZF5777" s="2"/>
      <c r="KZG5777" s="2"/>
      <c r="KZH5777" s="2"/>
      <c r="KZI5777" s="2"/>
      <c r="KZJ5777" s="2"/>
      <c r="KZK5777" s="2"/>
      <c r="KZL5777" s="2"/>
      <c r="KZM5777" s="2"/>
      <c r="KZN5777" s="2"/>
      <c r="KZO5777" s="2"/>
      <c r="KZP5777" s="2"/>
      <c r="KZQ5777" s="2"/>
      <c r="KZR5777" s="2"/>
      <c r="KZS5777" s="2"/>
      <c r="KZT5777" s="2"/>
      <c r="KZU5777" s="2"/>
      <c r="KZV5777" s="2"/>
      <c r="KZW5777" s="2"/>
      <c r="KZX5777" s="2"/>
      <c r="KZY5777" s="2"/>
      <c r="KZZ5777" s="2"/>
      <c r="LAA5777" s="2"/>
      <c r="LAB5777" s="2"/>
      <c r="LAC5777" s="2"/>
      <c r="LAD5777" s="2"/>
      <c r="LAE5777" s="2"/>
      <c r="LAF5777" s="2"/>
      <c r="LAG5777" s="2"/>
      <c r="LAH5777" s="2"/>
      <c r="LAI5777" s="2"/>
      <c r="LAJ5777" s="2"/>
      <c r="LAK5777" s="2"/>
      <c r="LAL5777" s="2"/>
      <c r="LAM5777" s="2"/>
      <c r="LAN5777" s="2"/>
      <c r="LAO5777" s="2"/>
      <c r="LAP5777" s="2"/>
      <c r="LAQ5777" s="2"/>
      <c r="LAR5777" s="2"/>
      <c r="LAS5777" s="2"/>
      <c r="LAT5777" s="2"/>
      <c r="LAU5777" s="2"/>
      <c r="LAV5777" s="2"/>
      <c r="LAW5777" s="2"/>
      <c r="LAX5777" s="2"/>
      <c r="LAY5777" s="2"/>
      <c r="LAZ5777" s="2"/>
      <c r="LBA5777" s="2"/>
      <c r="LBB5777" s="2"/>
      <c r="LBC5777" s="2"/>
      <c r="LBD5777" s="2"/>
      <c r="LBE5777" s="2"/>
      <c r="LBF5777" s="2"/>
      <c r="LBG5777" s="2"/>
      <c r="LBH5777" s="2"/>
      <c r="LBI5777" s="2"/>
      <c r="LBJ5777" s="2"/>
      <c r="LBK5777" s="2"/>
      <c r="LBL5777" s="2"/>
      <c r="LBM5777" s="2"/>
      <c r="LBN5777" s="2"/>
      <c r="LBO5777" s="2"/>
      <c r="LBP5777" s="2"/>
      <c r="LBQ5777" s="2"/>
      <c r="LBR5777" s="2"/>
      <c r="LBS5777" s="2"/>
      <c r="LBT5777" s="2"/>
      <c r="LBU5777" s="2"/>
      <c r="LBV5777" s="2"/>
      <c r="LBW5777" s="2"/>
      <c r="LBX5777" s="2"/>
      <c r="LBY5777" s="2"/>
      <c r="LBZ5777" s="2"/>
      <c r="LCA5777" s="2"/>
      <c r="LCB5777" s="2"/>
      <c r="LCC5777" s="2"/>
      <c r="LCD5777" s="2"/>
      <c r="LCE5777" s="2"/>
      <c r="LCF5777" s="2"/>
      <c r="LCG5777" s="2"/>
      <c r="LCH5777" s="2"/>
      <c r="LCI5777" s="2"/>
      <c r="LCJ5777" s="2"/>
      <c r="LCK5777" s="2"/>
      <c r="LCL5777" s="2"/>
      <c r="LCM5777" s="2"/>
      <c r="LCN5777" s="2"/>
      <c r="LCO5777" s="2"/>
      <c r="LCP5777" s="2"/>
      <c r="LCQ5777" s="2"/>
      <c r="LCR5777" s="2"/>
      <c r="LCS5777" s="2"/>
      <c r="LCT5777" s="2"/>
      <c r="LCU5777" s="2"/>
      <c r="LCV5777" s="2"/>
      <c r="LCW5777" s="2"/>
      <c r="LCX5777" s="2"/>
      <c r="LCY5777" s="2"/>
      <c r="LCZ5777" s="2"/>
      <c r="LDA5777" s="2"/>
      <c r="LDB5777" s="2"/>
      <c r="LDC5777" s="2"/>
      <c r="LDD5777" s="2"/>
      <c r="LDE5777" s="2"/>
      <c r="LDF5777" s="2"/>
      <c r="LDG5777" s="2"/>
      <c r="LDH5777" s="2"/>
      <c r="LDI5777" s="2"/>
      <c r="LDJ5777" s="2"/>
      <c r="LDK5777" s="2"/>
      <c r="LDL5777" s="2"/>
      <c r="LDM5777" s="2"/>
      <c r="LDN5777" s="2"/>
      <c r="LDO5777" s="2"/>
      <c r="LDP5777" s="2"/>
      <c r="LDQ5777" s="2"/>
      <c r="LDR5777" s="2"/>
      <c r="LDS5777" s="2"/>
      <c r="LDT5777" s="2"/>
      <c r="LDU5777" s="2"/>
      <c r="LDV5777" s="2"/>
      <c r="LDW5777" s="2"/>
      <c r="LDX5777" s="2"/>
      <c r="LDY5777" s="2"/>
      <c r="LDZ5777" s="2"/>
      <c r="LEA5777" s="2"/>
      <c r="LEB5777" s="2"/>
      <c r="LEC5777" s="2"/>
      <c r="LED5777" s="2"/>
      <c r="LEE5777" s="2"/>
      <c r="LEF5777" s="2"/>
      <c r="LEG5777" s="2"/>
      <c r="LEH5777" s="2"/>
      <c r="LEI5777" s="2"/>
      <c r="LEJ5777" s="2"/>
      <c r="LEK5777" s="2"/>
      <c r="LEL5777" s="2"/>
      <c r="LEM5777" s="2"/>
      <c r="LEN5777" s="2"/>
      <c r="LEO5777" s="2"/>
      <c r="LEP5777" s="2"/>
      <c r="LEQ5777" s="2"/>
      <c r="LER5777" s="2"/>
      <c r="LES5777" s="2"/>
      <c r="LET5777" s="2"/>
      <c r="LEU5777" s="2"/>
      <c r="LEV5777" s="2"/>
      <c r="LEW5777" s="2"/>
      <c r="LEX5777" s="2"/>
      <c r="LEY5777" s="2"/>
      <c r="LEZ5777" s="2"/>
      <c r="LFA5777" s="2"/>
      <c r="LFB5777" s="2"/>
      <c r="LFC5777" s="2"/>
      <c r="LFD5777" s="2"/>
      <c r="LFE5777" s="2"/>
      <c r="LFF5777" s="2"/>
      <c r="LFG5777" s="2"/>
      <c r="LFH5777" s="2"/>
      <c r="LFI5777" s="2"/>
      <c r="LFJ5777" s="2"/>
      <c r="LFK5777" s="2"/>
      <c r="LFL5777" s="2"/>
      <c r="LFM5777" s="2"/>
      <c r="LFN5777" s="2"/>
      <c r="LFO5777" s="2"/>
      <c r="LFP5777" s="2"/>
      <c r="LFQ5777" s="2"/>
      <c r="LFR5777" s="2"/>
      <c r="LFS5777" s="2"/>
      <c r="LFT5777" s="2"/>
      <c r="LFU5777" s="2"/>
      <c r="LFV5777" s="2"/>
      <c r="LFW5777" s="2"/>
      <c r="LFX5777" s="2"/>
      <c r="LFY5777" s="2"/>
      <c r="LFZ5777" s="2"/>
      <c r="LGA5777" s="2"/>
      <c r="LGB5777" s="2"/>
      <c r="LGC5777" s="2"/>
      <c r="LGD5777" s="2"/>
      <c r="LGE5777" s="2"/>
      <c r="LGF5777" s="2"/>
      <c r="LGG5777" s="2"/>
      <c r="LGH5777" s="2"/>
      <c r="LGI5777" s="2"/>
      <c r="LGJ5777" s="2"/>
      <c r="LGK5777" s="2"/>
      <c r="LGL5777" s="2"/>
      <c r="LGM5777" s="2"/>
      <c r="LGN5777" s="2"/>
      <c r="LGO5777" s="2"/>
      <c r="LGP5777" s="2"/>
      <c r="LGQ5777" s="2"/>
      <c r="LGR5777" s="2"/>
      <c r="LGS5777" s="2"/>
      <c r="LGT5777" s="2"/>
      <c r="LGU5777" s="2"/>
      <c r="LGV5777" s="2"/>
      <c r="LGW5777" s="2"/>
      <c r="LGX5777" s="2"/>
      <c r="LGY5777" s="2"/>
      <c r="LGZ5777" s="2"/>
      <c r="LHA5777" s="2"/>
      <c r="LHB5777" s="2"/>
      <c r="LHC5777" s="2"/>
      <c r="LHD5777" s="2"/>
      <c r="LHE5777" s="2"/>
      <c r="LHF5777" s="2"/>
      <c r="LHG5777" s="2"/>
      <c r="LHH5777" s="2"/>
      <c r="LHI5777" s="2"/>
      <c r="LHJ5777" s="2"/>
      <c r="LHK5777" s="2"/>
      <c r="LHL5777" s="2"/>
      <c r="LHM5777" s="2"/>
      <c r="LHN5777" s="2"/>
      <c r="LHO5777" s="2"/>
      <c r="LHP5777" s="2"/>
      <c r="LHQ5777" s="2"/>
      <c r="LHR5777" s="2"/>
      <c r="LHS5777" s="2"/>
      <c r="LHT5777" s="2"/>
      <c r="LHU5777" s="2"/>
      <c r="LHV5777" s="2"/>
      <c r="LHW5777" s="2"/>
      <c r="LHX5777" s="2"/>
      <c r="LHY5777" s="2"/>
      <c r="LHZ5777" s="2"/>
      <c r="LIA5777" s="2"/>
      <c r="LIB5777" s="2"/>
      <c r="LIC5777" s="2"/>
      <c r="LID5777" s="2"/>
      <c r="LIE5777" s="2"/>
      <c r="LIF5777" s="2"/>
      <c r="LIG5777" s="2"/>
      <c r="LIH5777" s="2"/>
      <c r="LII5777" s="2"/>
      <c r="LIJ5777" s="2"/>
      <c r="LIK5777" s="2"/>
      <c r="LIL5777" s="2"/>
      <c r="LIM5777" s="2"/>
      <c r="LIN5777" s="2"/>
      <c r="LIO5777" s="2"/>
      <c r="LIP5777" s="2"/>
      <c r="LIQ5777" s="2"/>
      <c r="LIR5777" s="2"/>
      <c r="LIS5777" s="2"/>
      <c r="LIT5777" s="2"/>
      <c r="LIU5777" s="2"/>
      <c r="LIV5777" s="2"/>
      <c r="LIW5777" s="2"/>
      <c r="LIX5777" s="2"/>
      <c r="LIY5777" s="2"/>
      <c r="LIZ5777" s="2"/>
      <c r="LJA5777" s="2"/>
      <c r="LJB5777" s="2"/>
      <c r="LJC5777" s="2"/>
      <c r="LJD5777" s="2"/>
      <c r="LJE5777" s="2"/>
      <c r="LJF5777" s="2"/>
      <c r="LJG5777" s="2"/>
      <c r="LJH5777" s="2"/>
      <c r="LJI5777" s="2"/>
      <c r="LJJ5777" s="2"/>
      <c r="LJK5777" s="2"/>
      <c r="LJL5777" s="2"/>
      <c r="LJM5777" s="2"/>
      <c r="LJN5777" s="2"/>
      <c r="LJO5777" s="2"/>
      <c r="LJP5777" s="2"/>
      <c r="LJQ5777" s="2"/>
      <c r="LJR5777" s="2"/>
      <c r="LJS5777" s="2"/>
      <c r="LJT5777" s="2"/>
      <c r="LJU5777" s="2"/>
      <c r="LJV5777" s="2"/>
      <c r="LJW5777" s="2"/>
      <c r="LJX5777" s="2"/>
      <c r="LJY5777" s="2"/>
      <c r="LJZ5777" s="2"/>
      <c r="LKA5777" s="2"/>
      <c r="LKB5777" s="2"/>
      <c r="LKC5777" s="2"/>
      <c r="LKD5777" s="2"/>
      <c r="LKE5777" s="2"/>
      <c r="LKF5777" s="2"/>
      <c r="LKG5777" s="2"/>
      <c r="LKH5777" s="2"/>
      <c r="LKI5777" s="2"/>
      <c r="LKJ5777" s="2"/>
      <c r="LKK5777" s="2"/>
      <c r="LKL5777" s="2"/>
      <c r="LKM5777" s="2"/>
      <c r="LKN5777" s="2"/>
      <c r="LKO5777" s="2"/>
      <c r="LKP5777" s="2"/>
      <c r="LKQ5777" s="2"/>
      <c r="LKR5777" s="2"/>
      <c r="LKS5777" s="2"/>
      <c r="LKT5777" s="2"/>
      <c r="LKU5777" s="2"/>
      <c r="LKV5777" s="2"/>
      <c r="LKW5777" s="2"/>
      <c r="LKX5777" s="2"/>
      <c r="LKY5777" s="2"/>
      <c r="LKZ5777" s="2"/>
      <c r="LLA5777" s="2"/>
      <c r="LLB5777" s="2"/>
      <c r="LLC5777" s="2"/>
      <c r="LLD5777" s="2"/>
      <c r="LLE5777" s="2"/>
      <c r="LLF5777" s="2"/>
      <c r="LLG5777" s="2"/>
      <c r="LLH5777" s="2"/>
      <c r="LLI5777" s="2"/>
      <c r="LLJ5777" s="2"/>
      <c r="LLK5777" s="2"/>
      <c r="LLL5777" s="2"/>
      <c r="LLM5777" s="2"/>
      <c r="LLN5777" s="2"/>
      <c r="LLO5777" s="2"/>
      <c r="LLP5777" s="2"/>
      <c r="LLQ5777" s="2"/>
      <c r="LLR5777" s="2"/>
      <c r="LLS5777" s="2"/>
      <c r="LLT5777" s="2"/>
      <c r="LLU5777" s="2"/>
      <c r="LLV5777" s="2"/>
      <c r="LLW5777" s="2"/>
      <c r="LLX5777" s="2"/>
      <c r="LLY5777" s="2"/>
      <c r="LLZ5777" s="2"/>
      <c r="LMA5777" s="2"/>
      <c r="LMB5777" s="2"/>
      <c r="LMC5777" s="2"/>
      <c r="LMD5777" s="2"/>
      <c r="LME5777" s="2"/>
      <c r="LMF5777" s="2"/>
      <c r="LMG5777" s="2"/>
      <c r="LMH5777" s="2"/>
      <c r="LMI5777" s="2"/>
      <c r="LMJ5777" s="2"/>
      <c r="LMK5777" s="2"/>
      <c r="LML5777" s="2"/>
      <c r="LMM5777" s="2"/>
      <c r="LMN5777" s="2"/>
      <c r="LMO5777" s="2"/>
      <c r="LMP5777" s="2"/>
      <c r="LMQ5777" s="2"/>
      <c r="LMR5777" s="2"/>
      <c r="LMS5777" s="2"/>
      <c r="LMT5777" s="2"/>
      <c r="LMU5777" s="2"/>
      <c r="LMV5777" s="2"/>
      <c r="LMW5777" s="2"/>
      <c r="LMX5777" s="2"/>
      <c r="LMY5777" s="2"/>
      <c r="LMZ5777" s="2"/>
      <c r="LNA5777" s="2"/>
      <c r="LNB5777" s="2"/>
      <c r="LNC5777" s="2"/>
      <c r="LND5777" s="2"/>
      <c r="LNE5777" s="2"/>
      <c r="LNF5777" s="2"/>
      <c r="LNG5777" s="2"/>
      <c r="LNH5777" s="2"/>
      <c r="LNI5777" s="2"/>
      <c r="LNJ5777" s="2"/>
      <c r="LNK5777" s="2"/>
      <c r="LNL5777" s="2"/>
      <c r="LNM5777" s="2"/>
      <c r="LNN5777" s="2"/>
      <c r="LNO5777" s="2"/>
      <c r="LNP5777" s="2"/>
      <c r="LNQ5777" s="2"/>
      <c r="LNR5777" s="2"/>
      <c r="LNS5777" s="2"/>
      <c r="LNT5777" s="2"/>
      <c r="LNU5777" s="2"/>
      <c r="LNV5777" s="2"/>
      <c r="LNW5777" s="2"/>
      <c r="LNX5777" s="2"/>
      <c r="LNY5777" s="2"/>
      <c r="LNZ5777" s="2"/>
      <c r="LOA5777" s="2"/>
      <c r="LOB5777" s="2"/>
      <c r="LOC5777" s="2"/>
      <c r="LOD5777" s="2"/>
      <c r="LOE5777" s="2"/>
      <c r="LOF5777" s="2"/>
      <c r="LOG5777" s="2"/>
      <c r="LOH5777" s="2"/>
      <c r="LOI5777" s="2"/>
      <c r="LOJ5777" s="2"/>
      <c r="LOK5777" s="2"/>
      <c r="LOL5777" s="2"/>
      <c r="LOM5777" s="2"/>
      <c r="LON5777" s="2"/>
      <c r="LOO5777" s="2"/>
      <c r="LOP5777" s="2"/>
      <c r="LOQ5777" s="2"/>
      <c r="LOR5777" s="2"/>
      <c r="LOS5777" s="2"/>
      <c r="LOT5777" s="2"/>
      <c r="LOU5777" s="2"/>
      <c r="LOV5777" s="2"/>
      <c r="LOW5777" s="2"/>
      <c r="LOX5777" s="2"/>
      <c r="LOY5777" s="2"/>
      <c r="LOZ5777" s="2"/>
      <c r="LPA5777" s="2"/>
      <c r="LPB5777" s="2"/>
      <c r="LPC5777" s="2"/>
      <c r="LPD5777" s="2"/>
      <c r="LPE5777" s="2"/>
      <c r="LPF5777" s="2"/>
      <c r="LPG5777" s="2"/>
      <c r="LPH5777" s="2"/>
      <c r="LPI5777" s="2"/>
      <c r="LPJ5777" s="2"/>
      <c r="LPK5777" s="2"/>
      <c r="LPL5777" s="2"/>
      <c r="LPM5777" s="2"/>
      <c r="LPN5777" s="2"/>
      <c r="LPO5777" s="2"/>
      <c r="LPP5777" s="2"/>
      <c r="LPQ5777" s="2"/>
      <c r="LPR5777" s="2"/>
      <c r="LPS5777" s="2"/>
      <c r="LPT5777" s="2"/>
      <c r="LPU5777" s="2"/>
      <c r="LPV5777" s="2"/>
      <c r="LPW5777" s="2"/>
      <c r="LPX5777" s="2"/>
      <c r="LPY5777" s="2"/>
      <c r="LPZ5777" s="2"/>
      <c r="LQA5777" s="2"/>
      <c r="LQB5777" s="2"/>
      <c r="LQC5777" s="2"/>
      <c r="LQD5777" s="2"/>
      <c r="LQE5777" s="2"/>
      <c r="LQF5777" s="2"/>
      <c r="LQG5777" s="2"/>
      <c r="LQH5777" s="2"/>
      <c r="LQI5777" s="2"/>
      <c r="LQJ5777" s="2"/>
      <c r="LQK5777" s="2"/>
      <c r="LQL5777" s="2"/>
      <c r="LQM5777" s="2"/>
      <c r="LQN5777" s="2"/>
      <c r="LQO5777" s="2"/>
      <c r="LQP5777" s="2"/>
      <c r="LQQ5777" s="2"/>
      <c r="LQR5777" s="2"/>
      <c r="LQS5777" s="2"/>
      <c r="LQT5777" s="2"/>
      <c r="LQU5777" s="2"/>
      <c r="LQV5777" s="2"/>
      <c r="LQW5777" s="2"/>
      <c r="LQX5777" s="2"/>
      <c r="LQY5777" s="2"/>
      <c r="LQZ5777" s="2"/>
      <c r="LRA5777" s="2"/>
      <c r="LRB5777" s="2"/>
      <c r="LRC5777" s="2"/>
      <c r="LRD5777" s="2"/>
      <c r="LRE5777" s="2"/>
      <c r="LRF5777" s="2"/>
      <c r="LRG5777" s="2"/>
      <c r="LRH5777" s="2"/>
      <c r="LRI5777" s="2"/>
      <c r="LRJ5777" s="2"/>
      <c r="LRK5777" s="2"/>
      <c r="LRL5777" s="2"/>
      <c r="LRM5777" s="2"/>
      <c r="LRN5777" s="2"/>
      <c r="LRO5777" s="2"/>
      <c r="LRP5777" s="2"/>
      <c r="LRQ5777" s="2"/>
      <c r="LRR5777" s="2"/>
      <c r="LRS5777" s="2"/>
      <c r="LRT5777" s="2"/>
      <c r="LRU5777" s="2"/>
      <c r="LRV5777" s="2"/>
      <c r="LRW5777" s="2"/>
      <c r="LRX5777" s="2"/>
      <c r="LRY5777" s="2"/>
      <c r="LRZ5777" s="2"/>
      <c r="LSA5777" s="2"/>
      <c r="LSB5777" s="2"/>
      <c r="LSC5777" s="2"/>
      <c r="LSD5777" s="2"/>
      <c r="LSE5777" s="2"/>
      <c r="LSF5777" s="2"/>
      <c r="LSG5777" s="2"/>
      <c r="LSH5777" s="2"/>
      <c r="LSI5777" s="2"/>
      <c r="LSJ5777" s="2"/>
      <c r="LSK5777" s="2"/>
      <c r="LSL5777" s="2"/>
      <c r="LSM5777" s="2"/>
      <c r="LSN5777" s="2"/>
      <c r="LSO5777" s="2"/>
      <c r="LSP5777" s="2"/>
      <c r="LSQ5777" s="2"/>
      <c r="LSR5777" s="2"/>
      <c r="LSS5777" s="2"/>
      <c r="LST5777" s="2"/>
      <c r="LSU5777" s="2"/>
      <c r="LSV5777" s="2"/>
      <c r="LSW5777" s="2"/>
      <c r="LSX5777" s="2"/>
      <c r="LSY5777" s="2"/>
      <c r="LSZ5777" s="2"/>
      <c r="LTA5777" s="2"/>
      <c r="LTB5777" s="2"/>
      <c r="LTC5777" s="2"/>
      <c r="LTD5777" s="2"/>
      <c r="LTE5777" s="2"/>
      <c r="LTF5777" s="2"/>
      <c r="LTG5777" s="2"/>
      <c r="LTH5777" s="2"/>
      <c r="LTI5777" s="2"/>
      <c r="LTJ5777" s="2"/>
      <c r="LTK5777" s="2"/>
      <c r="LTL5777" s="2"/>
      <c r="LTM5777" s="2"/>
      <c r="LTN5777" s="2"/>
      <c r="LTO5777" s="2"/>
      <c r="LTP5777" s="2"/>
      <c r="LTQ5777" s="2"/>
      <c r="LTR5777" s="2"/>
      <c r="LTS5777" s="2"/>
      <c r="LTT5777" s="2"/>
      <c r="LTU5777" s="2"/>
      <c r="LTV5777" s="2"/>
      <c r="LTW5777" s="2"/>
      <c r="LTX5777" s="2"/>
      <c r="LTY5777" s="2"/>
      <c r="LTZ5777" s="2"/>
      <c r="LUA5777" s="2"/>
      <c r="LUB5777" s="2"/>
      <c r="LUC5777" s="2"/>
      <c r="LUD5777" s="2"/>
      <c r="LUE5777" s="2"/>
      <c r="LUF5777" s="2"/>
      <c r="LUG5777" s="2"/>
      <c r="LUH5777" s="2"/>
      <c r="LUI5777" s="2"/>
      <c r="LUJ5777" s="2"/>
      <c r="LUK5777" s="2"/>
      <c r="LUL5777" s="2"/>
      <c r="LUM5777" s="2"/>
      <c r="LUN5777" s="2"/>
      <c r="LUO5777" s="2"/>
      <c r="LUP5777" s="2"/>
      <c r="LUQ5777" s="2"/>
      <c r="LUR5777" s="2"/>
      <c r="LUS5777" s="2"/>
      <c r="LUT5777" s="2"/>
      <c r="LUU5777" s="2"/>
      <c r="LUV5777" s="2"/>
      <c r="LUW5777" s="2"/>
      <c r="LUX5777" s="2"/>
      <c r="LUY5777" s="2"/>
      <c r="LUZ5777" s="2"/>
      <c r="LVA5777" s="2"/>
      <c r="LVB5777" s="2"/>
      <c r="LVC5777" s="2"/>
      <c r="LVD5777" s="2"/>
      <c r="LVE5777" s="2"/>
      <c r="LVF5777" s="2"/>
      <c r="LVG5777" s="2"/>
      <c r="LVH5777" s="2"/>
      <c r="LVI5777" s="2"/>
      <c r="LVJ5777" s="2"/>
      <c r="LVK5777" s="2"/>
      <c r="LVL5777" s="2"/>
      <c r="LVM5777" s="2"/>
      <c r="LVN5777" s="2"/>
      <c r="LVO5777" s="2"/>
      <c r="LVP5777" s="2"/>
      <c r="LVQ5777" s="2"/>
      <c r="LVR5777" s="2"/>
      <c r="LVS5777" s="2"/>
      <c r="LVT5777" s="2"/>
      <c r="LVU5777" s="2"/>
      <c r="LVV5777" s="2"/>
      <c r="LVW5777" s="2"/>
      <c r="LVX5777" s="2"/>
      <c r="LVY5777" s="2"/>
      <c r="LVZ5777" s="2"/>
      <c r="LWA5777" s="2"/>
      <c r="LWB5777" s="2"/>
      <c r="LWC5777" s="2"/>
      <c r="LWD5777" s="2"/>
      <c r="LWE5777" s="2"/>
      <c r="LWF5777" s="2"/>
      <c r="LWG5777" s="2"/>
      <c r="LWH5777" s="2"/>
      <c r="LWI5777" s="2"/>
      <c r="LWJ5777" s="2"/>
      <c r="LWK5777" s="2"/>
      <c r="LWL5777" s="2"/>
      <c r="LWM5777" s="2"/>
      <c r="LWN5777" s="2"/>
      <c r="LWO5777" s="2"/>
      <c r="LWP5777" s="2"/>
      <c r="LWQ5777" s="2"/>
      <c r="LWR5777" s="2"/>
      <c r="LWS5777" s="2"/>
      <c r="LWT5777" s="2"/>
      <c r="LWU5777" s="2"/>
      <c r="LWV5777" s="2"/>
      <c r="LWW5777" s="2"/>
      <c r="LWX5777" s="2"/>
      <c r="LWY5777" s="2"/>
      <c r="LWZ5777" s="2"/>
      <c r="LXA5777" s="2"/>
      <c r="LXB5777" s="2"/>
      <c r="LXC5777" s="2"/>
      <c r="LXD5777" s="2"/>
      <c r="LXE5777" s="2"/>
      <c r="LXF5777" s="2"/>
      <c r="LXG5777" s="2"/>
      <c r="LXH5777" s="2"/>
      <c r="LXI5777" s="2"/>
      <c r="LXJ5777" s="2"/>
      <c r="LXK5777" s="2"/>
      <c r="LXL5777" s="2"/>
      <c r="LXM5777" s="2"/>
      <c r="LXN5777" s="2"/>
      <c r="LXO5777" s="2"/>
      <c r="LXP5777" s="2"/>
      <c r="LXQ5777" s="2"/>
      <c r="LXR5777" s="2"/>
      <c r="LXS5777" s="2"/>
      <c r="LXT5777" s="2"/>
      <c r="LXU5777" s="2"/>
      <c r="LXV5777" s="2"/>
      <c r="LXW5777" s="2"/>
      <c r="LXX5777" s="2"/>
      <c r="LXY5777" s="2"/>
      <c r="LXZ5777" s="2"/>
      <c r="LYA5777" s="2"/>
      <c r="LYB5777" s="2"/>
      <c r="LYC5777" s="2"/>
      <c r="LYD5777" s="2"/>
      <c r="LYE5777" s="2"/>
      <c r="LYF5777" s="2"/>
      <c r="LYG5777" s="2"/>
      <c r="LYH5777" s="2"/>
      <c r="LYI5777" s="2"/>
      <c r="LYJ5777" s="2"/>
      <c r="LYK5777" s="2"/>
      <c r="LYL5777" s="2"/>
      <c r="LYM5777" s="2"/>
      <c r="LYN5777" s="2"/>
      <c r="LYO5777" s="2"/>
      <c r="LYP5777" s="2"/>
      <c r="LYQ5777" s="2"/>
      <c r="LYR5777" s="2"/>
      <c r="LYS5777" s="2"/>
      <c r="LYT5777" s="2"/>
      <c r="LYU5777" s="2"/>
      <c r="LYV5777" s="2"/>
      <c r="LYW5777" s="2"/>
      <c r="LYX5777" s="2"/>
      <c r="LYY5777" s="2"/>
      <c r="LYZ5777" s="2"/>
      <c r="LZA5777" s="2"/>
      <c r="LZB5777" s="2"/>
      <c r="LZC5777" s="2"/>
      <c r="LZD5777" s="2"/>
      <c r="LZE5777" s="2"/>
      <c r="LZF5777" s="2"/>
      <c r="LZG5777" s="2"/>
      <c r="LZH5777" s="2"/>
      <c r="LZI5777" s="2"/>
      <c r="LZJ5777" s="2"/>
      <c r="LZK5777" s="2"/>
      <c r="LZL5777" s="2"/>
      <c r="LZM5777" s="2"/>
      <c r="LZN5777" s="2"/>
      <c r="LZO5777" s="2"/>
      <c r="LZP5777" s="2"/>
      <c r="LZQ5777" s="2"/>
      <c r="LZR5777" s="2"/>
      <c r="LZS5777" s="2"/>
      <c r="LZT5777" s="2"/>
      <c r="LZU5777" s="2"/>
      <c r="LZV5777" s="2"/>
      <c r="LZW5777" s="2"/>
      <c r="LZX5777" s="2"/>
      <c r="LZY5777" s="2"/>
      <c r="LZZ5777" s="2"/>
      <c r="MAA5777" s="2"/>
      <c r="MAB5777" s="2"/>
      <c r="MAC5777" s="2"/>
      <c r="MAD5777" s="2"/>
      <c r="MAE5777" s="2"/>
      <c r="MAF5777" s="2"/>
      <c r="MAG5777" s="2"/>
      <c r="MAH5777" s="2"/>
      <c r="MAI5777" s="2"/>
      <c r="MAJ5777" s="2"/>
      <c r="MAK5777" s="2"/>
      <c r="MAL5777" s="2"/>
      <c r="MAM5777" s="2"/>
      <c r="MAN5777" s="2"/>
      <c r="MAO5777" s="2"/>
      <c r="MAP5777" s="2"/>
      <c r="MAQ5777" s="2"/>
      <c r="MAR5777" s="2"/>
      <c r="MAS5777" s="2"/>
      <c r="MAT5777" s="2"/>
      <c r="MAU5777" s="2"/>
      <c r="MAV5777" s="2"/>
      <c r="MAW5777" s="2"/>
      <c r="MAX5777" s="2"/>
      <c r="MAY5777" s="2"/>
      <c r="MAZ5777" s="2"/>
      <c r="MBA5777" s="2"/>
      <c r="MBB5777" s="2"/>
      <c r="MBC5777" s="2"/>
      <c r="MBD5777" s="2"/>
      <c r="MBE5777" s="2"/>
      <c r="MBF5777" s="2"/>
      <c r="MBG5777" s="2"/>
      <c r="MBH5777" s="2"/>
      <c r="MBI5777" s="2"/>
      <c r="MBJ5777" s="2"/>
      <c r="MBK5777" s="2"/>
      <c r="MBL5777" s="2"/>
      <c r="MBM5777" s="2"/>
      <c r="MBN5777" s="2"/>
      <c r="MBO5777" s="2"/>
      <c r="MBP5777" s="2"/>
      <c r="MBQ5777" s="2"/>
      <c r="MBR5777" s="2"/>
      <c r="MBS5777" s="2"/>
      <c r="MBT5777" s="2"/>
      <c r="MBU5777" s="2"/>
      <c r="MBV5777" s="2"/>
      <c r="MBW5777" s="2"/>
      <c r="MBX5777" s="2"/>
      <c r="MBY5777" s="2"/>
      <c r="MBZ5777" s="2"/>
      <c r="MCA5777" s="2"/>
      <c r="MCB5777" s="2"/>
      <c r="MCC5777" s="2"/>
      <c r="MCD5777" s="2"/>
      <c r="MCE5777" s="2"/>
      <c r="MCF5777" s="2"/>
      <c r="MCG5777" s="2"/>
      <c r="MCH5777" s="2"/>
      <c r="MCI5777" s="2"/>
      <c r="MCJ5777" s="2"/>
      <c r="MCK5777" s="2"/>
      <c r="MCL5777" s="2"/>
      <c r="MCM5777" s="2"/>
      <c r="MCN5777" s="2"/>
      <c r="MCO5777" s="2"/>
      <c r="MCP5777" s="2"/>
      <c r="MCQ5777" s="2"/>
      <c r="MCR5777" s="2"/>
      <c r="MCS5777" s="2"/>
      <c r="MCT5777" s="2"/>
      <c r="MCU5777" s="2"/>
      <c r="MCV5777" s="2"/>
      <c r="MCW5777" s="2"/>
      <c r="MCX5777" s="2"/>
      <c r="MCY5777" s="2"/>
      <c r="MCZ5777" s="2"/>
      <c r="MDA5777" s="2"/>
      <c r="MDB5777" s="2"/>
      <c r="MDC5777" s="2"/>
      <c r="MDD5777" s="2"/>
      <c r="MDE5777" s="2"/>
      <c r="MDF5777" s="2"/>
      <c r="MDG5777" s="2"/>
      <c r="MDH5777" s="2"/>
      <c r="MDI5777" s="2"/>
      <c r="MDJ5777" s="2"/>
      <c r="MDK5777" s="2"/>
      <c r="MDL5777" s="2"/>
      <c r="MDM5777" s="2"/>
      <c r="MDN5777" s="2"/>
      <c r="MDO5777" s="2"/>
      <c r="MDP5777" s="2"/>
      <c r="MDQ5777" s="2"/>
      <c r="MDR5777" s="2"/>
      <c r="MDS5777" s="2"/>
      <c r="MDT5777" s="2"/>
      <c r="MDU5777" s="2"/>
      <c r="MDV5777" s="2"/>
      <c r="MDW5777" s="2"/>
      <c r="MDX5777" s="2"/>
      <c r="MDY5777" s="2"/>
      <c r="MDZ5777" s="2"/>
      <c r="MEA5777" s="2"/>
      <c r="MEB5777" s="2"/>
      <c r="MEC5777" s="2"/>
      <c r="MED5777" s="2"/>
      <c r="MEE5777" s="2"/>
      <c r="MEF5777" s="2"/>
      <c r="MEG5777" s="2"/>
      <c r="MEH5777" s="2"/>
      <c r="MEI5777" s="2"/>
      <c r="MEJ5777" s="2"/>
      <c r="MEK5777" s="2"/>
      <c r="MEL5777" s="2"/>
      <c r="MEM5777" s="2"/>
      <c r="MEN5777" s="2"/>
      <c r="MEO5777" s="2"/>
      <c r="MEP5777" s="2"/>
      <c r="MEQ5777" s="2"/>
      <c r="MER5777" s="2"/>
      <c r="MES5777" s="2"/>
      <c r="MET5777" s="2"/>
      <c r="MEU5777" s="2"/>
      <c r="MEV5777" s="2"/>
      <c r="MEW5777" s="2"/>
      <c r="MEX5777" s="2"/>
      <c r="MEY5777" s="2"/>
      <c r="MEZ5777" s="2"/>
      <c r="MFA5777" s="2"/>
      <c r="MFB5777" s="2"/>
      <c r="MFC5777" s="2"/>
      <c r="MFD5777" s="2"/>
      <c r="MFE5777" s="2"/>
      <c r="MFF5777" s="2"/>
      <c r="MFG5777" s="2"/>
      <c r="MFH5777" s="2"/>
      <c r="MFI5777" s="2"/>
      <c r="MFJ5777" s="2"/>
      <c r="MFK5777" s="2"/>
      <c r="MFL5777" s="2"/>
      <c r="MFM5777" s="2"/>
      <c r="MFN5777" s="2"/>
      <c r="MFO5777" s="2"/>
      <c r="MFP5777" s="2"/>
      <c r="MFQ5777" s="2"/>
      <c r="MFR5777" s="2"/>
      <c r="MFS5777" s="2"/>
      <c r="MFT5777" s="2"/>
      <c r="MFU5777" s="2"/>
      <c r="MFV5777" s="2"/>
      <c r="MFW5777" s="2"/>
      <c r="MFX5777" s="2"/>
      <c r="MFY5777" s="2"/>
      <c r="MFZ5777" s="2"/>
      <c r="MGA5777" s="2"/>
      <c r="MGB5777" s="2"/>
      <c r="MGC5777" s="2"/>
      <c r="MGD5777" s="2"/>
      <c r="MGE5777" s="2"/>
      <c r="MGF5777" s="2"/>
      <c r="MGG5777" s="2"/>
      <c r="MGH5777" s="2"/>
      <c r="MGI5777" s="2"/>
      <c r="MGJ5777" s="2"/>
      <c r="MGK5777" s="2"/>
      <c r="MGL5777" s="2"/>
      <c r="MGM5777" s="2"/>
      <c r="MGN5777" s="2"/>
      <c r="MGO5777" s="2"/>
      <c r="MGP5777" s="2"/>
      <c r="MGQ5777" s="2"/>
      <c r="MGR5777" s="2"/>
      <c r="MGS5777" s="2"/>
      <c r="MGT5777" s="2"/>
      <c r="MGU5777" s="2"/>
      <c r="MGV5777" s="2"/>
      <c r="MGW5777" s="2"/>
      <c r="MGX5777" s="2"/>
      <c r="MGY5777" s="2"/>
      <c r="MGZ5777" s="2"/>
      <c r="MHA5777" s="2"/>
      <c r="MHB5777" s="2"/>
      <c r="MHC5777" s="2"/>
      <c r="MHD5777" s="2"/>
      <c r="MHE5777" s="2"/>
      <c r="MHF5777" s="2"/>
      <c r="MHG5777" s="2"/>
      <c r="MHH5777" s="2"/>
      <c r="MHI5777" s="2"/>
      <c r="MHJ5777" s="2"/>
      <c r="MHK5777" s="2"/>
      <c r="MHL5777" s="2"/>
      <c r="MHM5777" s="2"/>
      <c r="MHN5777" s="2"/>
      <c r="MHO5777" s="2"/>
      <c r="MHP5777" s="2"/>
      <c r="MHQ5777" s="2"/>
      <c r="MHR5777" s="2"/>
      <c r="MHS5777" s="2"/>
      <c r="MHT5777" s="2"/>
      <c r="MHU5777" s="2"/>
      <c r="MHV5777" s="2"/>
      <c r="MHW5777" s="2"/>
      <c r="MHX5777" s="2"/>
      <c r="MHY5777" s="2"/>
      <c r="MHZ5777" s="2"/>
      <c r="MIA5777" s="2"/>
      <c r="MIB5777" s="2"/>
      <c r="MIC5777" s="2"/>
      <c r="MID5777" s="2"/>
      <c r="MIE5777" s="2"/>
      <c r="MIF5777" s="2"/>
      <c r="MIG5777" s="2"/>
      <c r="MIH5777" s="2"/>
      <c r="MII5777" s="2"/>
      <c r="MIJ5777" s="2"/>
      <c r="MIK5777" s="2"/>
      <c r="MIL5777" s="2"/>
      <c r="MIM5777" s="2"/>
      <c r="MIN5777" s="2"/>
      <c r="MIO5777" s="2"/>
      <c r="MIP5777" s="2"/>
      <c r="MIQ5777" s="2"/>
      <c r="MIR5777" s="2"/>
      <c r="MIS5777" s="2"/>
      <c r="MIT5777" s="2"/>
      <c r="MIU5777" s="2"/>
      <c r="MIV5777" s="2"/>
      <c r="MIW5777" s="2"/>
      <c r="MIX5777" s="2"/>
      <c r="MIY5777" s="2"/>
      <c r="MIZ5777" s="2"/>
      <c r="MJA5777" s="2"/>
      <c r="MJB5777" s="2"/>
      <c r="MJC5777" s="2"/>
      <c r="MJD5777" s="2"/>
      <c r="MJE5777" s="2"/>
      <c r="MJF5777" s="2"/>
      <c r="MJG5777" s="2"/>
      <c r="MJH5777" s="2"/>
      <c r="MJI5777" s="2"/>
      <c r="MJJ5777" s="2"/>
      <c r="MJK5777" s="2"/>
      <c r="MJL5777" s="2"/>
      <c r="MJM5777" s="2"/>
      <c r="MJN5777" s="2"/>
      <c r="MJO5777" s="2"/>
      <c r="MJP5777" s="2"/>
      <c r="MJQ5777" s="2"/>
      <c r="MJR5777" s="2"/>
      <c r="MJS5777" s="2"/>
      <c r="MJT5777" s="2"/>
      <c r="MJU5777" s="2"/>
      <c r="MJV5777" s="2"/>
      <c r="MJW5777" s="2"/>
      <c r="MJX5777" s="2"/>
      <c r="MJY5777" s="2"/>
      <c r="MJZ5777" s="2"/>
      <c r="MKA5777" s="2"/>
      <c r="MKB5777" s="2"/>
      <c r="MKC5777" s="2"/>
      <c r="MKD5777" s="2"/>
      <c r="MKE5777" s="2"/>
      <c r="MKF5777" s="2"/>
      <c r="MKG5777" s="2"/>
      <c r="MKH5777" s="2"/>
      <c r="MKI5777" s="2"/>
      <c r="MKJ5777" s="2"/>
      <c r="MKK5777" s="2"/>
      <c r="MKL5777" s="2"/>
      <c r="MKM5777" s="2"/>
      <c r="MKN5777" s="2"/>
      <c r="MKO5777" s="2"/>
      <c r="MKP5777" s="2"/>
      <c r="MKQ5777" s="2"/>
      <c r="MKR5777" s="2"/>
      <c r="MKS5777" s="2"/>
      <c r="MKT5777" s="2"/>
      <c r="MKU5777" s="2"/>
      <c r="MKV5777" s="2"/>
      <c r="MKW5777" s="2"/>
      <c r="MKX5777" s="2"/>
      <c r="MKY5777" s="2"/>
      <c r="MKZ5777" s="2"/>
      <c r="MLA5777" s="2"/>
      <c r="MLB5777" s="2"/>
      <c r="MLC5777" s="2"/>
      <c r="MLD5777" s="2"/>
      <c r="MLE5777" s="2"/>
      <c r="MLF5777" s="2"/>
      <c r="MLG5777" s="2"/>
      <c r="MLH5777" s="2"/>
      <c r="MLI5777" s="2"/>
      <c r="MLJ5777" s="2"/>
      <c r="MLK5777" s="2"/>
      <c r="MLL5777" s="2"/>
      <c r="MLM5777" s="2"/>
      <c r="MLN5777" s="2"/>
      <c r="MLO5777" s="2"/>
      <c r="MLP5777" s="2"/>
      <c r="MLQ5777" s="2"/>
      <c r="MLR5777" s="2"/>
      <c r="MLS5777" s="2"/>
      <c r="MLT5777" s="2"/>
      <c r="MLU5777" s="2"/>
      <c r="MLV5777" s="2"/>
      <c r="MLW5777" s="2"/>
      <c r="MLX5777" s="2"/>
      <c r="MLY5777" s="2"/>
      <c r="MLZ5777" s="2"/>
      <c r="MMA5777" s="2"/>
      <c r="MMB5777" s="2"/>
      <c r="MMC5777" s="2"/>
      <c r="MMD5777" s="2"/>
      <c r="MME5777" s="2"/>
      <c r="MMF5777" s="2"/>
      <c r="MMG5777" s="2"/>
      <c r="MMH5777" s="2"/>
      <c r="MMI5777" s="2"/>
      <c r="MMJ5777" s="2"/>
      <c r="MMK5777" s="2"/>
      <c r="MML5777" s="2"/>
      <c r="MMM5777" s="2"/>
      <c r="MMN5777" s="2"/>
      <c r="MMO5777" s="2"/>
      <c r="MMP5777" s="2"/>
      <c r="MMQ5777" s="2"/>
      <c r="MMR5777" s="2"/>
      <c r="MMS5777" s="2"/>
      <c r="MMT5777" s="2"/>
      <c r="MMU5777" s="2"/>
      <c r="MMV5777" s="2"/>
      <c r="MMW5777" s="2"/>
      <c r="MMX5777" s="2"/>
      <c r="MMY5777" s="2"/>
      <c r="MMZ5777" s="2"/>
      <c r="MNA5777" s="2"/>
      <c r="MNB5777" s="2"/>
      <c r="MNC5777" s="2"/>
      <c r="MND5777" s="2"/>
      <c r="MNE5777" s="2"/>
      <c r="MNF5777" s="2"/>
      <c r="MNG5777" s="2"/>
      <c r="MNH5777" s="2"/>
      <c r="MNI5777" s="2"/>
      <c r="MNJ5777" s="2"/>
      <c r="MNK5777" s="2"/>
      <c r="MNL5777" s="2"/>
      <c r="MNM5777" s="2"/>
      <c r="MNN5777" s="2"/>
      <c r="MNO5777" s="2"/>
      <c r="MNP5777" s="2"/>
      <c r="MNQ5777" s="2"/>
      <c r="MNR5777" s="2"/>
      <c r="MNS5777" s="2"/>
      <c r="MNT5777" s="2"/>
      <c r="MNU5777" s="2"/>
      <c r="MNV5777" s="2"/>
      <c r="MNW5777" s="2"/>
      <c r="MNX5777" s="2"/>
      <c r="MNY5777" s="2"/>
      <c r="MNZ5777" s="2"/>
      <c r="MOA5777" s="2"/>
      <c r="MOB5777" s="2"/>
      <c r="MOC5777" s="2"/>
      <c r="MOD5777" s="2"/>
      <c r="MOE5777" s="2"/>
      <c r="MOF5777" s="2"/>
      <c r="MOG5777" s="2"/>
      <c r="MOH5777" s="2"/>
      <c r="MOI5777" s="2"/>
      <c r="MOJ5777" s="2"/>
      <c r="MOK5777" s="2"/>
      <c r="MOL5777" s="2"/>
      <c r="MOM5777" s="2"/>
      <c r="MON5777" s="2"/>
      <c r="MOO5777" s="2"/>
      <c r="MOP5777" s="2"/>
      <c r="MOQ5777" s="2"/>
      <c r="MOR5777" s="2"/>
      <c r="MOS5777" s="2"/>
      <c r="MOT5777" s="2"/>
      <c r="MOU5777" s="2"/>
      <c r="MOV5777" s="2"/>
      <c r="MOW5777" s="2"/>
      <c r="MOX5777" s="2"/>
      <c r="MOY5777" s="2"/>
      <c r="MOZ5777" s="2"/>
      <c r="MPA5777" s="2"/>
      <c r="MPB5777" s="2"/>
      <c r="MPC5777" s="2"/>
      <c r="MPD5777" s="2"/>
      <c r="MPE5777" s="2"/>
      <c r="MPF5777" s="2"/>
      <c r="MPG5777" s="2"/>
      <c r="MPH5777" s="2"/>
      <c r="MPI5777" s="2"/>
      <c r="MPJ5777" s="2"/>
      <c r="MPK5777" s="2"/>
      <c r="MPL5777" s="2"/>
      <c r="MPM5777" s="2"/>
      <c r="MPN5777" s="2"/>
      <c r="MPO5777" s="2"/>
      <c r="MPP5777" s="2"/>
      <c r="MPQ5777" s="2"/>
      <c r="MPR5777" s="2"/>
      <c r="MPS5777" s="2"/>
      <c r="MPT5777" s="2"/>
      <c r="MPU5777" s="2"/>
      <c r="MPV5777" s="2"/>
      <c r="MPW5777" s="2"/>
      <c r="MPX5777" s="2"/>
      <c r="MPY5777" s="2"/>
      <c r="MPZ5777" s="2"/>
      <c r="MQA5777" s="2"/>
      <c r="MQB5777" s="2"/>
      <c r="MQC5777" s="2"/>
      <c r="MQD5777" s="2"/>
      <c r="MQE5777" s="2"/>
      <c r="MQF5777" s="2"/>
      <c r="MQG5777" s="2"/>
      <c r="MQH5777" s="2"/>
      <c r="MQI5777" s="2"/>
      <c r="MQJ5777" s="2"/>
      <c r="MQK5777" s="2"/>
      <c r="MQL5777" s="2"/>
      <c r="MQM5777" s="2"/>
      <c r="MQN5777" s="2"/>
      <c r="MQO5777" s="2"/>
      <c r="MQP5777" s="2"/>
      <c r="MQQ5777" s="2"/>
      <c r="MQR5777" s="2"/>
      <c r="MQS5777" s="2"/>
      <c r="MQT5777" s="2"/>
      <c r="MQU5777" s="2"/>
      <c r="MQV5777" s="2"/>
      <c r="MQW5777" s="2"/>
      <c r="MQX5777" s="2"/>
      <c r="MQY5777" s="2"/>
      <c r="MQZ5777" s="2"/>
      <c r="MRA5777" s="2"/>
      <c r="MRB5777" s="2"/>
      <c r="MRC5777" s="2"/>
      <c r="MRD5777" s="2"/>
      <c r="MRE5777" s="2"/>
      <c r="MRF5777" s="2"/>
      <c r="MRG5777" s="2"/>
      <c r="MRH5777" s="2"/>
      <c r="MRI5777" s="2"/>
      <c r="MRJ5777" s="2"/>
      <c r="MRK5777" s="2"/>
      <c r="MRL5777" s="2"/>
      <c r="MRM5777" s="2"/>
      <c r="MRN5777" s="2"/>
      <c r="MRO5777" s="2"/>
      <c r="MRP5777" s="2"/>
      <c r="MRQ5777" s="2"/>
      <c r="MRR5777" s="2"/>
      <c r="MRS5777" s="2"/>
      <c r="MRT5777" s="2"/>
      <c r="MRU5777" s="2"/>
      <c r="MRV5777" s="2"/>
      <c r="MRW5777" s="2"/>
      <c r="MRX5777" s="2"/>
      <c r="MRY5777" s="2"/>
      <c r="MRZ5777" s="2"/>
      <c r="MSA5777" s="2"/>
      <c r="MSB5777" s="2"/>
      <c r="MSC5777" s="2"/>
      <c r="MSD5777" s="2"/>
      <c r="MSE5777" s="2"/>
      <c r="MSF5777" s="2"/>
      <c r="MSG5777" s="2"/>
      <c r="MSH5777" s="2"/>
      <c r="MSI5777" s="2"/>
      <c r="MSJ5777" s="2"/>
      <c r="MSK5777" s="2"/>
      <c r="MSL5777" s="2"/>
      <c r="MSM5777" s="2"/>
      <c r="MSN5777" s="2"/>
      <c r="MSO5777" s="2"/>
      <c r="MSP5777" s="2"/>
      <c r="MSQ5777" s="2"/>
      <c r="MSR5777" s="2"/>
      <c r="MSS5777" s="2"/>
      <c r="MST5777" s="2"/>
      <c r="MSU5777" s="2"/>
      <c r="MSV5777" s="2"/>
      <c r="MSW5777" s="2"/>
      <c r="MSX5777" s="2"/>
      <c r="MSY5777" s="2"/>
      <c r="MSZ5777" s="2"/>
      <c r="MTA5777" s="2"/>
      <c r="MTB5777" s="2"/>
      <c r="MTC5777" s="2"/>
      <c r="MTD5777" s="2"/>
      <c r="MTE5777" s="2"/>
      <c r="MTF5777" s="2"/>
      <c r="MTG5777" s="2"/>
      <c r="MTH5777" s="2"/>
      <c r="MTI5777" s="2"/>
      <c r="MTJ5777" s="2"/>
      <c r="MTK5777" s="2"/>
      <c r="MTL5777" s="2"/>
      <c r="MTM5777" s="2"/>
      <c r="MTN5777" s="2"/>
      <c r="MTO5777" s="2"/>
      <c r="MTP5777" s="2"/>
      <c r="MTQ5777" s="2"/>
      <c r="MTR5777" s="2"/>
      <c r="MTS5777" s="2"/>
      <c r="MTT5777" s="2"/>
      <c r="MTU5777" s="2"/>
      <c r="MTV5777" s="2"/>
      <c r="MTW5777" s="2"/>
      <c r="MTX5777" s="2"/>
      <c r="MTY5777" s="2"/>
      <c r="MTZ5777" s="2"/>
      <c r="MUA5777" s="2"/>
      <c r="MUB5777" s="2"/>
      <c r="MUC5777" s="2"/>
      <c r="MUD5777" s="2"/>
      <c r="MUE5777" s="2"/>
      <c r="MUF5777" s="2"/>
      <c r="MUG5777" s="2"/>
      <c r="MUH5777" s="2"/>
      <c r="MUI5777" s="2"/>
      <c r="MUJ5777" s="2"/>
      <c r="MUK5777" s="2"/>
      <c r="MUL5777" s="2"/>
      <c r="MUM5777" s="2"/>
      <c r="MUN5777" s="2"/>
      <c r="MUO5777" s="2"/>
      <c r="MUP5777" s="2"/>
      <c r="MUQ5777" s="2"/>
      <c r="MUR5777" s="2"/>
      <c r="MUS5777" s="2"/>
      <c r="MUT5777" s="2"/>
      <c r="MUU5777" s="2"/>
      <c r="MUV5777" s="2"/>
      <c r="MUW5777" s="2"/>
      <c r="MUX5777" s="2"/>
      <c r="MUY5777" s="2"/>
      <c r="MUZ5777" s="2"/>
      <c r="MVA5777" s="2"/>
      <c r="MVB5777" s="2"/>
      <c r="MVC5777" s="2"/>
      <c r="MVD5777" s="2"/>
      <c r="MVE5777" s="2"/>
      <c r="MVF5777" s="2"/>
      <c r="MVG5777" s="2"/>
      <c r="MVH5777" s="2"/>
      <c r="MVI5777" s="2"/>
      <c r="MVJ5777" s="2"/>
      <c r="MVK5777" s="2"/>
      <c r="MVL5777" s="2"/>
      <c r="MVM5777" s="2"/>
      <c r="MVN5777" s="2"/>
      <c r="MVO5777" s="2"/>
      <c r="MVP5777" s="2"/>
      <c r="MVQ5777" s="2"/>
      <c r="MVR5777" s="2"/>
      <c r="MVS5777" s="2"/>
      <c r="MVT5777" s="2"/>
      <c r="MVU5777" s="2"/>
      <c r="MVV5777" s="2"/>
      <c r="MVW5777" s="2"/>
      <c r="MVX5777" s="2"/>
      <c r="MVY5777" s="2"/>
      <c r="MVZ5777" s="2"/>
      <c r="MWA5777" s="2"/>
      <c r="MWB5777" s="2"/>
      <c r="MWC5777" s="2"/>
      <c r="MWD5777" s="2"/>
      <c r="MWE5777" s="2"/>
      <c r="MWF5777" s="2"/>
      <c r="MWG5777" s="2"/>
      <c r="MWH5777" s="2"/>
      <c r="MWI5777" s="2"/>
      <c r="MWJ5777" s="2"/>
      <c r="MWK5777" s="2"/>
      <c r="MWL5777" s="2"/>
      <c r="MWM5777" s="2"/>
      <c r="MWN5777" s="2"/>
      <c r="MWO5777" s="2"/>
      <c r="MWP5777" s="2"/>
      <c r="MWQ5777" s="2"/>
      <c r="MWR5777" s="2"/>
      <c r="MWS5777" s="2"/>
      <c r="MWT5777" s="2"/>
      <c r="MWU5777" s="2"/>
      <c r="MWV5777" s="2"/>
      <c r="MWW5777" s="2"/>
      <c r="MWX5777" s="2"/>
      <c r="MWY5777" s="2"/>
      <c r="MWZ5777" s="2"/>
      <c r="MXA5777" s="2"/>
      <c r="MXB5777" s="2"/>
      <c r="MXC5777" s="2"/>
      <c r="MXD5777" s="2"/>
      <c r="MXE5777" s="2"/>
      <c r="MXF5777" s="2"/>
      <c r="MXG5777" s="2"/>
      <c r="MXH5777" s="2"/>
      <c r="MXI5777" s="2"/>
      <c r="MXJ5777" s="2"/>
      <c r="MXK5777" s="2"/>
      <c r="MXL5777" s="2"/>
      <c r="MXM5777" s="2"/>
      <c r="MXN5777" s="2"/>
      <c r="MXO5777" s="2"/>
      <c r="MXP5777" s="2"/>
      <c r="MXQ5777" s="2"/>
      <c r="MXR5777" s="2"/>
      <c r="MXS5777" s="2"/>
      <c r="MXT5777" s="2"/>
      <c r="MXU5777" s="2"/>
      <c r="MXV5777" s="2"/>
      <c r="MXW5777" s="2"/>
      <c r="MXX5777" s="2"/>
      <c r="MXY5777" s="2"/>
      <c r="MXZ5777" s="2"/>
      <c r="MYA5777" s="2"/>
      <c r="MYB5777" s="2"/>
      <c r="MYC5777" s="2"/>
      <c r="MYD5777" s="2"/>
      <c r="MYE5777" s="2"/>
      <c r="MYF5777" s="2"/>
      <c r="MYG5777" s="2"/>
      <c r="MYH5777" s="2"/>
      <c r="MYI5777" s="2"/>
      <c r="MYJ5777" s="2"/>
      <c r="MYK5777" s="2"/>
      <c r="MYL5777" s="2"/>
      <c r="MYM5777" s="2"/>
      <c r="MYN5777" s="2"/>
      <c r="MYO5777" s="2"/>
      <c r="MYP5777" s="2"/>
      <c r="MYQ5777" s="2"/>
      <c r="MYR5777" s="2"/>
      <c r="MYS5777" s="2"/>
      <c r="MYT5777" s="2"/>
      <c r="MYU5777" s="2"/>
      <c r="MYV5777" s="2"/>
      <c r="MYW5777" s="2"/>
      <c r="MYX5777" s="2"/>
      <c r="MYY5777" s="2"/>
      <c r="MYZ5777" s="2"/>
      <c r="MZA5777" s="2"/>
      <c r="MZB5777" s="2"/>
      <c r="MZC5777" s="2"/>
      <c r="MZD5777" s="2"/>
      <c r="MZE5777" s="2"/>
      <c r="MZF5777" s="2"/>
      <c r="MZG5777" s="2"/>
      <c r="MZH5777" s="2"/>
      <c r="MZI5777" s="2"/>
      <c r="MZJ5777" s="2"/>
      <c r="MZK5777" s="2"/>
      <c r="MZL5777" s="2"/>
      <c r="MZM5777" s="2"/>
      <c r="MZN5777" s="2"/>
      <c r="MZO5777" s="2"/>
      <c r="MZP5777" s="2"/>
      <c r="MZQ5777" s="2"/>
      <c r="MZR5777" s="2"/>
      <c r="MZS5777" s="2"/>
      <c r="MZT5777" s="2"/>
      <c r="MZU5777" s="2"/>
      <c r="MZV5777" s="2"/>
      <c r="MZW5777" s="2"/>
      <c r="MZX5777" s="2"/>
      <c r="MZY5777" s="2"/>
      <c r="MZZ5777" s="2"/>
      <c r="NAA5777" s="2"/>
      <c r="NAB5777" s="2"/>
      <c r="NAC5777" s="2"/>
      <c r="NAD5777" s="2"/>
      <c r="NAE5777" s="2"/>
      <c r="NAF5777" s="2"/>
      <c r="NAG5777" s="2"/>
      <c r="NAH5777" s="2"/>
      <c r="NAI5777" s="2"/>
      <c r="NAJ5777" s="2"/>
      <c r="NAK5777" s="2"/>
      <c r="NAL5777" s="2"/>
      <c r="NAM5777" s="2"/>
      <c r="NAN5777" s="2"/>
      <c r="NAO5777" s="2"/>
      <c r="NAP5777" s="2"/>
      <c r="NAQ5777" s="2"/>
      <c r="NAR5777" s="2"/>
      <c r="NAS5777" s="2"/>
      <c r="NAT5777" s="2"/>
      <c r="NAU5777" s="2"/>
      <c r="NAV5777" s="2"/>
      <c r="NAW5777" s="2"/>
      <c r="NAX5777" s="2"/>
      <c r="NAY5777" s="2"/>
      <c r="NAZ5777" s="2"/>
      <c r="NBA5777" s="2"/>
      <c r="NBB5777" s="2"/>
      <c r="NBC5777" s="2"/>
      <c r="NBD5777" s="2"/>
      <c r="NBE5777" s="2"/>
      <c r="NBF5777" s="2"/>
      <c r="NBG5777" s="2"/>
      <c r="NBH5777" s="2"/>
      <c r="NBI5777" s="2"/>
      <c r="NBJ5777" s="2"/>
      <c r="NBK5777" s="2"/>
      <c r="NBL5777" s="2"/>
      <c r="NBM5777" s="2"/>
      <c r="NBN5777" s="2"/>
      <c r="NBO5777" s="2"/>
      <c r="NBP5777" s="2"/>
      <c r="NBQ5777" s="2"/>
      <c r="NBR5777" s="2"/>
      <c r="NBS5777" s="2"/>
      <c r="NBT5777" s="2"/>
      <c r="NBU5777" s="2"/>
      <c r="NBV5777" s="2"/>
      <c r="NBW5777" s="2"/>
      <c r="NBX5777" s="2"/>
      <c r="NBY5777" s="2"/>
      <c r="NBZ5777" s="2"/>
      <c r="NCA5777" s="2"/>
      <c r="NCB5777" s="2"/>
      <c r="NCC5777" s="2"/>
      <c r="NCD5777" s="2"/>
      <c r="NCE5777" s="2"/>
      <c r="NCF5777" s="2"/>
      <c r="NCG5777" s="2"/>
      <c r="NCH5777" s="2"/>
      <c r="NCI5777" s="2"/>
      <c r="NCJ5777" s="2"/>
      <c r="NCK5777" s="2"/>
      <c r="NCL5777" s="2"/>
      <c r="NCM5777" s="2"/>
      <c r="NCN5777" s="2"/>
      <c r="NCO5777" s="2"/>
      <c r="NCP5777" s="2"/>
      <c r="NCQ5777" s="2"/>
      <c r="NCR5777" s="2"/>
      <c r="NCS5777" s="2"/>
      <c r="NCT5777" s="2"/>
      <c r="NCU5777" s="2"/>
      <c r="NCV5777" s="2"/>
      <c r="NCW5777" s="2"/>
      <c r="NCX5777" s="2"/>
      <c r="NCY5777" s="2"/>
      <c r="NCZ5777" s="2"/>
      <c r="NDA5777" s="2"/>
      <c r="NDB5777" s="2"/>
      <c r="NDC5777" s="2"/>
      <c r="NDD5777" s="2"/>
      <c r="NDE5777" s="2"/>
      <c r="NDF5777" s="2"/>
      <c r="NDG5777" s="2"/>
      <c r="NDH5777" s="2"/>
      <c r="NDI5777" s="2"/>
      <c r="NDJ5777" s="2"/>
      <c r="NDK5777" s="2"/>
      <c r="NDL5777" s="2"/>
      <c r="NDM5777" s="2"/>
      <c r="NDN5777" s="2"/>
      <c r="NDO5777" s="2"/>
      <c r="NDP5777" s="2"/>
      <c r="NDQ5777" s="2"/>
      <c r="NDR5777" s="2"/>
      <c r="NDS5777" s="2"/>
      <c r="NDT5777" s="2"/>
      <c r="NDU5777" s="2"/>
      <c r="NDV5777" s="2"/>
      <c r="NDW5777" s="2"/>
      <c r="NDX5777" s="2"/>
      <c r="NDY5777" s="2"/>
      <c r="NDZ5777" s="2"/>
      <c r="NEA5777" s="2"/>
      <c r="NEB5777" s="2"/>
      <c r="NEC5777" s="2"/>
      <c r="NED5777" s="2"/>
      <c r="NEE5777" s="2"/>
      <c r="NEF5777" s="2"/>
      <c r="NEG5777" s="2"/>
      <c r="NEH5777" s="2"/>
      <c r="NEI5777" s="2"/>
      <c r="NEJ5777" s="2"/>
      <c r="NEK5777" s="2"/>
      <c r="NEL5777" s="2"/>
      <c r="NEM5777" s="2"/>
      <c r="NEN5777" s="2"/>
      <c r="NEO5777" s="2"/>
      <c r="NEP5777" s="2"/>
      <c r="NEQ5777" s="2"/>
      <c r="NER5777" s="2"/>
      <c r="NES5777" s="2"/>
      <c r="NET5777" s="2"/>
      <c r="NEU5777" s="2"/>
      <c r="NEV5777" s="2"/>
      <c r="NEW5777" s="2"/>
      <c r="NEX5777" s="2"/>
      <c r="NEY5777" s="2"/>
      <c r="NEZ5777" s="2"/>
      <c r="NFA5777" s="2"/>
      <c r="NFB5777" s="2"/>
      <c r="NFC5777" s="2"/>
      <c r="NFD5777" s="2"/>
      <c r="NFE5777" s="2"/>
      <c r="NFF5777" s="2"/>
      <c r="NFG5777" s="2"/>
      <c r="NFH5777" s="2"/>
      <c r="NFI5777" s="2"/>
      <c r="NFJ5777" s="2"/>
      <c r="NFK5777" s="2"/>
      <c r="NFL5777" s="2"/>
      <c r="NFM5777" s="2"/>
      <c r="NFN5777" s="2"/>
      <c r="NFO5777" s="2"/>
      <c r="NFP5777" s="2"/>
      <c r="NFQ5777" s="2"/>
      <c r="NFR5777" s="2"/>
      <c r="NFS5777" s="2"/>
      <c r="NFT5777" s="2"/>
      <c r="NFU5777" s="2"/>
      <c r="NFV5777" s="2"/>
      <c r="NFW5777" s="2"/>
      <c r="NFX5777" s="2"/>
      <c r="NFY5777" s="2"/>
      <c r="NFZ5777" s="2"/>
      <c r="NGA5777" s="2"/>
      <c r="NGB5777" s="2"/>
      <c r="NGC5777" s="2"/>
      <c r="NGD5777" s="2"/>
      <c r="NGE5777" s="2"/>
      <c r="NGF5777" s="2"/>
      <c r="NGG5777" s="2"/>
      <c r="NGH5777" s="2"/>
      <c r="NGI5777" s="2"/>
      <c r="NGJ5777" s="2"/>
      <c r="NGK5777" s="2"/>
      <c r="NGL5777" s="2"/>
      <c r="NGM5777" s="2"/>
      <c r="NGN5777" s="2"/>
      <c r="NGO5777" s="2"/>
      <c r="NGP5777" s="2"/>
      <c r="NGQ5777" s="2"/>
      <c r="NGR5777" s="2"/>
      <c r="NGS5777" s="2"/>
      <c r="NGT5777" s="2"/>
      <c r="NGU5777" s="2"/>
      <c r="NGV5777" s="2"/>
      <c r="NGW5777" s="2"/>
      <c r="NGX5777" s="2"/>
      <c r="NGY5777" s="2"/>
      <c r="NGZ5777" s="2"/>
      <c r="NHA5777" s="2"/>
      <c r="NHB5777" s="2"/>
      <c r="NHC5777" s="2"/>
      <c r="NHD5777" s="2"/>
      <c r="NHE5777" s="2"/>
      <c r="NHF5777" s="2"/>
      <c r="NHG5777" s="2"/>
      <c r="NHH5777" s="2"/>
      <c r="NHI5777" s="2"/>
      <c r="NHJ5777" s="2"/>
      <c r="NHK5777" s="2"/>
      <c r="NHL5777" s="2"/>
      <c r="NHM5777" s="2"/>
      <c r="NHN5777" s="2"/>
      <c r="NHO5777" s="2"/>
      <c r="NHP5777" s="2"/>
      <c r="NHQ5777" s="2"/>
      <c r="NHR5777" s="2"/>
      <c r="NHS5777" s="2"/>
      <c r="NHT5777" s="2"/>
      <c r="NHU5777" s="2"/>
      <c r="NHV5777" s="2"/>
      <c r="NHW5777" s="2"/>
      <c r="NHX5777" s="2"/>
      <c r="NHY5777" s="2"/>
      <c r="NHZ5777" s="2"/>
      <c r="NIA5777" s="2"/>
      <c r="NIB5777" s="2"/>
      <c r="NIC5777" s="2"/>
      <c r="NID5777" s="2"/>
      <c r="NIE5777" s="2"/>
      <c r="NIF5777" s="2"/>
      <c r="NIG5777" s="2"/>
      <c r="NIH5777" s="2"/>
      <c r="NII5777" s="2"/>
      <c r="NIJ5777" s="2"/>
      <c r="NIK5777" s="2"/>
      <c r="NIL5777" s="2"/>
      <c r="NIM5777" s="2"/>
      <c r="NIN5777" s="2"/>
      <c r="NIO5777" s="2"/>
      <c r="NIP5777" s="2"/>
      <c r="NIQ5777" s="2"/>
      <c r="NIR5777" s="2"/>
      <c r="NIS5777" s="2"/>
      <c r="NIT5777" s="2"/>
      <c r="NIU5777" s="2"/>
      <c r="NIV5777" s="2"/>
      <c r="NIW5777" s="2"/>
      <c r="NIX5777" s="2"/>
      <c r="NIY5777" s="2"/>
      <c r="NIZ5777" s="2"/>
      <c r="NJA5777" s="2"/>
      <c r="NJB5777" s="2"/>
      <c r="NJC5777" s="2"/>
      <c r="NJD5777" s="2"/>
      <c r="NJE5777" s="2"/>
      <c r="NJF5777" s="2"/>
      <c r="NJG5777" s="2"/>
      <c r="NJH5777" s="2"/>
      <c r="NJI5777" s="2"/>
      <c r="NJJ5777" s="2"/>
      <c r="NJK5777" s="2"/>
      <c r="NJL5777" s="2"/>
      <c r="NJM5777" s="2"/>
      <c r="NJN5777" s="2"/>
      <c r="NJO5777" s="2"/>
      <c r="NJP5777" s="2"/>
      <c r="NJQ5777" s="2"/>
      <c r="NJR5777" s="2"/>
      <c r="NJS5777" s="2"/>
      <c r="NJT5777" s="2"/>
      <c r="NJU5777" s="2"/>
      <c r="NJV5777" s="2"/>
      <c r="NJW5777" s="2"/>
      <c r="NJX5777" s="2"/>
      <c r="NJY5777" s="2"/>
      <c r="NJZ5777" s="2"/>
      <c r="NKA5777" s="2"/>
      <c r="NKB5777" s="2"/>
      <c r="NKC5777" s="2"/>
      <c r="NKD5777" s="2"/>
      <c r="NKE5777" s="2"/>
      <c r="NKF5777" s="2"/>
      <c r="NKG5777" s="2"/>
      <c r="NKH5777" s="2"/>
      <c r="NKI5777" s="2"/>
      <c r="NKJ5777" s="2"/>
      <c r="NKK5777" s="2"/>
      <c r="NKL5777" s="2"/>
      <c r="NKM5777" s="2"/>
      <c r="NKN5777" s="2"/>
      <c r="NKO5777" s="2"/>
      <c r="NKP5777" s="2"/>
      <c r="NKQ5777" s="2"/>
      <c r="NKR5777" s="2"/>
      <c r="NKS5777" s="2"/>
      <c r="NKT5777" s="2"/>
      <c r="NKU5777" s="2"/>
      <c r="NKV5777" s="2"/>
      <c r="NKW5777" s="2"/>
      <c r="NKX5777" s="2"/>
      <c r="NKY5777" s="2"/>
      <c r="NKZ5777" s="2"/>
      <c r="NLA5777" s="2"/>
      <c r="NLB5777" s="2"/>
      <c r="NLC5777" s="2"/>
      <c r="NLD5777" s="2"/>
      <c r="NLE5777" s="2"/>
      <c r="NLF5777" s="2"/>
      <c r="NLG5777" s="2"/>
      <c r="NLH5777" s="2"/>
      <c r="NLI5777" s="2"/>
      <c r="NLJ5777" s="2"/>
      <c r="NLK5777" s="2"/>
      <c r="NLL5777" s="2"/>
      <c r="NLM5777" s="2"/>
      <c r="NLN5777" s="2"/>
      <c r="NLO5777" s="2"/>
      <c r="NLP5777" s="2"/>
      <c r="NLQ5777" s="2"/>
      <c r="NLR5777" s="2"/>
      <c r="NLS5777" s="2"/>
      <c r="NLT5777" s="2"/>
      <c r="NLU5777" s="2"/>
      <c r="NLV5777" s="2"/>
      <c r="NLW5777" s="2"/>
      <c r="NLX5777" s="2"/>
      <c r="NLY5777" s="2"/>
      <c r="NLZ5777" s="2"/>
      <c r="NMA5777" s="2"/>
      <c r="NMB5777" s="2"/>
      <c r="NMC5777" s="2"/>
      <c r="NMD5777" s="2"/>
      <c r="NME5777" s="2"/>
      <c r="NMF5777" s="2"/>
      <c r="NMG5777" s="2"/>
      <c r="NMH5777" s="2"/>
      <c r="NMI5777" s="2"/>
      <c r="NMJ5777" s="2"/>
      <c r="NMK5777" s="2"/>
      <c r="NML5777" s="2"/>
      <c r="NMM5777" s="2"/>
      <c r="NMN5777" s="2"/>
      <c r="NMO5777" s="2"/>
      <c r="NMP5777" s="2"/>
      <c r="NMQ5777" s="2"/>
      <c r="NMR5777" s="2"/>
      <c r="NMS5777" s="2"/>
      <c r="NMT5777" s="2"/>
      <c r="NMU5777" s="2"/>
      <c r="NMV5777" s="2"/>
      <c r="NMW5777" s="2"/>
      <c r="NMX5777" s="2"/>
      <c r="NMY5777" s="2"/>
      <c r="NMZ5777" s="2"/>
      <c r="NNA5777" s="2"/>
      <c r="NNB5777" s="2"/>
      <c r="NNC5777" s="2"/>
      <c r="NND5777" s="2"/>
      <c r="NNE5777" s="2"/>
      <c r="NNF5777" s="2"/>
      <c r="NNG5777" s="2"/>
      <c r="NNH5777" s="2"/>
      <c r="NNI5777" s="2"/>
      <c r="NNJ5777" s="2"/>
      <c r="NNK5777" s="2"/>
      <c r="NNL5777" s="2"/>
      <c r="NNM5777" s="2"/>
      <c r="NNN5777" s="2"/>
      <c r="NNO5777" s="2"/>
      <c r="NNP5777" s="2"/>
      <c r="NNQ5777" s="2"/>
      <c r="NNR5777" s="2"/>
      <c r="NNS5777" s="2"/>
      <c r="NNT5777" s="2"/>
      <c r="NNU5777" s="2"/>
      <c r="NNV5777" s="2"/>
      <c r="NNW5777" s="2"/>
      <c r="NNX5777" s="2"/>
      <c r="NNY5777" s="2"/>
      <c r="NNZ5777" s="2"/>
      <c r="NOA5777" s="2"/>
      <c r="NOB5777" s="2"/>
      <c r="NOC5777" s="2"/>
      <c r="NOD5777" s="2"/>
      <c r="NOE5777" s="2"/>
      <c r="NOF5777" s="2"/>
      <c r="NOG5777" s="2"/>
      <c r="NOH5777" s="2"/>
      <c r="NOI5777" s="2"/>
      <c r="NOJ5777" s="2"/>
      <c r="NOK5777" s="2"/>
      <c r="NOL5777" s="2"/>
      <c r="NOM5777" s="2"/>
      <c r="NON5777" s="2"/>
      <c r="NOO5777" s="2"/>
      <c r="NOP5777" s="2"/>
      <c r="NOQ5777" s="2"/>
      <c r="NOR5777" s="2"/>
      <c r="NOS5777" s="2"/>
      <c r="NOT5777" s="2"/>
      <c r="NOU5777" s="2"/>
      <c r="NOV5777" s="2"/>
      <c r="NOW5777" s="2"/>
      <c r="NOX5777" s="2"/>
      <c r="NOY5777" s="2"/>
      <c r="NOZ5777" s="2"/>
      <c r="NPA5777" s="2"/>
      <c r="NPB5777" s="2"/>
      <c r="NPC5777" s="2"/>
      <c r="NPD5777" s="2"/>
      <c r="NPE5777" s="2"/>
      <c r="NPF5777" s="2"/>
      <c r="NPG5777" s="2"/>
      <c r="NPH5777" s="2"/>
      <c r="NPI5777" s="2"/>
      <c r="NPJ5777" s="2"/>
      <c r="NPK5777" s="2"/>
      <c r="NPL5777" s="2"/>
      <c r="NPM5777" s="2"/>
      <c r="NPN5777" s="2"/>
      <c r="NPO5777" s="2"/>
      <c r="NPP5777" s="2"/>
      <c r="NPQ5777" s="2"/>
      <c r="NPR5777" s="2"/>
      <c r="NPS5777" s="2"/>
      <c r="NPT5777" s="2"/>
      <c r="NPU5777" s="2"/>
      <c r="NPV5777" s="2"/>
      <c r="NPW5777" s="2"/>
      <c r="NPX5777" s="2"/>
      <c r="NPY5777" s="2"/>
      <c r="NPZ5777" s="2"/>
      <c r="NQA5777" s="2"/>
      <c r="NQB5777" s="2"/>
      <c r="NQC5777" s="2"/>
      <c r="NQD5777" s="2"/>
      <c r="NQE5777" s="2"/>
      <c r="NQF5777" s="2"/>
      <c r="NQG5777" s="2"/>
      <c r="NQH5777" s="2"/>
      <c r="NQI5777" s="2"/>
      <c r="NQJ5777" s="2"/>
      <c r="NQK5777" s="2"/>
      <c r="NQL5777" s="2"/>
      <c r="NQM5777" s="2"/>
      <c r="NQN5777" s="2"/>
      <c r="NQO5777" s="2"/>
      <c r="NQP5777" s="2"/>
      <c r="NQQ5777" s="2"/>
      <c r="NQR5777" s="2"/>
      <c r="NQS5777" s="2"/>
      <c r="NQT5777" s="2"/>
      <c r="NQU5777" s="2"/>
      <c r="NQV5777" s="2"/>
      <c r="NQW5777" s="2"/>
      <c r="NQX5777" s="2"/>
      <c r="NQY5777" s="2"/>
      <c r="NQZ5777" s="2"/>
      <c r="NRA5777" s="2"/>
      <c r="NRB5777" s="2"/>
      <c r="NRC5777" s="2"/>
      <c r="NRD5777" s="2"/>
      <c r="NRE5777" s="2"/>
      <c r="NRF5777" s="2"/>
      <c r="NRG5777" s="2"/>
      <c r="NRH5777" s="2"/>
      <c r="NRI5777" s="2"/>
      <c r="NRJ5777" s="2"/>
      <c r="NRK5777" s="2"/>
      <c r="NRL5777" s="2"/>
      <c r="NRM5777" s="2"/>
      <c r="NRN5777" s="2"/>
      <c r="NRO5777" s="2"/>
      <c r="NRP5777" s="2"/>
      <c r="NRQ5777" s="2"/>
      <c r="NRR5777" s="2"/>
      <c r="NRS5777" s="2"/>
      <c r="NRT5777" s="2"/>
      <c r="NRU5777" s="2"/>
      <c r="NRV5777" s="2"/>
      <c r="NRW5777" s="2"/>
      <c r="NRX5777" s="2"/>
      <c r="NRY5777" s="2"/>
      <c r="NRZ5777" s="2"/>
      <c r="NSA5777" s="2"/>
      <c r="NSB5777" s="2"/>
      <c r="NSC5777" s="2"/>
      <c r="NSD5777" s="2"/>
      <c r="NSE5777" s="2"/>
      <c r="NSF5777" s="2"/>
      <c r="NSG5777" s="2"/>
      <c r="NSH5777" s="2"/>
      <c r="NSI5777" s="2"/>
      <c r="NSJ5777" s="2"/>
      <c r="NSK5777" s="2"/>
      <c r="NSL5777" s="2"/>
      <c r="NSM5777" s="2"/>
      <c r="NSN5777" s="2"/>
      <c r="NSO5777" s="2"/>
      <c r="NSP5777" s="2"/>
      <c r="NSQ5777" s="2"/>
      <c r="NSR5777" s="2"/>
      <c r="NSS5777" s="2"/>
      <c r="NST5777" s="2"/>
      <c r="NSU5777" s="2"/>
      <c r="NSV5777" s="2"/>
      <c r="NSW5777" s="2"/>
      <c r="NSX5777" s="2"/>
      <c r="NSY5777" s="2"/>
      <c r="NSZ5777" s="2"/>
      <c r="NTA5777" s="2"/>
      <c r="NTB5777" s="2"/>
      <c r="NTC5777" s="2"/>
      <c r="NTD5777" s="2"/>
      <c r="NTE5777" s="2"/>
      <c r="NTF5777" s="2"/>
      <c r="NTG5777" s="2"/>
      <c r="NTH5777" s="2"/>
      <c r="NTI5777" s="2"/>
      <c r="NTJ5777" s="2"/>
      <c r="NTK5777" s="2"/>
      <c r="NTL5777" s="2"/>
      <c r="NTM5777" s="2"/>
      <c r="NTN5777" s="2"/>
      <c r="NTO5777" s="2"/>
      <c r="NTP5777" s="2"/>
      <c r="NTQ5777" s="2"/>
      <c r="NTR5777" s="2"/>
      <c r="NTS5777" s="2"/>
      <c r="NTT5777" s="2"/>
      <c r="NTU5777" s="2"/>
      <c r="NTV5777" s="2"/>
      <c r="NTW5777" s="2"/>
      <c r="NTX5777" s="2"/>
      <c r="NTY5777" s="2"/>
      <c r="NTZ5777" s="2"/>
      <c r="NUA5777" s="2"/>
      <c r="NUB5777" s="2"/>
      <c r="NUC5777" s="2"/>
      <c r="NUD5777" s="2"/>
      <c r="NUE5777" s="2"/>
      <c r="NUF5777" s="2"/>
      <c r="NUG5777" s="2"/>
      <c r="NUH5777" s="2"/>
      <c r="NUI5777" s="2"/>
      <c r="NUJ5777" s="2"/>
      <c r="NUK5777" s="2"/>
      <c r="NUL5777" s="2"/>
      <c r="NUM5777" s="2"/>
      <c r="NUN5777" s="2"/>
      <c r="NUO5777" s="2"/>
      <c r="NUP5777" s="2"/>
      <c r="NUQ5777" s="2"/>
      <c r="NUR5777" s="2"/>
      <c r="NUS5777" s="2"/>
      <c r="NUT5777" s="2"/>
      <c r="NUU5777" s="2"/>
      <c r="NUV5777" s="2"/>
      <c r="NUW5777" s="2"/>
      <c r="NUX5777" s="2"/>
      <c r="NUY5777" s="2"/>
      <c r="NUZ5777" s="2"/>
      <c r="NVA5777" s="2"/>
      <c r="NVB5777" s="2"/>
      <c r="NVC5777" s="2"/>
      <c r="NVD5777" s="2"/>
      <c r="NVE5777" s="2"/>
      <c r="NVF5777" s="2"/>
      <c r="NVG5777" s="2"/>
      <c r="NVH5777" s="2"/>
      <c r="NVI5777" s="2"/>
      <c r="NVJ5777" s="2"/>
      <c r="NVK5777" s="2"/>
      <c r="NVL5777" s="2"/>
      <c r="NVM5777" s="2"/>
      <c r="NVN5777" s="2"/>
      <c r="NVO5777" s="2"/>
      <c r="NVP5777" s="2"/>
      <c r="NVQ5777" s="2"/>
      <c r="NVR5777" s="2"/>
      <c r="NVS5777" s="2"/>
      <c r="NVT5777" s="2"/>
      <c r="NVU5777" s="2"/>
      <c r="NVV5777" s="2"/>
      <c r="NVW5777" s="2"/>
      <c r="NVX5777" s="2"/>
      <c r="NVY5777" s="2"/>
      <c r="NVZ5777" s="2"/>
      <c r="NWA5777" s="2"/>
      <c r="NWB5777" s="2"/>
      <c r="NWC5777" s="2"/>
      <c r="NWD5777" s="2"/>
      <c r="NWE5777" s="2"/>
      <c r="NWF5777" s="2"/>
      <c r="NWG5777" s="2"/>
      <c r="NWH5777" s="2"/>
      <c r="NWI5777" s="2"/>
      <c r="NWJ5777" s="2"/>
      <c r="NWK5777" s="2"/>
      <c r="NWL5777" s="2"/>
      <c r="NWM5777" s="2"/>
      <c r="NWN5777" s="2"/>
      <c r="NWO5777" s="2"/>
      <c r="NWP5777" s="2"/>
      <c r="NWQ5777" s="2"/>
      <c r="NWR5777" s="2"/>
      <c r="NWS5777" s="2"/>
      <c r="NWT5777" s="2"/>
      <c r="NWU5777" s="2"/>
      <c r="NWV5777" s="2"/>
      <c r="NWW5777" s="2"/>
      <c r="NWX5777" s="2"/>
      <c r="NWY5777" s="2"/>
      <c r="NWZ5777" s="2"/>
      <c r="NXA5777" s="2"/>
      <c r="NXB5777" s="2"/>
      <c r="NXC5777" s="2"/>
      <c r="NXD5777" s="2"/>
      <c r="NXE5777" s="2"/>
      <c r="NXF5777" s="2"/>
      <c r="NXG5777" s="2"/>
      <c r="NXH5777" s="2"/>
      <c r="NXI5777" s="2"/>
      <c r="NXJ5777" s="2"/>
      <c r="NXK5777" s="2"/>
      <c r="NXL5777" s="2"/>
      <c r="NXM5777" s="2"/>
      <c r="NXN5777" s="2"/>
      <c r="NXO5777" s="2"/>
      <c r="NXP5777" s="2"/>
      <c r="NXQ5777" s="2"/>
      <c r="NXR5777" s="2"/>
      <c r="NXS5777" s="2"/>
      <c r="NXT5777" s="2"/>
      <c r="NXU5777" s="2"/>
      <c r="NXV5777" s="2"/>
      <c r="NXW5777" s="2"/>
      <c r="NXX5777" s="2"/>
      <c r="NXY5777" s="2"/>
      <c r="NXZ5777" s="2"/>
      <c r="NYA5777" s="2"/>
      <c r="NYB5777" s="2"/>
      <c r="NYC5777" s="2"/>
      <c r="NYD5777" s="2"/>
      <c r="NYE5777" s="2"/>
      <c r="NYF5777" s="2"/>
      <c r="NYG5777" s="2"/>
      <c r="NYH5777" s="2"/>
      <c r="NYI5777" s="2"/>
      <c r="NYJ5777" s="2"/>
      <c r="NYK5777" s="2"/>
      <c r="NYL5777" s="2"/>
      <c r="NYM5777" s="2"/>
      <c r="NYN5777" s="2"/>
      <c r="NYO5777" s="2"/>
      <c r="NYP5777" s="2"/>
      <c r="NYQ5777" s="2"/>
      <c r="NYR5777" s="2"/>
      <c r="NYS5777" s="2"/>
      <c r="NYT5777" s="2"/>
      <c r="NYU5777" s="2"/>
      <c r="NYV5777" s="2"/>
      <c r="NYW5777" s="2"/>
      <c r="NYX5777" s="2"/>
      <c r="NYY5777" s="2"/>
      <c r="NYZ5777" s="2"/>
      <c r="NZA5777" s="2"/>
      <c r="NZB5777" s="2"/>
      <c r="NZC5777" s="2"/>
      <c r="NZD5777" s="2"/>
      <c r="NZE5777" s="2"/>
      <c r="NZF5777" s="2"/>
      <c r="NZG5777" s="2"/>
      <c r="NZH5777" s="2"/>
      <c r="NZI5777" s="2"/>
      <c r="NZJ5777" s="2"/>
      <c r="NZK5777" s="2"/>
      <c r="NZL5777" s="2"/>
      <c r="NZM5777" s="2"/>
      <c r="NZN5777" s="2"/>
      <c r="NZO5777" s="2"/>
      <c r="NZP5777" s="2"/>
      <c r="NZQ5777" s="2"/>
      <c r="NZR5777" s="2"/>
      <c r="NZS5777" s="2"/>
      <c r="NZT5777" s="2"/>
      <c r="NZU5777" s="2"/>
      <c r="NZV5777" s="2"/>
      <c r="NZW5777" s="2"/>
      <c r="NZX5777" s="2"/>
      <c r="NZY5777" s="2"/>
      <c r="NZZ5777" s="2"/>
      <c r="OAA5777" s="2"/>
      <c r="OAB5777" s="2"/>
      <c r="OAC5777" s="2"/>
      <c r="OAD5777" s="2"/>
      <c r="OAE5777" s="2"/>
      <c r="OAF5777" s="2"/>
      <c r="OAG5777" s="2"/>
      <c r="OAH5777" s="2"/>
      <c r="OAI5777" s="2"/>
      <c r="OAJ5777" s="2"/>
      <c r="OAK5777" s="2"/>
      <c r="OAL5777" s="2"/>
      <c r="OAM5777" s="2"/>
      <c r="OAN5777" s="2"/>
      <c r="OAO5777" s="2"/>
      <c r="OAP5777" s="2"/>
      <c r="OAQ5777" s="2"/>
      <c r="OAR5777" s="2"/>
      <c r="OAS5777" s="2"/>
      <c r="OAT5777" s="2"/>
      <c r="OAU5777" s="2"/>
      <c r="OAV5777" s="2"/>
      <c r="OAW5777" s="2"/>
      <c r="OAX5777" s="2"/>
      <c r="OAY5777" s="2"/>
      <c r="OAZ5777" s="2"/>
      <c r="OBA5777" s="2"/>
      <c r="OBB5777" s="2"/>
      <c r="OBC5777" s="2"/>
      <c r="OBD5777" s="2"/>
      <c r="OBE5777" s="2"/>
      <c r="OBF5777" s="2"/>
      <c r="OBG5777" s="2"/>
      <c r="OBH5777" s="2"/>
      <c r="OBI5777" s="2"/>
      <c r="OBJ5777" s="2"/>
      <c r="OBK5777" s="2"/>
      <c r="OBL5777" s="2"/>
      <c r="OBM5777" s="2"/>
      <c r="OBN5777" s="2"/>
      <c r="OBO5777" s="2"/>
      <c r="OBP5777" s="2"/>
      <c r="OBQ5777" s="2"/>
      <c r="OBR5777" s="2"/>
      <c r="OBS5777" s="2"/>
      <c r="OBT5777" s="2"/>
      <c r="OBU5777" s="2"/>
      <c r="OBV5777" s="2"/>
      <c r="OBW5777" s="2"/>
      <c r="OBX5777" s="2"/>
      <c r="OBY5777" s="2"/>
      <c r="OBZ5777" s="2"/>
      <c r="OCA5777" s="2"/>
      <c r="OCB5777" s="2"/>
      <c r="OCC5777" s="2"/>
      <c r="OCD5777" s="2"/>
      <c r="OCE5777" s="2"/>
      <c r="OCF5777" s="2"/>
      <c r="OCG5777" s="2"/>
      <c r="OCH5777" s="2"/>
      <c r="OCI5777" s="2"/>
      <c r="OCJ5777" s="2"/>
      <c r="OCK5777" s="2"/>
      <c r="OCL5777" s="2"/>
      <c r="OCM5777" s="2"/>
      <c r="OCN5777" s="2"/>
      <c r="OCO5777" s="2"/>
      <c r="OCP5777" s="2"/>
      <c r="OCQ5777" s="2"/>
      <c r="OCR5777" s="2"/>
      <c r="OCS5777" s="2"/>
      <c r="OCT5777" s="2"/>
      <c r="OCU5777" s="2"/>
      <c r="OCV5777" s="2"/>
      <c r="OCW5777" s="2"/>
      <c r="OCX5777" s="2"/>
      <c r="OCY5777" s="2"/>
      <c r="OCZ5777" s="2"/>
      <c r="ODA5777" s="2"/>
      <c r="ODB5777" s="2"/>
      <c r="ODC5777" s="2"/>
      <c r="ODD5777" s="2"/>
      <c r="ODE5777" s="2"/>
      <c r="ODF5777" s="2"/>
      <c r="ODG5777" s="2"/>
      <c r="ODH5777" s="2"/>
      <c r="ODI5777" s="2"/>
      <c r="ODJ5777" s="2"/>
      <c r="ODK5777" s="2"/>
      <c r="ODL5777" s="2"/>
      <c r="ODM5777" s="2"/>
      <c r="ODN5777" s="2"/>
      <c r="ODO5777" s="2"/>
      <c r="ODP5777" s="2"/>
      <c r="ODQ5777" s="2"/>
      <c r="ODR5777" s="2"/>
      <c r="ODS5777" s="2"/>
      <c r="ODT5777" s="2"/>
      <c r="ODU5777" s="2"/>
      <c r="ODV5777" s="2"/>
      <c r="ODW5777" s="2"/>
      <c r="ODX5777" s="2"/>
      <c r="ODY5777" s="2"/>
      <c r="ODZ5777" s="2"/>
      <c r="OEA5777" s="2"/>
      <c r="OEB5777" s="2"/>
      <c r="OEC5777" s="2"/>
      <c r="OED5777" s="2"/>
      <c r="OEE5777" s="2"/>
      <c r="OEF5777" s="2"/>
      <c r="OEG5777" s="2"/>
      <c r="OEH5777" s="2"/>
      <c r="OEI5777" s="2"/>
      <c r="OEJ5777" s="2"/>
      <c r="OEK5777" s="2"/>
      <c r="OEL5777" s="2"/>
      <c r="OEM5777" s="2"/>
      <c r="OEN5777" s="2"/>
      <c r="OEO5777" s="2"/>
      <c r="OEP5777" s="2"/>
      <c r="OEQ5777" s="2"/>
      <c r="OER5777" s="2"/>
      <c r="OES5777" s="2"/>
      <c r="OET5777" s="2"/>
      <c r="OEU5777" s="2"/>
      <c r="OEV5777" s="2"/>
      <c r="OEW5777" s="2"/>
      <c r="OEX5777" s="2"/>
      <c r="OEY5777" s="2"/>
      <c r="OEZ5777" s="2"/>
      <c r="OFA5777" s="2"/>
      <c r="OFB5777" s="2"/>
      <c r="OFC5777" s="2"/>
      <c r="OFD5777" s="2"/>
      <c r="OFE5777" s="2"/>
      <c r="OFF5777" s="2"/>
      <c r="OFG5777" s="2"/>
      <c r="OFH5777" s="2"/>
      <c r="OFI5777" s="2"/>
      <c r="OFJ5777" s="2"/>
      <c r="OFK5777" s="2"/>
      <c r="OFL5777" s="2"/>
      <c r="OFM5777" s="2"/>
      <c r="OFN5777" s="2"/>
      <c r="OFO5777" s="2"/>
      <c r="OFP5777" s="2"/>
      <c r="OFQ5777" s="2"/>
      <c r="OFR5777" s="2"/>
      <c r="OFS5777" s="2"/>
      <c r="OFT5777" s="2"/>
      <c r="OFU5777" s="2"/>
      <c r="OFV5777" s="2"/>
      <c r="OFW5777" s="2"/>
      <c r="OFX5777" s="2"/>
      <c r="OFY5777" s="2"/>
      <c r="OFZ5777" s="2"/>
      <c r="OGA5777" s="2"/>
      <c r="OGB5777" s="2"/>
      <c r="OGC5777" s="2"/>
      <c r="OGD5777" s="2"/>
      <c r="OGE5777" s="2"/>
      <c r="OGF5777" s="2"/>
      <c r="OGG5777" s="2"/>
      <c r="OGH5777" s="2"/>
      <c r="OGI5777" s="2"/>
      <c r="OGJ5777" s="2"/>
      <c r="OGK5777" s="2"/>
      <c r="OGL5777" s="2"/>
      <c r="OGM5777" s="2"/>
      <c r="OGN5777" s="2"/>
      <c r="OGO5777" s="2"/>
      <c r="OGP5777" s="2"/>
      <c r="OGQ5777" s="2"/>
      <c r="OGR5777" s="2"/>
      <c r="OGS5777" s="2"/>
      <c r="OGT5777" s="2"/>
      <c r="OGU5777" s="2"/>
      <c r="OGV5777" s="2"/>
      <c r="OGW5777" s="2"/>
      <c r="OGX5777" s="2"/>
      <c r="OGY5777" s="2"/>
      <c r="OGZ5777" s="2"/>
      <c r="OHA5777" s="2"/>
      <c r="OHB5777" s="2"/>
      <c r="OHC5777" s="2"/>
      <c r="OHD5777" s="2"/>
      <c r="OHE5777" s="2"/>
      <c r="OHF5777" s="2"/>
      <c r="OHG5777" s="2"/>
      <c r="OHH5777" s="2"/>
      <c r="OHI5777" s="2"/>
      <c r="OHJ5777" s="2"/>
      <c r="OHK5777" s="2"/>
      <c r="OHL5777" s="2"/>
      <c r="OHM5777" s="2"/>
      <c r="OHN5777" s="2"/>
      <c r="OHO5777" s="2"/>
      <c r="OHP5777" s="2"/>
      <c r="OHQ5777" s="2"/>
      <c r="OHR5777" s="2"/>
      <c r="OHS5777" s="2"/>
      <c r="OHT5777" s="2"/>
      <c r="OHU5777" s="2"/>
      <c r="OHV5777" s="2"/>
      <c r="OHW5777" s="2"/>
      <c r="OHX5777" s="2"/>
      <c r="OHY5777" s="2"/>
      <c r="OHZ5777" s="2"/>
      <c r="OIA5777" s="2"/>
      <c r="OIB5777" s="2"/>
      <c r="OIC5777" s="2"/>
      <c r="OID5777" s="2"/>
      <c r="OIE5777" s="2"/>
      <c r="OIF5777" s="2"/>
      <c r="OIG5777" s="2"/>
      <c r="OIH5777" s="2"/>
      <c r="OII5777" s="2"/>
      <c r="OIJ5777" s="2"/>
      <c r="OIK5777" s="2"/>
      <c r="OIL5777" s="2"/>
      <c r="OIM5777" s="2"/>
      <c r="OIN5777" s="2"/>
      <c r="OIO5777" s="2"/>
      <c r="OIP5777" s="2"/>
      <c r="OIQ5777" s="2"/>
      <c r="OIR5777" s="2"/>
      <c r="OIS5777" s="2"/>
      <c r="OIT5777" s="2"/>
      <c r="OIU5777" s="2"/>
      <c r="OIV5777" s="2"/>
      <c r="OIW5777" s="2"/>
      <c r="OIX5777" s="2"/>
      <c r="OIY5777" s="2"/>
      <c r="OIZ5777" s="2"/>
      <c r="OJA5777" s="2"/>
      <c r="OJB5777" s="2"/>
      <c r="OJC5777" s="2"/>
      <c r="OJD5777" s="2"/>
      <c r="OJE5777" s="2"/>
      <c r="OJF5777" s="2"/>
      <c r="OJG5777" s="2"/>
      <c r="OJH5777" s="2"/>
      <c r="OJI5777" s="2"/>
      <c r="OJJ5777" s="2"/>
      <c r="OJK5777" s="2"/>
      <c r="OJL5777" s="2"/>
      <c r="OJM5777" s="2"/>
      <c r="OJN5777" s="2"/>
      <c r="OJO5777" s="2"/>
      <c r="OJP5777" s="2"/>
      <c r="OJQ5777" s="2"/>
      <c r="OJR5777" s="2"/>
      <c r="OJS5777" s="2"/>
      <c r="OJT5777" s="2"/>
      <c r="OJU5777" s="2"/>
      <c r="OJV5777" s="2"/>
      <c r="OJW5777" s="2"/>
      <c r="OJX5777" s="2"/>
      <c r="OJY5777" s="2"/>
      <c r="OJZ5777" s="2"/>
      <c r="OKA5777" s="2"/>
      <c r="OKB5777" s="2"/>
      <c r="OKC5777" s="2"/>
      <c r="OKD5777" s="2"/>
      <c r="OKE5777" s="2"/>
      <c r="OKF5777" s="2"/>
      <c r="OKG5777" s="2"/>
      <c r="OKH5777" s="2"/>
      <c r="OKI5777" s="2"/>
      <c r="OKJ5777" s="2"/>
      <c r="OKK5777" s="2"/>
      <c r="OKL5777" s="2"/>
      <c r="OKM5777" s="2"/>
      <c r="OKN5777" s="2"/>
      <c r="OKO5777" s="2"/>
      <c r="OKP5777" s="2"/>
      <c r="OKQ5777" s="2"/>
      <c r="OKR5777" s="2"/>
      <c r="OKS5777" s="2"/>
      <c r="OKT5777" s="2"/>
      <c r="OKU5777" s="2"/>
      <c r="OKV5777" s="2"/>
      <c r="OKW5777" s="2"/>
      <c r="OKX5777" s="2"/>
      <c r="OKY5777" s="2"/>
      <c r="OKZ5777" s="2"/>
      <c r="OLA5777" s="2"/>
      <c r="OLB5777" s="2"/>
      <c r="OLC5777" s="2"/>
      <c r="OLD5777" s="2"/>
      <c r="OLE5777" s="2"/>
      <c r="OLF5777" s="2"/>
      <c r="OLG5777" s="2"/>
      <c r="OLH5777" s="2"/>
      <c r="OLI5777" s="2"/>
      <c r="OLJ5777" s="2"/>
      <c r="OLK5777" s="2"/>
      <c r="OLL5777" s="2"/>
      <c r="OLM5777" s="2"/>
      <c r="OLN5777" s="2"/>
      <c r="OLO5777" s="2"/>
      <c r="OLP5777" s="2"/>
      <c r="OLQ5777" s="2"/>
      <c r="OLR5777" s="2"/>
      <c r="OLS5777" s="2"/>
      <c r="OLT5777" s="2"/>
      <c r="OLU5777" s="2"/>
      <c r="OLV5777" s="2"/>
      <c r="OLW5777" s="2"/>
      <c r="OLX5777" s="2"/>
      <c r="OLY5777" s="2"/>
      <c r="OLZ5777" s="2"/>
      <c r="OMA5777" s="2"/>
      <c r="OMB5777" s="2"/>
      <c r="OMC5777" s="2"/>
      <c r="OMD5777" s="2"/>
      <c r="OME5777" s="2"/>
      <c r="OMF5777" s="2"/>
      <c r="OMG5777" s="2"/>
      <c r="OMH5777" s="2"/>
      <c r="OMI5777" s="2"/>
      <c r="OMJ5777" s="2"/>
      <c r="OMK5777" s="2"/>
      <c r="OML5777" s="2"/>
      <c r="OMM5777" s="2"/>
      <c r="OMN5777" s="2"/>
      <c r="OMO5777" s="2"/>
      <c r="OMP5777" s="2"/>
      <c r="OMQ5777" s="2"/>
      <c r="OMR5777" s="2"/>
      <c r="OMS5777" s="2"/>
      <c r="OMT5777" s="2"/>
      <c r="OMU5777" s="2"/>
      <c r="OMV5777" s="2"/>
      <c r="OMW5777" s="2"/>
      <c r="OMX5777" s="2"/>
      <c r="OMY5777" s="2"/>
      <c r="OMZ5777" s="2"/>
      <c r="ONA5777" s="2"/>
      <c r="ONB5777" s="2"/>
      <c r="ONC5777" s="2"/>
      <c r="OND5777" s="2"/>
      <c r="ONE5777" s="2"/>
      <c r="ONF5777" s="2"/>
      <c r="ONG5777" s="2"/>
      <c r="ONH5777" s="2"/>
      <c r="ONI5777" s="2"/>
      <c r="ONJ5777" s="2"/>
      <c r="ONK5777" s="2"/>
      <c r="ONL5777" s="2"/>
      <c r="ONM5777" s="2"/>
      <c r="ONN5777" s="2"/>
      <c r="ONO5777" s="2"/>
      <c r="ONP5777" s="2"/>
      <c r="ONQ5777" s="2"/>
      <c r="ONR5777" s="2"/>
      <c r="ONS5777" s="2"/>
      <c r="ONT5777" s="2"/>
      <c r="ONU5777" s="2"/>
      <c r="ONV5777" s="2"/>
      <c r="ONW5777" s="2"/>
      <c r="ONX5777" s="2"/>
      <c r="ONY5777" s="2"/>
      <c r="ONZ5777" s="2"/>
      <c r="OOA5777" s="2"/>
      <c r="OOB5777" s="2"/>
      <c r="OOC5777" s="2"/>
      <c r="OOD5777" s="2"/>
      <c r="OOE5777" s="2"/>
      <c r="OOF5777" s="2"/>
      <c r="OOG5777" s="2"/>
      <c r="OOH5777" s="2"/>
      <c r="OOI5777" s="2"/>
      <c r="OOJ5777" s="2"/>
      <c r="OOK5777" s="2"/>
      <c r="OOL5777" s="2"/>
      <c r="OOM5777" s="2"/>
      <c r="OON5777" s="2"/>
      <c r="OOO5777" s="2"/>
      <c r="OOP5777" s="2"/>
      <c r="OOQ5777" s="2"/>
      <c r="OOR5777" s="2"/>
      <c r="OOS5777" s="2"/>
      <c r="OOT5777" s="2"/>
      <c r="OOU5777" s="2"/>
      <c r="OOV5777" s="2"/>
      <c r="OOW5777" s="2"/>
      <c r="OOX5777" s="2"/>
      <c r="OOY5777" s="2"/>
      <c r="OOZ5777" s="2"/>
      <c r="OPA5777" s="2"/>
      <c r="OPB5777" s="2"/>
      <c r="OPC5777" s="2"/>
      <c r="OPD5777" s="2"/>
      <c r="OPE5777" s="2"/>
      <c r="OPF5777" s="2"/>
      <c r="OPG5777" s="2"/>
      <c r="OPH5777" s="2"/>
      <c r="OPI5777" s="2"/>
      <c r="OPJ5777" s="2"/>
      <c r="OPK5777" s="2"/>
      <c r="OPL5777" s="2"/>
      <c r="OPM5777" s="2"/>
      <c r="OPN5777" s="2"/>
      <c r="OPO5777" s="2"/>
      <c r="OPP5777" s="2"/>
      <c r="OPQ5777" s="2"/>
      <c r="OPR5777" s="2"/>
      <c r="OPS5777" s="2"/>
      <c r="OPT5777" s="2"/>
      <c r="OPU5777" s="2"/>
      <c r="OPV5777" s="2"/>
      <c r="OPW5777" s="2"/>
      <c r="OPX5777" s="2"/>
      <c r="OPY5777" s="2"/>
      <c r="OPZ5777" s="2"/>
      <c r="OQA5777" s="2"/>
      <c r="OQB5777" s="2"/>
      <c r="OQC5777" s="2"/>
      <c r="OQD5777" s="2"/>
      <c r="OQE5777" s="2"/>
      <c r="OQF5777" s="2"/>
      <c r="OQG5777" s="2"/>
      <c r="OQH5777" s="2"/>
      <c r="OQI5777" s="2"/>
      <c r="OQJ5777" s="2"/>
      <c r="OQK5777" s="2"/>
      <c r="OQL5777" s="2"/>
      <c r="OQM5777" s="2"/>
      <c r="OQN5777" s="2"/>
      <c r="OQO5777" s="2"/>
      <c r="OQP5777" s="2"/>
      <c r="OQQ5777" s="2"/>
      <c r="OQR5777" s="2"/>
      <c r="OQS5777" s="2"/>
      <c r="OQT5777" s="2"/>
      <c r="OQU5777" s="2"/>
      <c r="OQV5777" s="2"/>
      <c r="OQW5777" s="2"/>
      <c r="OQX5777" s="2"/>
      <c r="OQY5777" s="2"/>
      <c r="OQZ5777" s="2"/>
      <c r="ORA5777" s="2"/>
      <c r="ORB5777" s="2"/>
      <c r="ORC5777" s="2"/>
      <c r="ORD5777" s="2"/>
      <c r="ORE5777" s="2"/>
      <c r="ORF5777" s="2"/>
      <c r="ORG5777" s="2"/>
      <c r="ORH5777" s="2"/>
      <c r="ORI5777" s="2"/>
      <c r="ORJ5777" s="2"/>
      <c r="ORK5777" s="2"/>
      <c r="ORL5777" s="2"/>
      <c r="ORM5777" s="2"/>
      <c r="ORN5777" s="2"/>
      <c r="ORO5777" s="2"/>
      <c r="ORP5777" s="2"/>
      <c r="ORQ5777" s="2"/>
      <c r="ORR5777" s="2"/>
      <c r="ORS5777" s="2"/>
      <c r="ORT5777" s="2"/>
      <c r="ORU5777" s="2"/>
      <c r="ORV5777" s="2"/>
      <c r="ORW5777" s="2"/>
      <c r="ORX5777" s="2"/>
      <c r="ORY5777" s="2"/>
      <c r="ORZ5777" s="2"/>
      <c r="OSA5777" s="2"/>
      <c r="OSB5777" s="2"/>
      <c r="OSC5777" s="2"/>
      <c r="OSD5777" s="2"/>
      <c r="OSE5777" s="2"/>
      <c r="OSF5777" s="2"/>
      <c r="OSG5777" s="2"/>
      <c r="OSH5777" s="2"/>
      <c r="OSI5777" s="2"/>
      <c r="OSJ5777" s="2"/>
      <c r="OSK5777" s="2"/>
      <c r="OSL5777" s="2"/>
      <c r="OSM5777" s="2"/>
      <c r="OSN5777" s="2"/>
      <c r="OSO5777" s="2"/>
      <c r="OSP5777" s="2"/>
      <c r="OSQ5777" s="2"/>
      <c r="OSR5777" s="2"/>
      <c r="OSS5777" s="2"/>
      <c r="OST5777" s="2"/>
      <c r="OSU5777" s="2"/>
      <c r="OSV5777" s="2"/>
      <c r="OSW5777" s="2"/>
      <c r="OSX5777" s="2"/>
      <c r="OSY5777" s="2"/>
      <c r="OSZ5777" s="2"/>
      <c r="OTA5777" s="2"/>
      <c r="OTB5777" s="2"/>
      <c r="OTC5777" s="2"/>
      <c r="OTD5777" s="2"/>
      <c r="OTE5777" s="2"/>
      <c r="OTF5777" s="2"/>
      <c r="OTG5777" s="2"/>
      <c r="OTH5777" s="2"/>
      <c r="OTI5777" s="2"/>
      <c r="OTJ5777" s="2"/>
      <c r="OTK5777" s="2"/>
      <c r="OTL5777" s="2"/>
      <c r="OTM5777" s="2"/>
      <c r="OTN5777" s="2"/>
      <c r="OTO5777" s="2"/>
      <c r="OTP5777" s="2"/>
      <c r="OTQ5777" s="2"/>
      <c r="OTR5777" s="2"/>
      <c r="OTS5777" s="2"/>
      <c r="OTT5777" s="2"/>
      <c r="OTU5777" s="2"/>
      <c r="OTV5777" s="2"/>
      <c r="OTW5777" s="2"/>
      <c r="OTX5777" s="2"/>
      <c r="OTY5777" s="2"/>
      <c r="OTZ5777" s="2"/>
      <c r="OUA5777" s="2"/>
      <c r="OUB5777" s="2"/>
      <c r="OUC5777" s="2"/>
      <c r="OUD5777" s="2"/>
      <c r="OUE5777" s="2"/>
      <c r="OUF5777" s="2"/>
      <c r="OUG5777" s="2"/>
      <c r="OUH5777" s="2"/>
      <c r="OUI5777" s="2"/>
      <c r="OUJ5777" s="2"/>
      <c r="OUK5777" s="2"/>
      <c r="OUL5777" s="2"/>
      <c r="OUM5777" s="2"/>
      <c r="OUN5777" s="2"/>
      <c r="OUO5777" s="2"/>
      <c r="OUP5777" s="2"/>
      <c r="OUQ5777" s="2"/>
      <c r="OUR5777" s="2"/>
      <c r="OUS5777" s="2"/>
      <c r="OUT5777" s="2"/>
      <c r="OUU5777" s="2"/>
      <c r="OUV5777" s="2"/>
      <c r="OUW5777" s="2"/>
      <c r="OUX5777" s="2"/>
      <c r="OUY5777" s="2"/>
      <c r="OUZ5777" s="2"/>
      <c r="OVA5777" s="2"/>
      <c r="OVB5777" s="2"/>
      <c r="OVC5777" s="2"/>
      <c r="OVD5777" s="2"/>
      <c r="OVE5777" s="2"/>
      <c r="OVF5777" s="2"/>
      <c r="OVG5777" s="2"/>
      <c r="OVH5777" s="2"/>
      <c r="OVI5777" s="2"/>
      <c r="OVJ5777" s="2"/>
      <c r="OVK5777" s="2"/>
      <c r="OVL5777" s="2"/>
      <c r="OVM5777" s="2"/>
      <c r="OVN5777" s="2"/>
      <c r="OVO5777" s="2"/>
      <c r="OVP5777" s="2"/>
      <c r="OVQ5777" s="2"/>
      <c r="OVR5777" s="2"/>
      <c r="OVS5777" s="2"/>
      <c r="OVT5777" s="2"/>
      <c r="OVU5777" s="2"/>
      <c r="OVV5777" s="2"/>
      <c r="OVW5777" s="2"/>
      <c r="OVX5777" s="2"/>
      <c r="OVY5777" s="2"/>
      <c r="OVZ5777" s="2"/>
      <c r="OWA5777" s="2"/>
      <c r="OWB5777" s="2"/>
      <c r="OWC5777" s="2"/>
      <c r="OWD5777" s="2"/>
      <c r="OWE5777" s="2"/>
      <c r="OWF5777" s="2"/>
      <c r="OWG5777" s="2"/>
      <c r="OWH5777" s="2"/>
      <c r="OWI5777" s="2"/>
      <c r="OWJ5777" s="2"/>
      <c r="OWK5777" s="2"/>
      <c r="OWL5777" s="2"/>
      <c r="OWM5777" s="2"/>
      <c r="OWN5777" s="2"/>
      <c r="OWO5777" s="2"/>
      <c r="OWP5777" s="2"/>
      <c r="OWQ5777" s="2"/>
      <c r="OWR5777" s="2"/>
      <c r="OWS5777" s="2"/>
      <c r="OWT5777" s="2"/>
      <c r="OWU5777" s="2"/>
      <c r="OWV5777" s="2"/>
      <c r="OWW5777" s="2"/>
      <c r="OWX5777" s="2"/>
      <c r="OWY5777" s="2"/>
      <c r="OWZ5777" s="2"/>
      <c r="OXA5777" s="2"/>
      <c r="OXB5777" s="2"/>
      <c r="OXC5777" s="2"/>
      <c r="OXD5777" s="2"/>
      <c r="OXE5777" s="2"/>
      <c r="OXF5777" s="2"/>
      <c r="OXG5777" s="2"/>
      <c r="OXH5777" s="2"/>
      <c r="OXI5777" s="2"/>
      <c r="OXJ5777" s="2"/>
      <c r="OXK5777" s="2"/>
      <c r="OXL5777" s="2"/>
      <c r="OXM5777" s="2"/>
      <c r="OXN5777" s="2"/>
      <c r="OXO5777" s="2"/>
      <c r="OXP5777" s="2"/>
      <c r="OXQ5777" s="2"/>
      <c r="OXR5777" s="2"/>
      <c r="OXS5777" s="2"/>
      <c r="OXT5777" s="2"/>
      <c r="OXU5777" s="2"/>
      <c r="OXV5777" s="2"/>
      <c r="OXW5777" s="2"/>
      <c r="OXX5777" s="2"/>
      <c r="OXY5777" s="2"/>
      <c r="OXZ5777" s="2"/>
      <c r="OYA5777" s="2"/>
      <c r="OYB5777" s="2"/>
      <c r="OYC5777" s="2"/>
      <c r="OYD5777" s="2"/>
      <c r="OYE5777" s="2"/>
      <c r="OYF5777" s="2"/>
      <c r="OYG5777" s="2"/>
      <c r="OYH5777" s="2"/>
      <c r="OYI5777" s="2"/>
      <c r="OYJ5777" s="2"/>
      <c r="OYK5777" s="2"/>
      <c r="OYL5777" s="2"/>
      <c r="OYM5777" s="2"/>
      <c r="OYN5777" s="2"/>
      <c r="OYO5777" s="2"/>
      <c r="OYP5777" s="2"/>
      <c r="OYQ5777" s="2"/>
      <c r="OYR5777" s="2"/>
      <c r="OYS5777" s="2"/>
      <c r="OYT5777" s="2"/>
      <c r="OYU5777" s="2"/>
      <c r="OYV5777" s="2"/>
      <c r="OYW5777" s="2"/>
      <c r="OYX5777" s="2"/>
      <c r="OYY5777" s="2"/>
      <c r="OYZ5777" s="2"/>
      <c r="OZA5777" s="2"/>
      <c r="OZB5777" s="2"/>
      <c r="OZC5777" s="2"/>
      <c r="OZD5777" s="2"/>
      <c r="OZE5777" s="2"/>
      <c r="OZF5777" s="2"/>
      <c r="OZG5777" s="2"/>
      <c r="OZH5777" s="2"/>
      <c r="OZI5777" s="2"/>
      <c r="OZJ5777" s="2"/>
      <c r="OZK5777" s="2"/>
      <c r="OZL5777" s="2"/>
      <c r="OZM5777" s="2"/>
      <c r="OZN5777" s="2"/>
      <c r="OZO5777" s="2"/>
      <c r="OZP5777" s="2"/>
      <c r="OZQ5777" s="2"/>
      <c r="OZR5777" s="2"/>
      <c r="OZS5777" s="2"/>
      <c r="OZT5777" s="2"/>
      <c r="OZU5777" s="2"/>
      <c r="OZV5777" s="2"/>
      <c r="OZW5777" s="2"/>
      <c r="OZX5777" s="2"/>
      <c r="OZY5777" s="2"/>
      <c r="OZZ5777" s="2"/>
      <c r="PAA5777" s="2"/>
      <c r="PAB5777" s="2"/>
      <c r="PAC5777" s="2"/>
      <c r="PAD5777" s="2"/>
      <c r="PAE5777" s="2"/>
      <c r="PAF5777" s="2"/>
      <c r="PAG5777" s="2"/>
      <c r="PAH5777" s="2"/>
      <c r="PAI5777" s="2"/>
      <c r="PAJ5777" s="2"/>
      <c r="PAK5777" s="2"/>
      <c r="PAL5777" s="2"/>
      <c r="PAM5777" s="2"/>
      <c r="PAN5777" s="2"/>
      <c r="PAO5777" s="2"/>
      <c r="PAP5777" s="2"/>
      <c r="PAQ5777" s="2"/>
      <c r="PAR5777" s="2"/>
      <c r="PAS5777" s="2"/>
      <c r="PAT5777" s="2"/>
      <c r="PAU5777" s="2"/>
      <c r="PAV5777" s="2"/>
      <c r="PAW5777" s="2"/>
      <c r="PAX5777" s="2"/>
      <c r="PAY5777" s="2"/>
      <c r="PAZ5777" s="2"/>
      <c r="PBA5777" s="2"/>
      <c r="PBB5777" s="2"/>
      <c r="PBC5777" s="2"/>
      <c r="PBD5777" s="2"/>
      <c r="PBE5777" s="2"/>
      <c r="PBF5777" s="2"/>
      <c r="PBG5777" s="2"/>
      <c r="PBH5777" s="2"/>
      <c r="PBI5777" s="2"/>
      <c r="PBJ5777" s="2"/>
      <c r="PBK5777" s="2"/>
      <c r="PBL5777" s="2"/>
      <c r="PBM5777" s="2"/>
      <c r="PBN5777" s="2"/>
      <c r="PBO5777" s="2"/>
      <c r="PBP5777" s="2"/>
      <c r="PBQ5777" s="2"/>
      <c r="PBR5777" s="2"/>
      <c r="PBS5777" s="2"/>
      <c r="PBT5777" s="2"/>
      <c r="PBU5777" s="2"/>
      <c r="PBV5777" s="2"/>
      <c r="PBW5777" s="2"/>
      <c r="PBX5777" s="2"/>
      <c r="PBY5777" s="2"/>
      <c r="PBZ5777" s="2"/>
      <c r="PCA5777" s="2"/>
      <c r="PCB5777" s="2"/>
      <c r="PCC5777" s="2"/>
      <c r="PCD5777" s="2"/>
      <c r="PCE5777" s="2"/>
      <c r="PCF5777" s="2"/>
      <c r="PCG5777" s="2"/>
      <c r="PCH5777" s="2"/>
      <c r="PCI5777" s="2"/>
      <c r="PCJ5777" s="2"/>
      <c r="PCK5777" s="2"/>
      <c r="PCL5777" s="2"/>
      <c r="PCM5777" s="2"/>
      <c r="PCN5777" s="2"/>
      <c r="PCO5777" s="2"/>
      <c r="PCP5777" s="2"/>
      <c r="PCQ5777" s="2"/>
      <c r="PCR5777" s="2"/>
      <c r="PCS5777" s="2"/>
      <c r="PCT5777" s="2"/>
      <c r="PCU5777" s="2"/>
      <c r="PCV5777" s="2"/>
      <c r="PCW5777" s="2"/>
      <c r="PCX5777" s="2"/>
      <c r="PCY5777" s="2"/>
      <c r="PCZ5777" s="2"/>
      <c r="PDA5777" s="2"/>
      <c r="PDB5777" s="2"/>
      <c r="PDC5777" s="2"/>
      <c r="PDD5777" s="2"/>
      <c r="PDE5777" s="2"/>
      <c r="PDF5777" s="2"/>
      <c r="PDG5777" s="2"/>
      <c r="PDH5777" s="2"/>
      <c r="PDI5777" s="2"/>
      <c r="PDJ5777" s="2"/>
      <c r="PDK5777" s="2"/>
      <c r="PDL5777" s="2"/>
      <c r="PDM5777" s="2"/>
      <c r="PDN5777" s="2"/>
      <c r="PDO5777" s="2"/>
      <c r="PDP5777" s="2"/>
      <c r="PDQ5777" s="2"/>
      <c r="PDR5777" s="2"/>
      <c r="PDS5777" s="2"/>
      <c r="PDT5777" s="2"/>
      <c r="PDU5777" s="2"/>
      <c r="PDV5777" s="2"/>
      <c r="PDW5777" s="2"/>
      <c r="PDX5777" s="2"/>
      <c r="PDY5777" s="2"/>
      <c r="PDZ5777" s="2"/>
      <c r="PEA5777" s="2"/>
      <c r="PEB5777" s="2"/>
      <c r="PEC5777" s="2"/>
      <c r="PED5777" s="2"/>
      <c r="PEE5777" s="2"/>
      <c r="PEF5777" s="2"/>
      <c r="PEG5777" s="2"/>
      <c r="PEH5777" s="2"/>
      <c r="PEI5777" s="2"/>
      <c r="PEJ5777" s="2"/>
      <c r="PEK5777" s="2"/>
      <c r="PEL5777" s="2"/>
      <c r="PEM5777" s="2"/>
      <c r="PEN5777" s="2"/>
      <c r="PEO5777" s="2"/>
      <c r="PEP5777" s="2"/>
      <c r="PEQ5777" s="2"/>
      <c r="PER5777" s="2"/>
      <c r="PES5777" s="2"/>
      <c r="PET5777" s="2"/>
      <c r="PEU5777" s="2"/>
      <c r="PEV5777" s="2"/>
      <c r="PEW5777" s="2"/>
      <c r="PEX5777" s="2"/>
      <c r="PEY5777" s="2"/>
      <c r="PEZ5777" s="2"/>
      <c r="PFA5777" s="2"/>
      <c r="PFB5777" s="2"/>
      <c r="PFC5777" s="2"/>
      <c r="PFD5777" s="2"/>
      <c r="PFE5777" s="2"/>
      <c r="PFF5777" s="2"/>
      <c r="PFG5777" s="2"/>
      <c r="PFH5777" s="2"/>
      <c r="PFI5777" s="2"/>
      <c r="PFJ5777" s="2"/>
      <c r="PFK5777" s="2"/>
      <c r="PFL5777" s="2"/>
      <c r="PFM5777" s="2"/>
      <c r="PFN5777" s="2"/>
      <c r="PFO5777" s="2"/>
      <c r="PFP5777" s="2"/>
      <c r="PFQ5777" s="2"/>
      <c r="PFR5777" s="2"/>
      <c r="PFS5777" s="2"/>
      <c r="PFT5777" s="2"/>
      <c r="PFU5777" s="2"/>
      <c r="PFV5777" s="2"/>
      <c r="PFW5777" s="2"/>
      <c r="PFX5777" s="2"/>
      <c r="PFY5777" s="2"/>
      <c r="PFZ5777" s="2"/>
      <c r="PGA5777" s="2"/>
      <c r="PGB5777" s="2"/>
      <c r="PGC5777" s="2"/>
      <c r="PGD5777" s="2"/>
      <c r="PGE5777" s="2"/>
      <c r="PGF5777" s="2"/>
      <c r="PGG5777" s="2"/>
      <c r="PGH5777" s="2"/>
      <c r="PGI5777" s="2"/>
      <c r="PGJ5777" s="2"/>
      <c r="PGK5777" s="2"/>
      <c r="PGL5777" s="2"/>
      <c r="PGM5777" s="2"/>
      <c r="PGN5777" s="2"/>
      <c r="PGO5777" s="2"/>
      <c r="PGP5777" s="2"/>
      <c r="PGQ5777" s="2"/>
      <c r="PGR5777" s="2"/>
      <c r="PGS5777" s="2"/>
      <c r="PGT5777" s="2"/>
      <c r="PGU5777" s="2"/>
      <c r="PGV5777" s="2"/>
      <c r="PGW5777" s="2"/>
      <c r="PGX5777" s="2"/>
      <c r="PGY5777" s="2"/>
      <c r="PGZ5777" s="2"/>
      <c r="PHA5777" s="2"/>
      <c r="PHB5777" s="2"/>
      <c r="PHC5777" s="2"/>
      <c r="PHD5777" s="2"/>
      <c r="PHE5777" s="2"/>
      <c r="PHF5777" s="2"/>
      <c r="PHG5777" s="2"/>
      <c r="PHH5777" s="2"/>
      <c r="PHI5777" s="2"/>
      <c r="PHJ5777" s="2"/>
      <c r="PHK5777" s="2"/>
      <c r="PHL5777" s="2"/>
      <c r="PHM5777" s="2"/>
      <c r="PHN5777" s="2"/>
      <c r="PHO5777" s="2"/>
      <c r="PHP5777" s="2"/>
      <c r="PHQ5777" s="2"/>
      <c r="PHR5777" s="2"/>
      <c r="PHS5777" s="2"/>
      <c r="PHT5777" s="2"/>
      <c r="PHU5777" s="2"/>
      <c r="PHV5777" s="2"/>
      <c r="PHW5777" s="2"/>
      <c r="PHX5777" s="2"/>
      <c r="PHY5777" s="2"/>
      <c r="PHZ5777" s="2"/>
      <c r="PIA5777" s="2"/>
      <c r="PIB5777" s="2"/>
      <c r="PIC5777" s="2"/>
      <c r="PID5777" s="2"/>
      <c r="PIE5777" s="2"/>
      <c r="PIF5777" s="2"/>
      <c r="PIG5777" s="2"/>
      <c r="PIH5777" s="2"/>
      <c r="PII5777" s="2"/>
      <c r="PIJ5777" s="2"/>
      <c r="PIK5777" s="2"/>
      <c r="PIL5777" s="2"/>
      <c r="PIM5777" s="2"/>
      <c r="PIN5777" s="2"/>
      <c r="PIO5777" s="2"/>
      <c r="PIP5777" s="2"/>
      <c r="PIQ5777" s="2"/>
      <c r="PIR5777" s="2"/>
      <c r="PIS5777" s="2"/>
      <c r="PIT5777" s="2"/>
      <c r="PIU5777" s="2"/>
      <c r="PIV5777" s="2"/>
      <c r="PIW5777" s="2"/>
      <c r="PIX5777" s="2"/>
      <c r="PIY5777" s="2"/>
      <c r="PIZ5777" s="2"/>
      <c r="PJA5777" s="2"/>
      <c r="PJB5777" s="2"/>
      <c r="PJC5777" s="2"/>
      <c r="PJD5777" s="2"/>
      <c r="PJE5777" s="2"/>
      <c r="PJF5777" s="2"/>
      <c r="PJG5777" s="2"/>
      <c r="PJH5777" s="2"/>
      <c r="PJI5777" s="2"/>
      <c r="PJJ5777" s="2"/>
      <c r="PJK5777" s="2"/>
      <c r="PJL5777" s="2"/>
      <c r="PJM5777" s="2"/>
      <c r="PJN5777" s="2"/>
      <c r="PJO5777" s="2"/>
      <c r="PJP5777" s="2"/>
      <c r="PJQ5777" s="2"/>
      <c r="PJR5777" s="2"/>
      <c r="PJS5777" s="2"/>
      <c r="PJT5777" s="2"/>
      <c r="PJU5777" s="2"/>
      <c r="PJV5777" s="2"/>
      <c r="PJW5777" s="2"/>
      <c r="PJX5777" s="2"/>
      <c r="PJY5777" s="2"/>
      <c r="PJZ5777" s="2"/>
      <c r="PKA5777" s="2"/>
      <c r="PKB5777" s="2"/>
      <c r="PKC5777" s="2"/>
      <c r="PKD5777" s="2"/>
      <c r="PKE5777" s="2"/>
      <c r="PKF5777" s="2"/>
      <c r="PKG5777" s="2"/>
      <c r="PKH5777" s="2"/>
      <c r="PKI5777" s="2"/>
      <c r="PKJ5777" s="2"/>
      <c r="PKK5777" s="2"/>
      <c r="PKL5777" s="2"/>
      <c r="PKM5777" s="2"/>
      <c r="PKN5777" s="2"/>
      <c r="PKO5777" s="2"/>
      <c r="PKP5777" s="2"/>
      <c r="PKQ5777" s="2"/>
      <c r="PKR5777" s="2"/>
      <c r="PKS5777" s="2"/>
      <c r="PKT5777" s="2"/>
      <c r="PKU5777" s="2"/>
      <c r="PKV5777" s="2"/>
      <c r="PKW5777" s="2"/>
      <c r="PKX5777" s="2"/>
      <c r="PKY5777" s="2"/>
      <c r="PKZ5777" s="2"/>
      <c r="PLA5777" s="2"/>
      <c r="PLB5777" s="2"/>
      <c r="PLC5777" s="2"/>
      <c r="PLD5777" s="2"/>
      <c r="PLE5777" s="2"/>
      <c r="PLF5777" s="2"/>
      <c r="PLG5777" s="2"/>
      <c r="PLH5777" s="2"/>
      <c r="PLI5777" s="2"/>
      <c r="PLJ5777" s="2"/>
      <c r="PLK5777" s="2"/>
      <c r="PLL5777" s="2"/>
      <c r="PLM5777" s="2"/>
      <c r="PLN5777" s="2"/>
      <c r="PLO5777" s="2"/>
      <c r="PLP5777" s="2"/>
      <c r="PLQ5777" s="2"/>
      <c r="PLR5777" s="2"/>
      <c r="PLS5777" s="2"/>
      <c r="PLT5777" s="2"/>
      <c r="PLU5777" s="2"/>
      <c r="PLV5777" s="2"/>
      <c r="PLW5777" s="2"/>
      <c r="PLX5777" s="2"/>
      <c r="PLY5777" s="2"/>
      <c r="PLZ5777" s="2"/>
      <c r="PMA5777" s="2"/>
      <c r="PMB5777" s="2"/>
      <c r="PMC5777" s="2"/>
      <c r="PMD5777" s="2"/>
      <c r="PME5777" s="2"/>
      <c r="PMF5777" s="2"/>
      <c r="PMG5777" s="2"/>
      <c r="PMH5777" s="2"/>
      <c r="PMI5777" s="2"/>
      <c r="PMJ5777" s="2"/>
      <c r="PMK5777" s="2"/>
      <c r="PML5777" s="2"/>
      <c r="PMM5777" s="2"/>
      <c r="PMN5777" s="2"/>
      <c r="PMO5777" s="2"/>
      <c r="PMP5777" s="2"/>
      <c r="PMQ5777" s="2"/>
      <c r="PMR5777" s="2"/>
      <c r="PMS5777" s="2"/>
      <c r="PMT5777" s="2"/>
      <c r="PMU5777" s="2"/>
      <c r="PMV5777" s="2"/>
      <c r="PMW5777" s="2"/>
      <c r="PMX5777" s="2"/>
      <c r="PMY5777" s="2"/>
      <c r="PMZ5777" s="2"/>
      <c r="PNA5777" s="2"/>
      <c r="PNB5777" s="2"/>
      <c r="PNC5777" s="2"/>
      <c r="PND5777" s="2"/>
      <c r="PNE5777" s="2"/>
      <c r="PNF5777" s="2"/>
      <c r="PNG5777" s="2"/>
      <c r="PNH5777" s="2"/>
      <c r="PNI5777" s="2"/>
      <c r="PNJ5777" s="2"/>
      <c r="PNK5777" s="2"/>
      <c r="PNL5777" s="2"/>
      <c r="PNM5777" s="2"/>
      <c r="PNN5777" s="2"/>
      <c r="PNO5777" s="2"/>
      <c r="PNP5777" s="2"/>
      <c r="PNQ5777" s="2"/>
      <c r="PNR5777" s="2"/>
      <c r="PNS5777" s="2"/>
      <c r="PNT5777" s="2"/>
      <c r="PNU5777" s="2"/>
      <c r="PNV5777" s="2"/>
      <c r="PNW5777" s="2"/>
      <c r="PNX5777" s="2"/>
      <c r="PNY5777" s="2"/>
      <c r="PNZ5777" s="2"/>
      <c r="POA5777" s="2"/>
      <c r="POB5777" s="2"/>
      <c r="POC5777" s="2"/>
      <c r="POD5777" s="2"/>
      <c r="POE5777" s="2"/>
      <c r="POF5777" s="2"/>
      <c r="POG5777" s="2"/>
      <c r="POH5777" s="2"/>
      <c r="POI5777" s="2"/>
      <c r="POJ5777" s="2"/>
      <c r="POK5777" s="2"/>
      <c r="POL5777" s="2"/>
      <c r="POM5777" s="2"/>
      <c r="PON5777" s="2"/>
      <c r="POO5777" s="2"/>
      <c r="POP5777" s="2"/>
      <c r="POQ5777" s="2"/>
      <c r="POR5777" s="2"/>
      <c r="POS5777" s="2"/>
      <c r="POT5777" s="2"/>
      <c r="POU5777" s="2"/>
      <c r="POV5777" s="2"/>
      <c r="POW5777" s="2"/>
      <c r="POX5777" s="2"/>
      <c r="POY5777" s="2"/>
      <c r="POZ5777" s="2"/>
      <c r="PPA5777" s="2"/>
      <c r="PPB5777" s="2"/>
      <c r="PPC5777" s="2"/>
      <c r="PPD5777" s="2"/>
      <c r="PPE5777" s="2"/>
      <c r="PPF5777" s="2"/>
      <c r="PPG5777" s="2"/>
      <c r="PPH5777" s="2"/>
      <c r="PPI5777" s="2"/>
      <c r="PPJ5777" s="2"/>
      <c r="PPK5777" s="2"/>
      <c r="PPL5777" s="2"/>
      <c r="PPM5777" s="2"/>
      <c r="PPN5777" s="2"/>
      <c r="PPO5777" s="2"/>
      <c r="PPP5777" s="2"/>
      <c r="PPQ5777" s="2"/>
      <c r="PPR5777" s="2"/>
      <c r="PPS5777" s="2"/>
      <c r="PPT5777" s="2"/>
      <c r="PPU5777" s="2"/>
      <c r="PPV5777" s="2"/>
      <c r="PPW5777" s="2"/>
      <c r="PPX5777" s="2"/>
      <c r="PPY5777" s="2"/>
      <c r="PPZ5777" s="2"/>
      <c r="PQA5777" s="2"/>
      <c r="PQB5777" s="2"/>
      <c r="PQC5777" s="2"/>
      <c r="PQD5777" s="2"/>
      <c r="PQE5777" s="2"/>
      <c r="PQF5777" s="2"/>
      <c r="PQG5777" s="2"/>
      <c r="PQH5777" s="2"/>
      <c r="PQI5777" s="2"/>
      <c r="PQJ5777" s="2"/>
      <c r="PQK5777" s="2"/>
      <c r="PQL5777" s="2"/>
      <c r="PQM5777" s="2"/>
      <c r="PQN5777" s="2"/>
      <c r="PQO5777" s="2"/>
      <c r="PQP5777" s="2"/>
      <c r="PQQ5777" s="2"/>
      <c r="PQR5777" s="2"/>
      <c r="PQS5777" s="2"/>
      <c r="PQT5777" s="2"/>
      <c r="PQU5777" s="2"/>
      <c r="PQV5777" s="2"/>
      <c r="PQW5777" s="2"/>
      <c r="PQX5777" s="2"/>
      <c r="PQY5777" s="2"/>
      <c r="PQZ5777" s="2"/>
      <c r="PRA5777" s="2"/>
      <c r="PRB5777" s="2"/>
      <c r="PRC5777" s="2"/>
      <c r="PRD5777" s="2"/>
      <c r="PRE5777" s="2"/>
      <c r="PRF5777" s="2"/>
      <c r="PRG5777" s="2"/>
      <c r="PRH5777" s="2"/>
      <c r="PRI5777" s="2"/>
      <c r="PRJ5777" s="2"/>
      <c r="PRK5777" s="2"/>
      <c r="PRL5777" s="2"/>
      <c r="PRM5777" s="2"/>
      <c r="PRN5777" s="2"/>
      <c r="PRO5777" s="2"/>
      <c r="PRP5777" s="2"/>
      <c r="PRQ5777" s="2"/>
      <c r="PRR5777" s="2"/>
      <c r="PRS5777" s="2"/>
      <c r="PRT5777" s="2"/>
      <c r="PRU5777" s="2"/>
      <c r="PRV5777" s="2"/>
      <c r="PRW5777" s="2"/>
      <c r="PRX5777" s="2"/>
      <c r="PRY5777" s="2"/>
      <c r="PRZ5777" s="2"/>
      <c r="PSA5777" s="2"/>
      <c r="PSB5777" s="2"/>
      <c r="PSC5777" s="2"/>
      <c r="PSD5777" s="2"/>
      <c r="PSE5777" s="2"/>
      <c r="PSF5777" s="2"/>
      <c r="PSG5777" s="2"/>
      <c r="PSH5777" s="2"/>
      <c r="PSI5777" s="2"/>
      <c r="PSJ5777" s="2"/>
      <c r="PSK5777" s="2"/>
      <c r="PSL5777" s="2"/>
      <c r="PSM5777" s="2"/>
      <c r="PSN5777" s="2"/>
      <c r="PSO5777" s="2"/>
      <c r="PSP5777" s="2"/>
      <c r="PSQ5777" s="2"/>
      <c r="PSR5777" s="2"/>
      <c r="PSS5777" s="2"/>
      <c r="PST5777" s="2"/>
      <c r="PSU5777" s="2"/>
      <c r="PSV5777" s="2"/>
      <c r="PSW5777" s="2"/>
      <c r="PSX5777" s="2"/>
      <c r="PSY5777" s="2"/>
      <c r="PSZ5777" s="2"/>
      <c r="PTA5777" s="2"/>
      <c r="PTB5777" s="2"/>
      <c r="PTC5777" s="2"/>
      <c r="PTD5777" s="2"/>
      <c r="PTE5777" s="2"/>
      <c r="PTF5777" s="2"/>
      <c r="PTG5777" s="2"/>
      <c r="PTH5777" s="2"/>
      <c r="PTI5777" s="2"/>
      <c r="PTJ5777" s="2"/>
      <c r="PTK5777" s="2"/>
      <c r="PTL5777" s="2"/>
      <c r="PTM5777" s="2"/>
      <c r="PTN5777" s="2"/>
      <c r="PTO5777" s="2"/>
      <c r="PTP5777" s="2"/>
      <c r="PTQ5777" s="2"/>
      <c r="PTR5777" s="2"/>
      <c r="PTS5777" s="2"/>
      <c r="PTT5777" s="2"/>
      <c r="PTU5777" s="2"/>
      <c r="PTV5777" s="2"/>
      <c r="PTW5777" s="2"/>
      <c r="PTX5777" s="2"/>
      <c r="PTY5777" s="2"/>
      <c r="PTZ5777" s="2"/>
      <c r="PUA5777" s="2"/>
      <c r="PUB5777" s="2"/>
      <c r="PUC5777" s="2"/>
      <c r="PUD5777" s="2"/>
      <c r="PUE5777" s="2"/>
      <c r="PUF5777" s="2"/>
      <c r="PUG5777" s="2"/>
      <c r="PUH5777" s="2"/>
      <c r="PUI5777" s="2"/>
      <c r="PUJ5777" s="2"/>
      <c r="PUK5777" s="2"/>
      <c r="PUL5777" s="2"/>
      <c r="PUM5777" s="2"/>
      <c r="PUN5777" s="2"/>
      <c r="PUO5777" s="2"/>
      <c r="PUP5777" s="2"/>
      <c r="PUQ5777" s="2"/>
      <c r="PUR5777" s="2"/>
      <c r="PUS5777" s="2"/>
      <c r="PUT5777" s="2"/>
      <c r="PUU5777" s="2"/>
      <c r="PUV5777" s="2"/>
      <c r="PUW5777" s="2"/>
      <c r="PUX5777" s="2"/>
      <c r="PUY5777" s="2"/>
      <c r="PUZ5777" s="2"/>
      <c r="PVA5777" s="2"/>
      <c r="PVB5777" s="2"/>
      <c r="PVC5777" s="2"/>
      <c r="PVD5777" s="2"/>
      <c r="PVE5777" s="2"/>
      <c r="PVF5777" s="2"/>
      <c r="PVG5777" s="2"/>
      <c r="PVH5777" s="2"/>
      <c r="PVI5777" s="2"/>
      <c r="PVJ5777" s="2"/>
      <c r="PVK5777" s="2"/>
      <c r="PVL5777" s="2"/>
      <c r="PVM5777" s="2"/>
      <c r="PVN5777" s="2"/>
      <c r="PVO5777" s="2"/>
      <c r="PVP5777" s="2"/>
      <c r="PVQ5777" s="2"/>
      <c r="PVR5777" s="2"/>
      <c r="PVS5777" s="2"/>
      <c r="PVT5777" s="2"/>
      <c r="PVU5777" s="2"/>
      <c r="PVV5777" s="2"/>
      <c r="PVW5777" s="2"/>
      <c r="PVX5777" s="2"/>
      <c r="PVY5777" s="2"/>
      <c r="PVZ5777" s="2"/>
      <c r="PWA5777" s="2"/>
      <c r="PWB5777" s="2"/>
      <c r="PWC5777" s="2"/>
      <c r="PWD5777" s="2"/>
      <c r="PWE5777" s="2"/>
      <c r="PWF5777" s="2"/>
      <c r="PWG5777" s="2"/>
      <c r="PWH5777" s="2"/>
      <c r="PWI5777" s="2"/>
      <c r="PWJ5777" s="2"/>
      <c r="PWK5777" s="2"/>
      <c r="PWL5777" s="2"/>
      <c r="PWM5777" s="2"/>
      <c r="PWN5777" s="2"/>
      <c r="PWO5777" s="2"/>
      <c r="PWP5777" s="2"/>
      <c r="PWQ5777" s="2"/>
      <c r="PWR5777" s="2"/>
      <c r="PWS5777" s="2"/>
      <c r="PWT5777" s="2"/>
      <c r="PWU5777" s="2"/>
      <c r="PWV5777" s="2"/>
      <c r="PWW5777" s="2"/>
      <c r="PWX5777" s="2"/>
      <c r="PWY5777" s="2"/>
      <c r="PWZ5777" s="2"/>
      <c r="PXA5777" s="2"/>
      <c r="PXB5777" s="2"/>
      <c r="PXC5777" s="2"/>
      <c r="PXD5777" s="2"/>
      <c r="PXE5777" s="2"/>
      <c r="PXF5777" s="2"/>
      <c r="PXG5777" s="2"/>
      <c r="PXH5777" s="2"/>
      <c r="PXI5777" s="2"/>
      <c r="PXJ5777" s="2"/>
      <c r="PXK5777" s="2"/>
      <c r="PXL5777" s="2"/>
      <c r="PXM5777" s="2"/>
      <c r="PXN5777" s="2"/>
      <c r="PXO5777" s="2"/>
      <c r="PXP5777" s="2"/>
      <c r="PXQ5777" s="2"/>
      <c r="PXR5777" s="2"/>
      <c r="PXS5777" s="2"/>
      <c r="PXT5777" s="2"/>
      <c r="PXU5777" s="2"/>
      <c r="PXV5777" s="2"/>
      <c r="PXW5777" s="2"/>
      <c r="PXX5777" s="2"/>
      <c r="PXY5777" s="2"/>
      <c r="PXZ5777" s="2"/>
      <c r="PYA5777" s="2"/>
      <c r="PYB5777" s="2"/>
      <c r="PYC5777" s="2"/>
      <c r="PYD5777" s="2"/>
      <c r="PYE5777" s="2"/>
      <c r="PYF5777" s="2"/>
      <c r="PYG5777" s="2"/>
      <c r="PYH5777" s="2"/>
      <c r="PYI5777" s="2"/>
      <c r="PYJ5777" s="2"/>
      <c r="PYK5777" s="2"/>
      <c r="PYL5777" s="2"/>
      <c r="PYM5777" s="2"/>
      <c r="PYN5777" s="2"/>
      <c r="PYO5777" s="2"/>
      <c r="PYP5777" s="2"/>
      <c r="PYQ5777" s="2"/>
      <c r="PYR5777" s="2"/>
      <c r="PYS5777" s="2"/>
      <c r="PYT5777" s="2"/>
      <c r="PYU5777" s="2"/>
      <c r="PYV5777" s="2"/>
      <c r="PYW5777" s="2"/>
      <c r="PYX5777" s="2"/>
      <c r="PYY5777" s="2"/>
      <c r="PYZ5777" s="2"/>
      <c r="PZA5777" s="2"/>
      <c r="PZB5777" s="2"/>
      <c r="PZC5777" s="2"/>
      <c r="PZD5777" s="2"/>
      <c r="PZE5777" s="2"/>
      <c r="PZF5777" s="2"/>
      <c r="PZG5777" s="2"/>
      <c r="PZH5777" s="2"/>
      <c r="PZI5777" s="2"/>
      <c r="PZJ5777" s="2"/>
      <c r="PZK5777" s="2"/>
      <c r="PZL5777" s="2"/>
      <c r="PZM5777" s="2"/>
      <c r="PZN5777" s="2"/>
      <c r="PZO5777" s="2"/>
      <c r="PZP5777" s="2"/>
      <c r="PZQ5777" s="2"/>
      <c r="PZR5777" s="2"/>
      <c r="PZS5777" s="2"/>
      <c r="PZT5777" s="2"/>
      <c r="PZU5777" s="2"/>
      <c r="PZV5777" s="2"/>
      <c r="PZW5777" s="2"/>
      <c r="PZX5777" s="2"/>
      <c r="PZY5777" s="2"/>
      <c r="PZZ5777" s="2"/>
      <c r="QAA5777" s="2"/>
      <c r="QAB5777" s="2"/>
      <c r="QAC5777" s="2"/>
      <c r="QAD5777" s="2"/>
      <c r="QAE5777" s="2"/>
      <c r="QAF5777" s="2"/>
      <c r="QAG5777" s="2"/>
      <c r="QAH5777" s="2"/>
      <c r="QAI5777" s="2"/>
      <c r="QAJ5777" s="2"/>
      <c r="QAK5777" s="2"/>
      <c r="QAL5777" s="2"/>
      <c r="QAM5777" s="2"/>
      <c r="QAN5777" s="2"/>
      <c r="QAO5777" s="2"/>
      <c r="QAP5777" s="2"/>
      <c r="QAQ5777" s="2"/>
      <c r="QAR5777" s="2"/>
      <c r="QAS5777" s="2"/>
      <c r="QAT5777" s="2"/>
      <c r="QAU5777" s="2"/>
      <c r="QAV5777" s="2"/>
      <c r="QAW5777" s="2"/>
      <c r="QAX5777" s="2"/>
      <c r="QAY5777" s="2"/>
      <c r="QAZ5777" s="2"/>
      <c r="QBA5777" s="2"/>
      <c r="QBB5777" s="2"/>
      <c r="QBC5777" s="2"/>
      <c r="QBD5777" s="2"/>
      <c r="QBE5777" s="2"/>
      <c r="QBF5777" s="2"/>
      <c r="QBG5777" s="2"/>
      <c r="QBH5777" s="2"/>
      <c r="QBI5777" s="2"/>
      <c r="QBJ5777" s="2"/>
      <c r="QBK5777" s="2"/>
      <c r="QBL5777" s="2"/>
      <c r="QBM5777" s="2"/>
      <c r="QBN5777" s="2"/>
      <c r="QBO5777" s="2"/>
      <c r="QBP5777" s="2"/>
      <c r="QBQ5777" s="2"/>
      <c r="QBR5777" s="2"/>
      <c r="QBS5777" s="2"/>
      <c r="QBT5777" s="2"/>
      <c r="QBU5777" s="2"/>
      <c r="QBV5777" s="2"/>
      <c r="QBW5777" s="2"/>
      <c r="QBX5777" s="2"/>
      <c r="QBY5777" s="2"/>
      <c r="QBZ5777" s="2"/>
      <c r="QCA5777" s="2"/>
      <c r="QCB5777" s="2"/>
      <c r="QCC5777" s="2"/>
      <c r="QCD5777" s="2"/>
      <c r="QCE5777" s="2"/>
      <c r="QCF5777" s="2"/>
      <c r="QCG5777" s="2"/>
      <c r="QCH5777" s="2"/>
      <c r="QCI5777" s="2"/>
      <c r="QCJ5777" s="2"/>
      <c r="QCK5777" s="2"/>
      <c r="QCL5777" s="2"/>
      <c r="QCM5777" s="2"/>
      <c r="QCN5777" s="2"/>
      <c r="QCO5777" s="2"/>
      <c r="QCP5777" s="2"/>
      <c r="QCQ5777" s="2"/>
      <c r="QCR5777" s="2"/>
      <c r="QCS5777" s="2"/>
      <c r="QCT5777" s="2"/>
      <c r="QCU5777" s="2"/>
      <c r="QCV5777" s="2"/>
      <c r="QCW5777" s="2"/>
      <c r="QCX5777" s="2"/>
      <c r="QCY5777" s="2"/>
      <c r="QCZ5777" s="2"/>
      <c r="QDA5777" s="2"/>
      <c r="QDB5777" s="2"/>
      <c r="QDC5777" s="2"/>
      <c r="QDD5777" s="2"/>
      <c r="QDE5777" s="2"/>
      <c r="QDF5777" s="2"/>
      <c r="QDG5777" s="2"/>
      <c r="QDH5777" s="2"/>
      <c r="QDI5777" s="2"/>
      <c r="QDJ5777" s="2"/>
      <c r="QDK5777" s="2"/>
      <c r="QDL5777" s="2"/>
      <c r="QDM5777" s="2"/>
      <c r="QDN5777" s="2"/>
      <c r="QDO5777" s="2"/>
      <c r="QDP5777" s="2"/>
      <c r="QDQ5777" s="2"/>
      <c r="QDR5777" s="2"/>
      <c r="QDS5777" s="2"/>
      <c r="QDT5777" s="2"/>
      <c r="QDU5777" s="2"/>
      <c r="QDV5777" s="2"/>
      <c r="QDW5777" s="2"/>
      <c r="QDX5777" s="2"/>
      <c r="QDY5777" s="2"/>
      <c r="QDZ5777" s="2"/>
      <c r="QEA5777" s="2"/>
      <c r="QEB5777" s="2"/>
      <c r="QEC5777" s="2"/>
      <c r="QED5777" s="2"/>
      <c r="QEE5777" s="2"/>
      <c r="QEF5777" s="2"/>
      <c r="QEG5777" s="2"/>
      <c r="QEH5777" s="2"/>
      <c r="QEI5777" s="2"/>
      <c r="QEJ5777" s="2"/>
      <c r="QEK5777" s="2"/>
      <c r="QEL5777" s="2"/>
      <c r="QEM5777" s="2"/>
      <c r="QEN5777" s="2"/>
      <c r="QEO5777" s="2"/>
      <c r="QEP5777" s="2"/>
      <c r="QEQ5777" s="2"/>
      <c r="QER5777" s="2"/>
      <c r="QES5777" s="2"/>
      <c r="QET5777" s="2"/>
      <c r="QEU5777" s="2"/>
      <c r="QEV5777" s="2"/>
      <c r="QEW5777" s="2"/>
      <c r="QEX5777" s="2"/>
      <c r="QEY5777" s="2"/>
      <c r="QEZ5777" s="2"/>
      <c r="QFA5777" s="2"/>
      <c r="QFB5777" s="2"/>
      <c r="QFC5777" s="2"/>
      <c r="QFD5777" s="2"/>
      <c r="QFE5777" s="2"/>
      <c r="QFF5777" s="2"/>
      <c r="QFG5777" s="2"/>
      <c r="QFH5777" s="2"/>
      <c r="QFI5777" s="2"/>
      <c r="QFJ5777" s="2"/>
      <c r="QFK5777" s="2"/>
      <c r="QFL5777" s="2"/>
      <c r="QFM5777" s="2"/>
      <c r="QFN5777" s="2"/>
      <c r="QFO5777" s="2"/>
      <c r="QFP5777" s="2"/>
      <c r="QFQ5777" s="2"/>
      <c r="QFR5777" s="2"/>
      <c r="QFS5777" s="2"/>
      <c r="QFT5777" s="2"/>
      <c r="QFU5777" s="2"/>
      <c r="QFV5777" s="2"/>
      <c r="QFW5777" s="2"/>
      <c r="QFX5777" s="2"/>
      <c r="QFY5777" s="2"/>
      <c r="QFZ5777" s="2"/>
      <c r="QGA5777" s="2"/>
      <c r="QGB5777" s="2"/>
      <c r="QGC5777" s="2"/>
      <c r="QGD5777" s="2"/>
      <c r="QGE5777" s="2"/>
      <c r="QGF5777" s="2"/>
      <c r="QGG5777" s="2"/>
      <c r="QGH5777" s="2"/>
      <c r="QGI5777" s="2"/>
      <c r="QGJ5777" s="2"/>
      <c r="QGK5777" s="2"/>
      <c r="QGL5777" s="2"/>
      <c r="QGM5777" s="2"/>
      <c r="QGN5777" s="2"/>
      <c r="QGO5777" s="2"/>
      <c r="QGP5777" s="2"/>
      <c r="QGQ5777" s="2"/>
      <c r="QGR5777" s="2"/>
      <c r="QGS5777" s="2"/>
      <c r="QGT5777" s="2"/>
      <c r="QGU5777" s="2"/>
      <c r="QGV5777" s="2"/>
      <c r="QGW5777" s="2"/>
      <c r="QGX5777" s="2"/>
      <c r="QGY5777" s="2"/>
      <c r="QGZ5777" s="2"/>
      <c r="QHA5777" s="2"/>
      <c r="QHB5777" s="2"/>
      <c r="QHC5777" s="2"/>
      <c r="QHD5777" s="2"/>
      <c r="QHE5777" s="2"/>
      <c r="QHF5777" s="2"/>
      <c r="QHG5777" s="2"/>
      <c r="QHH5777" s="2"/>
      <c r="QHI5777" s="2"/>
      <c r="QHJ5777" s="2"/>
      <c r="QHK5777" s="2"/>
      <c r="QHL5777" s="2"/>
      <c r="QHM5777" s="2"/>
      <c r="QHN5777" s="2"/>
      <c r="QHO5777" s="2"/>
      <c r="QHP5777" s="2"/>
      <c r="QHQ5777" s="2"/>
      <c r="QHR5777" s="2"/>
      <c r="QHS5777" s="2"/>
      <c r="QHT5777" s="2"/>
      <c r="QHU5777" s="2"/>
      <c r="QHV5777" s="2"/>
      <c r="QHW5777" s="2"/>
      <c r="QHX5777" s="2"/>
      <c r="QHY5777" s="2"/>
      <c r="QHZ5777" s="2"/>
      <c r="QIA5777" s="2"/>
      <c r="QIB5777" s="2"/>
      <c r="QIC5777" s="2"/>
      <c r="QID5777" s="2"/>
      <c r="QIE5777" s="2"/>
      <c r="QIF5777" s="2"/>
      <c r="QIG5777" s="2"/>
      <c r="QIH5777" s="2"/>
      <c r="QII5777" s="2"/>
      <c r="QIJ5777" s="2"/>
      <c r="QIK5777" s="2"/>
      <c r="QIL5777" s="2"/>
      <c r="QIM5777" s="2"/>
      <c r="QIN5777" s="2"/>
      <c r="QIO5777" s="2"/>
      <c r="QIP5777" s="2"/>
      <c r="QIQ5777" s="2"/>
      <c r="QIR5777" s="2"/>
      <c r="QIS5777" s="2"/>
      <c r="QIT5777" s="2"/>
      <c r="QIU5777" s="2"/>
      <c r="QIV5777" s="2"/>
      <c r="QIW5777" s="2"/>
      <c r="QIX5777" s="2"/>
      <c r="QIY5777" s="2"/>
      <c r="QIZ5777" s="2"/>
      <c r="QJA5777" s="2"/>
      <c r="QJB5777" s="2"/>
      <c r="QJC5777" s="2"/>
      <c r="QJD5777" s="2"/>
      <c r="QJE5777" s="2"/>
      <c r="QJF5777" s="2"/>
      <c r="QJG5777" s="2"/>
      <c r="QJH5777" s="2"/>
      <c r="QJI5777" s="2"/>
      <c r="QJJ5777" s="2"/>
      <c r="QJK5777" s="2"/>
      <c r="QJL5777" s="2"/>
      <c r="QJM5777" s="2"/>
      <c r="QJN5777" s="2"/>
      <c r="QJO5777" s="2"/>
      <c r="QJP5777" s="2"/>
      <c r="QJQ5777" s="2"/>
      <c r="QJR5777" s="2"/>
      <c r="QJS5777" s="2"/>
      <c r="QJT5777" s="2"/>
      <c r="QJU5777" s="2"/>
      <c r="QJV5777" s="2"/>
      <c r="QJW5777" s="2"/>
      <c r="QJX5777" s="2"/>
      <c r="QJY5777" s="2"/>
      <c r="QJZ5777" s="2"/>
      <c r="QKA5777" s="2"/>
      <c r="QKB5777" s="2"/>
      <c r="QKC5777" s="2"/>
      <c r="QKD5777" s="2"/>
      <c r="QKE5777" s="2"/>
      <c r="QKF5777" s="2"/>
      <c r="QKG5777" s="2"/>
      <c r="QKH5777" s="2"/>
      <c r="QKI5777" s="2"/>
      <c r="QKJ5777" s="2"/>
      <c r="QKK5777" s="2"/>
      <c r="QKL5777" s="2"/>
      <c r="QKM5777" s="2"/>
      <c r="QKN5777" s="2"/>
      <c r="QKO5777" s="2"/>
      <c r="QKP5777" s="2"/>
      <c r="QKQ5777" s="2"/>
      <c r="QKR5777" s="2"/>
      <c r="QKS5777" s="2"/>
      <c r="QKT5777" s="2"/>
      <c r="QKU5777" s="2"/>
      <c r="QKV5777" s="2"/>
      <c r="QKW5777" s="2"/>
      <c r="QKX5777" s="2"/>
      <c r="QKY5777" s="2"/>
      <c r="QKZ5777" s="2"/>
      <c r="QLA5777" s="2"/>
      <c r="QLB5777" s="2"/>
      <c r="QLC5777" s="2"/>
      <c r="QLD5777" s="2"/>
      <c r="QLE5777" s="2"/>
      <c r="QLF5777" s="2"/>
      <c r="QLG5777" s="2"/>
      <c r="QLH5777" s="2"/>
      <c r="QLI5777" s="2"/>
      <c r="QLJ5777" s="2"/>
      <c r="QLK5777" s="2"/>
      <c r="QLL5777" s="2"/>
      <c r="QLM5777" s="2"/>
      <c r="QLN5777" s="2"/>
      <c r="QLO5777" s="2"/>
      <c r="QLP5777" s="2"/>
      <c r="QLQ5777" s="2"/>
      <c r="QLR5777" s="2"/>
      <c r="QLS5777" s="2"/>
      <c r="QLT5777" s="2"/>
      <c r="QLU5777" s="2"/>
      <c r="QLV5777" s="2"/>
      <c r="QLW5777" s="2"/>
      <c r="QLX5777" s="2"/>
      <c r="QLY5777" s="2"/>
      <c r="QLZ5777" s="2"/>
      <c r="QMA5777" s="2"/>
      <c r="QMB5777" s="2"/>
      <c r="QMC5777" s="2"/>
      <c r="QMD5777" s="2"/>
      <c r="QME5777" s="2"/>
      <c r="QMF5777" s="2"/>
      <c r="QMG5777" s="2"/>
      <c r="QMH5777" s="2"/>
      <c r="QMI5777" s="2"/>
      <c r="QMJ5777" s="2"/>
      <c r="QMK5777" s="2"/>
      <c r="QML5777" s="2"/>
      <c r="QMM5777" s="2"/>
      <c r="QMN5777" s="2"/>
      <c r="QMO5777" s="2"/>
      <c r="QMP5777" s="2"/>
      <c r="QMQ5777" s="2"/>
      <c r="QMR5777" s="2"/>
      <c r="QMS5777" s="2"/>
      <c r="QMT5777" s="2"/>
      <c r="QMU5777" s="2"/>
      <c r="QMV5777" s="2"/>
      <c r="QMW5777" s="2"/>
      <c r="QMX5777" s="2"/>
      <c r="QMY5777" s="2"/>
      <c r="QMZ5777" s="2"/>
      <c r="QNA5777" s="2"/>
      <c r="QNB5777" s="2"/>
      <c r="QNC5777" s="2"/>
      <c r="QND5777" s="2"/>
      <c r="QNE5777" s="2"/>
      <c r="QNF5777" s="2"/>
      <c r="QNG5777" s="2"/>
      <c r="QNH5777" s="2"/>
      <c r="QNI5777" s="2"/>
      <c r="QNJ5777" s="2"/>
      <c r="QNK5777" s="2"/>
      <c r="QNL5777" s="2"/>
      <c r="QNM5777" s="2"/>
      <c r="QNN5777" s="2"/>
      <c r="QNO5777" s="2"/>
      <c r="QNP5777" s="2"/>
      <c r="QNQ5777" s="2"/>
      <c r="QNR5777" s="2"/>
      <c r="QNS5777" s="2"/>
      <c r="QNT5777" s="2"/>
      <c r="QNU5777" s="2"/>
      <c r="QNV5777" s="2"/>
      <c r="QNW5777" s="2"/>
      <c r="QNX5777" s="2"/>
      <c r="QNY5777" s="2"/>
      <c r="QNZ5777" s="2"/>
      <c r="QOA5777" s="2"/>
      <c r="QOB5777" s="2"/>
      <c r="QOC5777" s="2"/>
      <c r="QOD5777" s="2"/>
      <c r="QOE5777" s="2"/>
      <c r="QOF5777" s="2"/>
      <c r="QOG5777" s="2"/>
      <c r="QOH5777" s="2"/>
      <c r="QOI5777" s="2"/>
      <c r="QOJ5777" s="2"/>
      <c r="QOK5777" s="2"/>
      <c r="QOL5777" s="2"/>
      <c r="QOM5777" s="2"/>
      <c r="QON5777" s="2"/>
      <c r="QOO5777" s="2"/>
      <c r="QOP5777" s="2"/>
      <c r="QOQ5777" s="2"/>
      <c r="QOR5777" s="2"/>
      <c r="QOS5777" s="2"/>
      <c r="QOT5777" s="2"/>
      <c r="QOU5777" s="2"/>
      <c r="QOV5777" s="2"/>
      <c r="QOW5777" s="2"/>
      <c r="QOX5777" s="2"/>
      <c r="QOY5777" s="2"/>
      <c r="QOZ5777" s="2"/>
      <c r="QPA5777" s="2"/>
      <c r="QPB5777" s="2"/>
      <c r="QPC5777" s="2"/>
      <c r="QPD5777" s="2"/>
      <c r="QPE5777" s="2"/>
      <c r="QPF5777" s="2"/>
      <c r="QPG5777" s="2"/>
      <c r="QPH5777" s="2"/>
      <c r="QPI5777" s="2"/>
      <c r="QPJ5777" s="2"/>
      <c r="QPK5777" s="2"/>
      <c r="QPL5777" s="2"/>
      <c r="QPM5777" s="2"/>
      <c r="QPN5777" s="2"/>
      <c r="QPO5777" s="2"/>
      <c r="QPP5777" s="2"/>
      <c r="QPQ5777" s="2"/>
      <c r="QPR5777" s="2"/>
      <c r="QPS5777" s="2"/>
      <c r="QPT5777" s="2"/>
      <c r="QPU5777" s="2"/>
      <c r="QPV5777" s="2"/>
      <c r="QPW5777" s="2"/>
      <c r="QPX5777" s="2"/>
      <c r="QPY5777" s="2"/>
      <c r="QPZ5777" s="2"/>
      <c r="QQA5777" s="2"/>
      <c r="QQB5777" s="2"/>
      <c r="QQC5777" s="2"/>
      <c r="QQD5777" s="2"/>
      <c r="QQE5777" s="2"/>
      <c r="QQF5777" s="2"/>
      <c r="QQG5777" s="2"/>
      <c r="QQH5777" s="2"/>
      <c r="QQI5777" s="2"/>
      <c r="QQJ5777" s="2"/>
      <c r="QQK5777" s="2"/>
      <c r="QQL5777" s="2"/>
      <c r="QQM5777" s="2"/>
      <c r="QQN5777" s="2"/>
      <c r="QQO5777" s="2"/>
      <c r="QQP5777" s="2"/>
      <c r="QQQ5777" s="2"/>
      <c r="QQR5777" s="2"/>
      <c r="QQS5777" s="2"/>
      <c r="QQT5777" s="2"/>
      <c r="QQU5777" s="2"/>
      <c r="QQV5777" s="2"/>
      <c r="QQW5777" s="2"/>
      <c r="QQX5777" s="2"/>
      <c r="QQY5777" s="2"/>
      <c r="QQZ5777" s="2"/>
      <c r="QRA5777" s="2"/>
      <c r="QRB5777" s="2"/>
      <c r="QRC5777" s="2"/>
      <c r="QRD5777" s="2"/>
      <c r="QRE5777" s="2"/>
      <c r="QRF5777" s="2"/>
      <c r="QRG5777" s="2"/>
      <c r="QRH5777" s="2"/>
      <c r="QRI5777" s="2"/>
      <c r="QRJ5777" s="2"/>
      <c r="QRK5777" s="2"/>
      <c r="QRL5777" s="2"/>
      <c r="QRM5777" s="2"/>
      <c r="QRN5777" s="2"/>
      <c r="QRO5777" s="2"/>
      <c r="QRP5777" s="2"/>
      <c r="QRQ5777" s="2"/>
      <c r="QRR5777" s="2"/>
      <c r="QRS5777" s="2"/>
      <c r="QRT5777" s="2"/>
      <c r="QRU5777" s="2"/>
      <c r="QRV5777" s="2"/>
      <c r="QRW5777" s="2"/>
      <c r="QRX5777" s="2"/>
      <c r="QRY5777" s="2"/>
      <c r="QRZ5777" s="2"/>
      <c r="QSA5777" s="2"/>
      <c r="QSB5777" s="2"/>
      <c r="QSC5777" s="2"/>
      <c r="QSD5777" s="2"/>
      <c r="QSE5777" s="2"/>
      <c r="QSF5777" s="2"/>
      <c r="QSG5777" s="2"/>
      <c r="QSH5777" s="2"/>
      <c r="QSI5777" s="2"/>
      <c r="QSJ5777" s="2"/>
      <c r="QSK5777" s="2"/>
      <c r="QSL5777" s="2"/>
      <c r="QSM5777" s="2"/>
      <c r="QSN5777" s="2"/>
      <c r="QSO5777" s="2"/>
      <c r="QSP5777" s="2"/>
      <c r="QSQ5777" s="2"/>
      <c r="QSR5777" s="2"/>
      <c r="QSS5777" s="2"/>
      <c r="QST5777" s="2"/>
      <c r="QSU5777" s="2"/>
      <c r="QSV5777" s="2"/>
      <c r="QSW5777" s="2"/>
      <c r="QSX5777" s="2"/>
      <c r="QSY5777" s="2"/>
      <c r="QSZ5777" s="2"/>
      <c r="QTA5777" s="2"/>
      <c r="QTB5777" s="2"/>
      <c r="QTC5777" s="2"/>
      <c r="QTD5777" s="2"/>
      <c r="QTE5777" s="2"/>
      <c r="QTF5777" s="2"/>
      <c r="QTG5777" s="2"/>
      <c r="QTH5777" s="2"/>
      <c r="QTI5777" s="2"/>
      <c r="QTJ5777" s="2"/>
      <c r="QTK5777" s="2"/>
      <c r="QTL5777" s="2"/>
      <c r="QTM5777" s="2"/>
      <c r="QTN5777" s="2"/>
      <c r="QTO5777" s="2"/>
      <c r="QTP5777" s="2"/>
      <c r="QTQ5777" s="2"/>
      <c r="QTR5777" s="2"/>
      <c r="QTS5777" s="2"/>
      <c r="QTT5777" s="2"/>
      <c r="QTU5777" s="2"/>
      <c r="QTV5777" s="2"/>
      <c r="QTW5777" s="2"/>
      <c r="QTX5777" s="2"/>
      <c r="QTY5777" s="2"/>
      <c r="QTZ5777" s="2"/>
      <c r="QUA5777" s="2"/>
      <c r="QUB5777" s="2"/>
      <c r="QUC5777" s="2"/>
      <c r="QUD5777" s="2"/>
      <c r="QUE5777" s="2"/>
      <c r="QUF5777" s="2"/>
      <c r="QUG5777" s="2"/>
      <c r="QUH5777" s="2"/>
      <c r="QUI5777" s="2"/>
      <c r="QUJ5777" s="2"/>
      <c r="QUK5777" s="2"/>
      <c r="QUL5777" s="2"/>
      <c r="QUM5777" s="2"/>
      <c r="QUN5777" s="2"/>
      <c r="QUO5777" s="2"/>
      <c r="QUP5777" s="2"/>
      <c r="QUQ5777" s="2"/>
      <c r="QUR5777" s="2"/>
      <c r="QUS5777" s="2"/>
      <c r="QUT5777" s="2"/>
      <c r="QUU5777" s="2"/>
      <c r="QUV5777" s="2"/>
      <c r="QUW5777" s="2"/>
      <c r="QUX5777" s="2"/>
      <c r="QUY5777" s="2"/>
      <c r="QUZ5777" s="2"/>
      <c r="QVA5777" s="2"/>
      <c r="QVB5777" s="2"/>
      <c r="QVC5777" s="2"/>
      <c r="QVD5777" s="2"/>
      <c r="QVE5777" s="2"/>
      <c r="QVF5777" s="2"/>
      <c r="QVG5777" s="2"/>
      <c r="QVH5777" s="2"/>
      <c r="QVI5777" s="2"/>
      <c r="QVJ5777" s="2"/>
      <c r="QVK5777" s="2"/>
      <c r="QVL5777" s="2"/>
      <c r="QVM5777" s="2"/>
      <c r="QVN5777" s="2"/>
      <c r="QVO5777" s="2"/>
      <c r="QVP5777" s="2"/>
      <c r="QVQ5777" s="2"/>
      <c r="QVR5777" s="2"/>
      <c r="QVS5777" s="2"/>
      <c r="QVT5777" s="2"/>
      <c r="QVU5777" s="2"/>
      <c r="QVV5777" s="2"/>
      <c r="QVW5777" s="2"/>
      <c r="QVX5777" s="2"/>
      <c r="QVY5777" s="2"/>
      <c r="QVZ5777" s="2"/>
      <c r="QWA5777" s="2"/>
      <c r="QWB5777" s="2"/>
      <c r="QWC5777" s="2"/>
      <c r="QWD5777" s="2"/>
      <c r="QWE5777" s="2"/>
      <c r="QWF5777" s="2"/>
      <c r="QWG5777" s="2"/>
      <c r="QWH5777" s="2"/>
      <c r="QWI5777" s="2"/>
      <c r="QWJ5777" s="2"/>
      <c r="QWK5777" s="2"/>
      <c r="QWL5777" s="2"/>
      <c r="QWM5777" s="2"/>
      <c r="QWN5777" s="2"/>
      <c r="QWO5777" s="2"/>
      <c r="QWP5777" s="2"/>
      <c r="QWQ5777" s="2"/>
      <c r="QWR5777" s="2"/>
      <c r="QWS5777" s="2"/>
      <c r="QWT5777" s="2"/>
      <c r="QWU5777" s="2"/>
      <c r="QWV5777" s="2"/>
      <c r="QWW5777" s="2"/>
      <c r="QWX5777" s="2"/>
      <c r="QWY5777" s="2"/>
      <c r="QWZ5777" s="2"/>
      <c r="QXA5777" s="2"/>
      <c r="QXB5777" s="2"/>
      <c r="QXC5777" s="2"/>
      <c r="QXD5777" s="2"/>
      <c r="QXE5777" s="2"/>
      <c r="QXF5777" s="2"/>
      <c r="QXG5777" s="2"/>
      <c r="QXH5777" s="2"/>
      <c r="QXI5777" s="2"/>
      <c r="QXJ5777" s="2"/>
      <c r="QXK5777" s="2"/>
      <c r="QXL5777" s="2"/>
      <c r="QXM5777" s="2"/>
      <c r="QXN5777" s="2"/>
      <c r="QXO5777" s="2"/>
      <c r="QXP5777" s="2"/>
      <c r="QXQ5777" s="2"/>
      <c r="QXR5777" s="2"/>
      <c r="QXS5777" s="2"/>
      <c r="QXT5777" s="2"/>
      <c r="QXU5777" s="2"/>
      <c r="QXV5777" s="2"/>
      <c r="QXW5777" s="2"/>
      <c r="QXX5777" s="2"/>
      <c r="QXY5777" s="2"/>
      <c r="QXZ5777" s="2"/>
      <c r="QYA5777" s="2"/>
      <c r="QYB5777" s="2"/>
      <c r="QYC5777" s="2"/>
      <c r="QYD5777" s="2"/>
      <c r="QYE5777" s="2"/>
      <c r="QYF5777" s="2"/>
      <c r="QYG5777" s="2"/>
      <c r="QYH5777" s="2"/>
      <c r="QYI5777" s="2"/>
      <c r="QYJ5777" s="2"/>
      <c r="QYK5777" s="2"/>
      <c r="QYL5777" s="2"/>
      <c r="QYM5777" s="2"/>
      <c r="QYN5777" s="2"/>
      <c r="QYO5777" s="2"/>
      <c r="QYP5777" s="2"/>
      <c r="QYQ5777" s="2"/>
      <c r="QYR5777" s="2"/>
      <c r="QYS5777" s="2"/>
      <c r="QYT5777" s="2"/>
      <c r="QYU5777" s="2"/>
      <c r="QYV5777" s="2"/>
      <c r="QYW5777" s="2"/>
      <c r="QYX5777" s="2"/>
      <c r="QYY5777" s="2"/>
      <c r="QYZ5777" s="2"/>
      <c r="QZA5777" s="2"/>
      <c r="QZB5777" s="2"/>
      <c r="QZC5777" s="2"/>
      <c r="QZD5777" s="2"/>
      <c r="QZE5777" s="2"/>
      <c r="QZF5777" s="2"/>
      <c r="QZG5777" s="2"/>
      <c r="QZH5777" s="2"/>
      <c r="QZI5777" s="2"/>
      <c r="QZJ5777" s="2"/>
      <c r="QZK5777" s="2"/>
      <c r="QZL5777" s="2"/>
      <c r="QZM5777" s="2"/>
      <c r="QZN5777" s="2"/>
      <c r="QZO5777" s="2"/>
      <c r="QZP5777" s="2"/>
      <c r="QZQ5777" s="2"/>
      <c r="QZR5777" s="2"/>
      <c r="QZS5777" s="2"/>
      <c r="QZT5777" s="2"/>
      <c r="QZU5777" s="2"/>
      <c r="QZV5777" s="2"/>
      <c r="QZW5777" s="2"/>
      <c r="QZX5777" s="2"/>
      <c r="QZY5777" s="2"/>
      <c r="QZZ5777" s="2"/>
      <c r="RAA5777" s="2"/>
      <c r="RAB5777" s="2"/>
      <c r="RAC5777" s="2"/>
      <c r="RAD5777" s="2"/>
      <c r="RAE5777" s="2"/>
      <c r="RAF5777" s="2"/>
      <c r="RAG5777" s="2"/>
      <c r="RAH5777" s="2"/>
      <c r="RAI5777" s="2"/>
      <c r="RAJ5777" s="2"/>
      <c r="RAK5777" s="2"/>
      <c r="RAL5777" s="2"/>
      <c r="RAM5777" s="2"/>
      <c r="RAN5777" s="2"/>
      <c r="RAO5777" s="2"/>
      <c r="RAP5777" s="2"/>
      <c r="RAQ5777" s="2"/>
      <c r="RAR5777" s="2"/>
      <c r="RAS5777" s="2"/>
      <c r="RAT5777" s="2"/>
      <c r="RAU5777" s="2"/>
      <c r="RAV5777" s="2"/>
      <c r="RAW5777" s="2"/>
      <c r="RAX5777" s="2"/>
      <c r="RAY5777" s="2"/>
      <c r="RAZ5777" s="2"/>
      <c r="RBA5777" s="2"/>
      <c r="RBB5777" s="2"/>
      <c r="RBC5777" s="2"/>
      <c r="RBD5777" s="2"/>
      <c r="RBE5777" s="2"/>
      <c r="RBF5777" s="2"/>
      <c r="RBG5777" s="2"/>
      <c r="RBH5777" s="2"/>
      <c r="RBI5777" s="2"/>
      <c r="RBJ5777" s="2"/>
      <c r="RBK5777" s="2"/>
      <c r="RBL5777" s="2"/>
      <c r="RBM5777" s="2"/>
      <c r="RBN5777" s="2"/>
      <c r="RBO5777" s="2"/>
      <c r="RBP5777" s="2"/>
      <c r="RBQ5777" s="2"/>
      <c r="RBR5777" s="2"/>
      <c r="RBS5777" s="2"/>
      <c r="RBT5777" s="2"/>
      <c r="RBU5777" s="2"/>
      <c r="RBV5777" s="2"/>
      <c r="RBW5777" s="2"/>
      <c r="RBX5777" s="2"/>
      <c r="RBY5777" s="2"/>
      <c r="RBZ5777" s="2"/>
      <c r="RCA5777" s="2"/>
      <c r="RCB5777" s="2"/>
      <c r="RCC5777" s="2"/>
      <c r="RCD5777" s="2"/>
      <c r="RCE5777" s="2"/>
      <c r="RCF5777" s="2"/>
      <c r="RCG5777" s="2"/>
      <c r="RCH5777" s="2"/>
      <c r="RCI5777" s="2"/>
      <c r="RCJ5777" s="2"/>
      <c r="RCK5777" s="2"/>
      <c r="RCL5777" s="2"/>
      <c r="RCM5777" s="2"/>
      <c r="RCN5777" s="2"/>
      <c r="RCO5777" s="2"/>
      <c r="RCP5777" s="2"/>
      <c r="RCQ5777" s="2"/>
      <c r="RCR5777" s="2"/>
      <c r="RCS5777" s="2"/>
      <c r="RCT5777" s="2"/>
      <c r="RCU5777" s="2"/>
      <c r="RCV5777" s="2"/>
      <c r="RCW5777" s="2"/>
      <c r="RCX5777" s="2"/>
      <c r="RCY5777" s="2"/>
      <c r="RCZ5777" s="2"/>
      <c r="RDA5777" s="2"/>
      <c r="RDB5777" s="2"/>
      <c r="RDC5777" s="2"/>
      <c r="RDD5777" s="2"/>
      <c r="RDE5777" s="2"/>
      <c r="RDF5777" s="2"/>
      <c r="RDG5777" s="2"/>
      <c r="RDH5777" s="2"/>
      <c r="RDI5777" s="2"/>
      <c r="RDJ5777" s="2"/>
      <c r="RDK5777" s="2"/>
      <c r="RDL5777" s="2"/>
      <c r="RDM5777" s="2"/>
      <c r="RDN5777" s="2"/>
      <c r="RDO5777" s="2"/>
      <c r="RDP5777" s="2"/>
      <c r="RDQ5777" s="2"/>
      <c r="RDR5777" s="2"/>
      <c r="RDS5777" s="2"/>
      <c r="RDT5777" s="2"/>
      <c r="RDU5777" s="2"/>
      <c r="RDV5777" s="2"/>
      <c r="RDW5777" s="2"/>
      <c r="RDX5777" s="2"/>
      <c r="RDY5777" s="2"/>
      <c r="RDZ5777" s="2"/>
      <c r="REA5777" s="2"/>
      <c r="REB5777" s="2"/>
      <c r="REC5777" s="2"/>
      <c r="RED5777" s="2"/>
      <c r="REE5777" s="2"/>
      <c r="REF5777" s="2"/>
      <c r="REG5777" s="2"/>
      <c r="REH5777" s="2"/>
      <c r="REI5777" s="2"/>
      <c r="REJ5777" s="2"/>
      <c r="REK5777" s="2"/>
      <c r="REL5777" s="2"/>
      <c r="REM5777" s="2"/>
      <c r="REN5777" s="2"/>
      <c r="REO5777" s="2"/>
      <c r="REP5777" s="2"/>
      <c r="REQ5777" s="2"/>
      <c r="RER5777" s="2"/>
      <c r="RES5777" s="2"/>
      <c r="RET5777" s="2"/>
      <c r="REU5777" s="2"/>
      <c r="REV5777" s="2"/>
      <c r="REW5777" s="2"/>
      <c r="REX5777" s="2"/>
      <c r="REY5777" s="2"/>
      <c r="REZ5777" s="2"/>
      <c r="RFA5777" s="2"/>
      <c r="RFB5777" s="2"/>
      <c r="RFC5777" s="2"/>
      <c r="RFD5777" s="2"/>
      <c r="RFE5777" s="2"/>
      <c r="RFF5777" s="2"/>
      <c r="RFG5777" s="2"/>
      <c r="RFH5777" s="2"/>
      <c r="RFI5777" s="2"/>
      <c r="RFJ5777" s="2"/>
      <c r="RFK5777" s="2"/>
      <c r="RFL5777" s="2"/>
      <c r="RFM5777" s="2"/>
      <c r="RFN5777" s="2"/>
      <c r="RFO5777" s="2"/>
      <c r="RFP5777" s="2"/>
      <c r="RFQ5777" s="2"/>
      <c r="RFR5777" s="2"/>
      <c r="RFS5777" s="2"/>
      <c r="RFT5777" s="2"/>
      <c r="RFU5777" s="2"/>
      <c r="RFV5777" s="2"/>
      <c r="RFW5777" s="2"/>
      <c r="RFX5777" s="2"/>
      <c r="RFY5777" s="2"/>
      <c r="RFZ5777" s="2"/>
      <c r="RGA5777" s="2"/>
      <c r="RGB5777" s="2"/>
      <c r="RGC5777" s="2"/>
      <c r="RGD5777" s="2"/>
      <c r="RGE5777" s="2"/>
      <c r="RGF5777" s="2"/>
      <c r="RGG5777" s="2"/>
      <c r="RGH5777" s="2"/>
      <c r="RGI5777" s="2"/>
      <c r="RGJ5777" s="2"/>
      <c r="RGK5777" s="2"/>
      <c r="RGL5777" s="2"/>
      <c r="RGM5777" s="2"/>
      <c r="RGN5777" s="2"/>
      <c r="RGO5777" s="2"/>
      <c r="RGP5777" s="2"/>
      <c r="RGQ5777" s="2"/>
      <c r="RGR5777" s="2"/>
      <c r="RGS5777" s="2"/>
      <c r="RGT5777" s="2"/>
      <c r="RGU5777" s="2"/>
      <c r="RGV5777" s="2"/>
      <c r="RGW5777" s="2"/>
      <c r="RGX5777" s="2"/>
      <c r="RGY5777" s="2"/>
      <c r="RGZ5777" s="2"/>
      <c r="RHA5777" s="2"/>
      <c r="RHB5777" s="2"/>
      <c r="RHC5777" s="2"/>
      <c r="RHD5777" s="2"/>
      <c r="RHE5777" s="2"/>
      <c r="RHF5777" s="2"/>
      <c r="RHG5777" s="2"/>
      <c r="RHH5777" s="2"/>
      <c r="RHI5777" s="2"/>
      <c r="RHJ5777" s="2"/>
      <c r="RHK5777" s="2"/>
      <c r="RHL5777" s="2"/>
      <c r="RHM5777" s="2"/>
      <c r="RHN5777" s="2"/>
      <c r="RHO5777" s="2"/>
      <c r="RHP5777" s="2"/>
      <c r="RHQ5777" s="2"/>
      <c r="RHR5777" s="2"/>
      <c r="RHS5777" s="2"/>
      <c r="RHT5777" s="2"/>
      <c r="RHU5777" s="2"/>
      <c r="RHV5777" s="2"/>
      <c r="RHW5777" s="2"/>
      <c r="RHX5777" s="2"/>
      <c r="RHY5777" s="2"/>
      <c r="RHZ5777" s="2"/>
      <c r="RIA5777" s="2"/>
      <c r="RIB5777" s="2"/>
      <c r="RIC5777" s="2"/>
      <c r="RID5777" s="2"/>
      <c r="RIE5777" s="2"/>
      <c r="RIF5777" s="2"/>
      <c r="RIG5777" s="2"/>
      <c r="RIH5777" s="2"/>
      <c r="RII5777" s="2"/>
      <c r="RIJ5777" s="2"/>
      <c r="RIK5777" s="2"/>
      <c r="RIL5777" s="2"/>
      <c r="RIM5777" s="2"/>
      <c r="RIN5777" s="2"/>
      <c r="RIO5777" s="2"/>
      <c r="RIP5777" s="2"/>
      <c r="RIQ5777" s="2"/>
      <c r="RIR5777" s="2"/>
      <c r="RIS5777" s="2"/>
      <c r="RIT5777" s="2"/>
      <c r="RIU5777" s="2"/>
      <c r="RIV5777" s="2"/>
      <c r="RIW5777" s="2"/>
      <c r="RIX5777" s="2"/>
      <c r="RIY5777" s="2"/>
      <c r="RIZ5777" s="2"/>
      <c r="RJA5777" s="2"/>
      <c r="RJB5777" s="2"/>
      <c r="RJC5777" s="2"/>
      <c r="RJD5777" s="2"/>
      <c r="RJE5777" s="2"/>
      <c r="RJF5777" s="2"/>
      <c r="RJG5777" s="2"/>
      <c r="RJH5777" s="2"/>
      <c r="RJI5777" s="2"/>
      <c r="RJJ5777" s="2"/>
      <c r="RJK5777" s="2"/>
      <c r="RJL5777" s="2"/>
      <c r="RJM5777" s="2"/>
      <c r="RJN5777" s="2"/>
      <c r="RJO5777" s="2"/>
      <c r="RJP5777" s="2"/>
      <c r="RJQ5777" s="2"/>
      <c r="RJR5777" s="2"/>
      <c r="RJS5777" s="2"/>
      <c r="RJT5777" s="2"/>
      <c r="RJU5777" s="2"/>
      <c r="RJV5777" s="2"/>
      <c r="RJW5777" s="2"/>
      <c r="RJX5777" s="2"/>
      <c r="RJY5777" s="2"/>
      <c r="RJZ5777" s="2"/>
      <c r="RKA5777" s="2"/>
      <c r="RKB5777" s="2"/>
      <c r="RKC5777" s="2"/>
      <c r="RKD5777" s="2"/>
      <c r="RKE5777" s="2"/>
      <c r="RKF5777" s="2"/>
      <c r="RKG5777" s="2"/>
      <c r="RKH5777" s="2"/>
      <c r="RKI5777" s="2"/>
      <c r="RKJ5777" s="2"/>
      <c r="RKK5777" s="2"/>
      <c r="RKL5777" s="2"/>
      <c r="RKM5777" s="2"/>
      <c r="RKN5777" s="2"/>
      <c r="RKO5777" s="2"/>
      <c r="RKP5777" s="2"/>
      <c r="RKQ5777" s="2"/>
      <c r="RKR5777" s="2"/>
      <c r="RKS5777" s="2"/>
      <c r="RKT5777" s="2"/>
      <c r="RKU5777" s="2"/>
      <c r="RKV5777" s="2"/>
      <c r="RKW5777" s="2"/>
      <c r="RKX5777" s="2"/>
      <c r="RKY5777" s="2"/>
      <c r="RKZ5777" s="2"/>
      <c r="RLA5777" s="2"/>
      <c r="RLB5777" s="2"/>
      <c r="RLC5777" s="2"/>
      <c r="RLD5777" s="2"/>
      <c r="RLE5777" s="2"/>
      <c r="RLF5777" s="2"/>
      <c r="RLG5777" s="2"/>
      <c r="RLH5777" s="2"/>
      <c r="RLI5777" s="2"/>
      <c r="RLJ5777" s="2"/>
      <c r="RLK5777" s="2"/>
      <c r="RLL5777" s="2"/>
      <c r="RLM5777" s="2"/>
      <c r="RLN5777" s="2"/>
      <c r="RLO5777" s="2"/>
      <c r="RLP5777" s="2"/>
      <c r="RLQ5777" s="2"/>
      <c r="RLR5777" s="2"/>
      <c r="RLS5777" s="2"/>
      <c r="RLT5777" s="2"/>
      <c r="RLU5777" s="2"/>
      <c r="RLV5777" s="2"/>
      <c r="RLW5777" s="2"/>
      <c r="RLX5777" s="2"/>
      <c r="RLY5777" s="2"/>
      <c r="RLZ5777" s="2"/>
      <c r="RMA5777" s="2"/>
      <c r="RMB5777" s="2"/>
      <c r="RMC5777" s="2"/>
      <c r="RMD5777" s="2"/>
      <c r="RME5777" s="2"/>
      <c r="RMF5777" s="2"/>
      <c r="RMG5777" s="2"/>
      <c r="RMH5777" s="2"/>
      <c r="RMI5777" s="2"/>
      <c r="RMJ5777" s="2"/>
      <c r="RMK5777" s="2"/>
      <c r="RML5777" s="2"/>
      <c r="RMM5777" s="2"/>
      <c r="RMN5777" s="2"/>
      <c r="RMO5777" s="2"/>
      <c r="RMP5777" s="2"/>
      <c r="RMQ5777" s="2"/>
      <c r="RMR5777" s="2"/>
      <c r="RMS5777" s="2"/>
      <c r="RMT5777" s="2"/>
      <c r="RMU5777" s="2"/>
      <c r="RMV5777" s="2"/>
      <c r="RMW5777" s="2"/>
      <c r="RMX5777" s="2"/>
      <c r="RMY5777" s="2"/>
      <c r="RMZ5777" s="2"/>
      <c r="RNA5777" s="2"/>
      <c r="RNB5777" s="2"/>
      <c r="RNC5777" s="2"/>
      <c r="RND5777" s="2"/>
      <c r="RNE5777" s="2"/>
      <c r="RNF5777" s="2"/>
      <c r="RNG5777" s="2"/>
      <c r="RNH5777" s="2"/>
      <c r="RNI5777" s="2"/>
      <c r="RNJ5777" s="2"/>
      <c r="RNK5777" s="2"/>
      <c r="RNL5777" s="2"/>
      <c r="RNM5777" s="2"/>
      <c r="RNN5777" s="2"/>
      <c r="RNO5777" s="2"/>
      <c r="RNP5777" s="2"/>
      <c r="RNQ5777" s="2"/>
      <c r="RNR5777" s="2"/>
      <c r="RNS5777" s="2"/>
      <c r="RNT5777" s="2"/>
      <c r="RNU5777" s="2"/>
      <c r="RNV5777" s="2"/>
      <c r="RNW5777" s="2"/>
      <c r="RNX5777" s="2"/>
      <c r="RNY5777" s="2"/>
      <c r="RNZ5777" s="2"/>
      <c r="ROA5777" s="2"/>
      <c r="ROB5777" s="2"/>
      <c r="ROC5777" s="2"/>
      <c r="ROD5777" s="2"/>
      <c r="ROE5777" s="2"/>
      <c r="ROF5777" s="2"/>
      <c r="ROG5777" s="2"/>
      <c r="ROH5777" s="2"/>
      <c r="ROI5777" s="2"/>
      <c r="ROJ5777" s="2"/>
      <c r="ROK5777" s="2"/>
      <c r="ROL5777" s="2"/>
      <c r="ROM5777" s="2"/>
      <c r="RON5777" s="2"/>
      <c r="ROO5777" s="2"/>
      <c r="ROP5777" s="2"/>
      <c r="ROQ5777" s="2"/>
      <c r="ROR5777" s="2"/>
      <c r="ROS5777" s="2"/>
      <c r="ROT5777" s="2"/>
      <c r="ROU5777" s="2"/>
      <c r="ROV5777" s="2"/>
      <c r="ROW5777" s="2"/>
      <c r="ROX5777" s="2"/>
      <c r="ROY5777" s="2"/>
      <c r="ROZ5777" s="2"/>
      <c r="RPA5777" s="2"/>
      <c r="RPB5777" s="2"/>
      <c r="RPC5777" s="2"/>
      <c r="RPD5777" s="2"/>
      <c r="RPE5777" s="2"/>
      <c r="RPF5777" s="2"/>
      <c r="RPG5777" s="2"/>
      <c r="RPH5777" s="2"/>
      <c r="RPI5777" s="2"/>
      <c r="RPJ5777" s="2"/>
      <c r="RPK5777" s="2"/>
      <c r="RPL5777" s="2"/>
      <c r="RPM5777" s="2"/>
      <c r="RPN5777" s="2"/>
      <c r="RPO5777" s="2"/>
      <c r="RPP5777" s="2"/>
      <c r="RPQ5777" s="2"/>
      <c r="RPR5777" s="2"/>
      <c r="RPS5777" s="2"/>
      <c r="RPT5777" s="2"/>
      <c r="RPU5777" s="2"/>
      <c r="RPV5777" s="2"/>
      <c r="RPW5777" s="2"/>
      <c r="RPX5777" s="2"/>
      <c r="RPY5777" s="2"/>
      <c r="RPZ5777" s="2"/>
      <c r="RQA5777" s="2"/>
      <c r="RQB5777" s="2"/>
      <c r="RQC5777" s="2"/>
      <c r="RQD5777" s="2"/>
      <c r="RQE5777" s="2"/>
      <c r="RQF5777" s="2"/>
      <c r="RQG5777" s="2"/>
      <c r="RQH5777" s="2"/>
      <c r="RQI5777" s="2"/>
      <c r="RQJ5777" s="2"/>
      <c r="RQK5777" s="2"/>
      <c r="RQL5777" s="2"/>
      <c r="RQM5777" s="2"/>
      <c r="RQN5777" s="2"/>
      <c r="RQO5777" s="2"/>
      <c r="RQP5777" s="2"/>
      <c r="RQQ5777" s="2"/>
      <c r="RQR5777" s="2"/>
      <c r="RQS5777" s="2"/>
      <c r="RQT5777" s="2"/>
      <c r="RQU5777" s="2"/>
      <c r="RQV5777" s="2"/>
      <c r="RQW5777" s="2"/>
      <c r="RQX5777" s="2"/>
      <c r="RQY5777" s="2"/>
      <c r="RQZ5777" s="2"/>
      <c r="RRA5777" s="2"/>
      <c r="RRB5777" s="2"/>
      <c r="RRC5777" s="2"/>
      <c r="RRD5777" s="2"/>
      <c r="RRE5777" s="2"/>
      <c r="RRF5777" s="2"/>
      <c r="RRG5777" s="2"/>
      <c r="RRH5777" s="2"/>
      <c r="RRI5777" s="2"/>
      <c r="RRJ5777" s="2"/>
      <c r="RRK5777" s="2"/>
      <c r="RRL5777" s="2"/>
      <c r="RRM5777" s="2"/>
      <c r="RRN5777" s="2"/>
      <c r="RRO5777" s="2"/>
      <c r="RRP5777" s="2"/>
      <c r="RRQ5777" s="2"/>
      <c r="RRR5777" s="2"/>
      <c r="RRS5777" s="2"/>
      <c r="RRT5777" s="2"/>
      <c r="RRU5777" s="2"/>
      <c r="RRV5777" s="2"/>
      <c r="RRW5777" s="2"/>
      <c r="RRX5777" s="2"/>
      <c r="RRY5777" s="2"/>
      <c r="RRZ5777" s="2"/>
      <c r="RSA5777" s="2"/>
      <c r="RSB5777" s="2"/>
      <c r="RSC5777" s="2"/>
      <c r="RSD5777" s="2"/>
      <c r="RSE5777" s="2"/>
      <c r="RSF5777" s="2"/>
      <c r="RSG5777" s="2"/>
      <c r="RSH5777" s="2"/>
      <c r="RSI5777" s="2"/>
      <c r="RSJ5777" s="2"/>
      <c r="RSK5777" s="2"/>
      <c r="RSL5777" s="2"/>
      <c r="RSM5777" s="2"/>
      <c r="RSN5777" s="2"/>
      <c r="RSO5777" s="2"/>
      <c r="RSP5777" s="2"/>
      <c r="RSQ5777" s="2"/>
      <c r="RSR5777" s="2"/>
      <c r="RSS5777" s="2"/>
      <c r="RST5777" s="2"/>
      <c r="RSU5777" s="2"/>
      <c r="RSV5777" s="2"/>
      <c r="RSW5777" s="2"/>
      <c r="RSX5777" s="2"/>
      <c r="RSY5777" s="2"/>
      <c r="RSZ5777" s="2"/>
      <c r="RTA5777" s="2"/>
      <c r="RTB5777" s="2"/>
      <c r="RTC5777" s="2"/>
      <c r="RTD5777" s="2"/>
      <c r="RTE5777" s="2"/>
      <c r="RTF5777" s="2"/>
      <c r="RTG5777" s="2"/>
      <c r="RTH5777" s="2"/>
      <c r="RTI5777" s="2"/>
      <c r="RTJ5777" s="2"/>
      <c r="RTK5777" s="2"/>
      <c r="RTL5777" s="2"/>
      <c r="RTM5777" s="2"/>
      <c r="RTN5777" s="2"/>
      <c r="RTO5777" s="2"/>
      <c r="RTP5777" s="2"/>
      <c r="RTQ5777" s="2"/>
      <c r="RTR5777" s="2"/>
      <c r="RTS5777" s="2"/>
      <c r="RTT5777" s="2"/>
      <c r="RTU5777" s="2"/>
      <c r="RTV5777" s="2"/>
      <c r="RTW5777" s="2"/>
      <c r="RTX5777" s="2"/>
      <c r="RTY5777" s="2"/>
      <c r="RTZ5777" s="2"/>
      <c r="RUA5777" s="2"/>
      <c r="RUB5777" s="2"/>
      <c r="RUC5777" s="2"/>
      <c r="RUD5777" s="2"/>
      <c r="RUE5777" s="2"/>
      <c r="RUF5777" s="2"/>
      <c r="RUG5777" s="2"/>
      <c r="RUH5777" s="2"/>
      <c r="RUI5777" s="2"/>
      <c r="RUJ5777" s="2"/>
      <c r="RUK5777" s="2"/>
      <c r="RUL5777" s="2"/>
      <c r="RUM5777" s="2"/>
      <c r="RUN5777" s="2"/>
      <c r="RUO5777" s="2"/>
      <c r="RUP5777" s="2"/>
      <c r="RUQ5777" s="2"/>
      <c r="RUR5777" s="2"/>
      <c r="RUS5777" s="2"/>
      <c r="RUT5777" s="2"/>
      <c r="RUU5777" s="2"/>
      <c r="RUV5777" s="2"/>
      <c r="RUW5777" s="2"/>
      <c r="RUX5777" s="2"/>
      <c r="RUY5777" s="2"/>
      <c r="RUZ5777" s="2"/>
      <c r="RVA5777" s="2"/>
      <c r="RVB5777" s="2"/>
      <c r="RVC5777" s="2"/>
      <c r="RVD5777" s="2"/>
      <c r="RVE5777" s="2"/>
      <c r="RVF5777" s="2"/>
      <c r="RVG5777" s="2"/>
      <c r="RVH5777" s="2"/>
      <c r="RVI5777" s="2"/>
      <c r="RVJ5777" s="2"/>
      <c r="RVK5777" s="2"/>
      <c r="RVL5777" s="2"/>
      <c r="RVM5777" s="2"/>
      <c r="RVN5777" s="2"/>
      <c r="RVO5777" s="2"/>
      <c r="RVP5777" s="2"/>
      <c r="RVQ5777" s="2"/>
      <c r="RVR5777" s="2"/>
      <c r="RVS5777" s="2"/>
      <c r="RVT5777" s="2"/>
      <c r="RVU5777" s="2"/>
      <c r="RVV5777" s="2"/>
      <c r="RVW5777" s="2"/>
      <c r="RVX5777" s="2"/>
      <c r="RVY5777" s="2"/>
      <c r="RVZ5777" s="2"/>
      <c r="RWA5777" s="2"/>
      <c r="RWB5777" s="2"/>
      <c r="RWC5777" s="2"/>
      <c r="RWD5777" s="2"/>
      <c r="RWE5777" s="2"/>
      <c r="RWF5777" s="2"/>
      <c r="RWG5777" s="2"/>
      <c r="RWH5777" s="2"/>
      <c r="RWI5777" s="2"/>
      <c r="RWJ5777" s="2"/>
      <c r="RWK5777" s="2"/>
      <c r="RWL5777" s="2"/>
      <c r="RWM5777" s="2"/>
      <c r="RWN5777" s="2"/>
      <c r="RWO5777" s="2"/>
      <c r="RWP5777" s="2"/>
      <c r="RWQ5777" s="2"/>
      <c r="RWR5777" s="2"/>
      <c r="RWS5777" s="2"/>
      <c r="RWT5777" s="2"/>
      <c r="RWU5777" s="2"/>
      <c r="RWV5777" s="2"/>
      <c r="RWW5777" s="2"/>
      <c r="RWX5777" s="2"/>
      <c r="RWY5777" s="2"/>
      <c r="RWZ5777" s="2"/>
      <c r="RXA5777" s="2"/>
      <c r="RXB5777" s="2"/>
      <c r="RXC5777" s="2"/>
      <c r="RXD5777" s="2"/>
      <c r="RXE5777" s="2"/>
      <c r="RXF5777" s="2"/>
      <c r="RXG5777" s="2"/>
      <c r="RXH5777" s="2"/>
      <c r="RXI5777" s="2"/>
      <c r="RXJ5777" s="2"/>
      <c r="RXK5777" s="2"/>
      <c r="RXL5777" s="2"/>
      <c r="RXM5777" s="2"/>
      <c r="RXN5777" s="2"/>
      <c r="RXO5777" s="2"/>
      <c r="RXP5777" s="2"/>
      <c r="RXQ5777" s="2"/>
      <c r="RXR5777" s="2"/>
      <c r="RXS5777" s="2"/>
      <c r="RXT5777" s="2"/>
      <c r="RXU5777" s="2"/>
      <c r="RXV5777" s="2"/>
      <c r="RXW5777" s="2"/>
      <c r="RXX5777" s="2"/>
      <c r="RXY5777" s="2"/>
      <c r="RXZ5777" s="2"/>
      <c r="RYA5777" s="2"/>
      <c r="RYB5777" s="2"/>
      <c r="RYC5777" s="2"/>
      <c r="RYD5777" s="2"/>
      <c r="RYE5777" s="2"/>
      <c r="RYF5777" s="2"/>
      <c r="RYG5777" s="2"/>
      <c r="RYH5777" s="2"/>
      <c r="RYI5777" s="2"/>
      <c r="RYJ5777" s="2"/>
      <c r="RYK5777" s="2"/>
      <c r="RYL5777" s="2"/>
      <c r="RYM5777" s="2"/>
      <c r="RYN5777" s="2"/>
      <c r="RYO5777" s="2"/>
      <c r="RYP5777" s="2"/>
      <c r="RYQ5777" s="2"/>
      <c r="RYR5777" s="2"/>
      <c r="RYS5777" s="2"/>
      <c r="RYT5777" s="2"/>
      <c r="RYU5777" s="2"/>
      <c r="RYV5777" s="2"/>
      <c r="RYW5777" s="2"/>
      <c r="RYX5777" s="2"/>
      <c r="RYY5777" s="2"/>
      <c r="RYZ5777" s="2"/>
      <c r="RZA5777" s="2"/>
      <c r="RZB5777" s="2"/>
      <c r="RZC5777" s="2"/>
      <c r="RZD5777" s="2"/>
      <c r="RZE5777" s="2"/>
      <c r="RZF5777" s="2"/>
      <c r="RZG5777" s="2"/>
      <c r="RZH5777" s="2"/>
      <c r="RZI5777" s="2"/>
      <c r="RZJ5777" s="2"/>
      <c r="RZK5777" s="2"/>
      <c r="RZL5777" s="2"/>
      <c r="RZM5777" s="2"/>
      <c r="RZN5777" s="2"/>
      <c r="RZO5777" s="2"/>
      <c r="RZP5777" s="2"/>
      <c r="RZQ5777" s="2"/>
      <c r="RZR5777" s="2"/>
      <c r="RZS5777" s="2"/>
      <c r="RZT5777" s="2"/>
      <c r="RZU5777" s="2"/>
      <c r="RZV5777" s="2"/>
      <c r="RZW5777" s="2"/>
      <c r="RZX5777" s="2"/>
      <c r="RZY5777" s="2"/>
      <c r="RZZ5777" s="2"/>
      <c r="SAA5777" s="2"/>
      <c r="SAB5777" s="2"/>
      <c r="SAC5777" s="2"/>
      <c r="SAD5777" s="2"/>
      <c r="SAE5777" s="2"/>
      <c r="SAF5777" s="2"/>
      <c r="SAG5777" s="2"/>
      <c r="SAH5777" s="2"/>
      <c r="SAI5777" s="2"/>
      <c r="SAJ5777" s="2"/>
      <c r="SAK5777" s="2"/>
      <c r="SAL5777" s="2"/>
      <c r="SAM5777" s="2"/>
      <c r="SAN5777" s="2"/>
      <c r="SAO5777" s="2"/>
      <c r="SAP5777" s="2"/>
      <c r="SAQ5777" s="2"/>
      <c r="SAR5777" s="2"/>
      <c r="SAS5777" s="2"/>
      <c r="SAT5777" s="2"/>
      <c r="SAU5777" s="2"/>
      <c r="SAV5777" s="2"/>
      <c r="SAW5777" s="2"/>
      <c r="SAX5777" s="2"/>
      <c r="SAY5777" s="2"/>
      <c r="SAZ5777" s="2"/>
      <c r="SBA5777" s="2"/>
      <c r="SBB5777" s="2"/>
      <c r="SBC5777" s="2"/>
      <c r="SBD5777" s="2"/>
      <c r="SBE5777" s="2"/>
      <c r="SBF5777" s="2"/>
      <c r="SBG5777" s="2"/>
      <c r="SBH5777" s="2"/>
      <c r="SBI5777" s="2"/>
      <c r="SBJ5777" s="2"/>
      <c r="SBK5777" s="2"/>
      <c r="SBL5777" s="2"/>
      <c r="SBM5777" s="2"/>
      <c r="SBN5777" s="2"/>
      <c r="SBO5777" s="2"/>
      <c r="SBP5777" s="2"/>
      <c r="SBQ5777" s="2"/>
      <c r="SBR5777" s="2"/>
      <c r="SBS5777" s="2"/>
      <c r="SBT5777" s="2"/>
      <c r="SBU5777" s="2"/>
      <c r="SBV5777" s="2"/>
      <c r="SBW5777" s="2"/>
      <c r="SBX5777" s="2"/>
      <c r="SBY5777" s="2"/>
      <c r="SBZ5777" s="2"/>
      <c r="SCA5777" s="2"/>
      <c r="SCB5777" s="2"/>
      <c r="SCC5777" s="2"/>
      <c r="SCD5777" s="2"/>
      <c r="SCE5777" s="2"/>
      <c r="SCF5777" s="2"/>
      <c r="SCG5777" s="2"/>
      <c r="SCH5777" s="2"/>
      <c r="SCI5777" s="2"/>
      <c r="SCJ5777" s="2"/>
      <c r="SCK5777" s="2"/>
      <c r="SCL5777" s="2"/>
      <c r="SCM5777" s="2"/>
      <c r="SCN5777" s="2"/>
      <c r="SCO5777" s="2"/>
      <c r="SCP5777" s="2"/>
      <c r="SCQ5777" s="2"/>
      <c r="SCR5777" s="2"/>
      <c r="SCS5777" s="2"/>
      <c r="SCT5777" s="2"/>
      <c r="SCU5777" s="2"/>
      <c r="SCV5777" s="2"/>
      <c r="SCW5777" s="2"/>
      <c r="SCX5777" s="2"/>
      <c r="SCY5777" s="2"/>
      <c r="SCZ5777" s="2"/>
      <c r="SDA5777" s="2"/>
      <c r="SDB5777" s="2"/>
      <c r="SDC5777" s="2"/>
      <c r="SDD5777" s="2"/>
      <c r="SDE5777" s="2"/>
      <c r="SDF5777" s="2"/>
      <c r="SDG5777" s="2"/>
      <c r="SDH5777" s="2"/>
      <c r="SDI5777" s="2"/>
      <c r="SDJ5777" s="2"/>
      <c r="SDK5777" s="2"/>
      <c r="SDL5777" s="2"/>
      <c r="SDM5777" s="2"/>
      <c r="SDN5777" s="2"/>
      <c r="SDO5777" s="2"/>
      <c r="SDP5777" s="2"/>
      <c r="SDQ5777" s="2"/>
      <c r="SDR5777" s="2"/>
      <c r="SDS5777" s="2"/>
      <c r="SDT5777" s="2"/>
      <c r="SDU5777" s="2"/>
      <c r="SDV5777" s="2"/>
      <c r="SDW5777" s="2"/>
      <c r="SDX5777" s="2"/>
      <c r="SDY5777" s="2"/>
      <c r="SDZ5777" s="2"/>
      <c r="SEA5777" s="2"/>
      <c r="SEB5777" s="2"/>
      <c r="SEC5777" s="2"/>
      <c r="SED5777" s="2"/>
      <c r="SEE5777" s="2"/>
      <c r="SEF5777" s="2"/>
      <c r="SEG5777" s="2"/>
      <c r="SEH5777" s="2"/>
      <c r="SEI5777" s="2"/>
      <c r="SEJ5777" s="2"/>
      <c r="SEK5777" s="2"/>
      <c r="SEL5777" s="2"/>
      <c r="SEM5777" s="2"/>
      <c r="SEN5777" s="2"/>
      <c r="SEO5777" s="2"/>
      <c r="SEP5777" s="2"/>
      <c r="SEQ5777" s="2"/>
      <c r="SER5777" s="2"/>
      <c r="SES5777" s="2"/>
      <c r="SET5777" s="2"/>
      <c r="SEU5777" s="2"/>
      <c r="SEV5777" s="2"/>
      <c r="SEW5777" s="2"/>
      <c r="SEX5777" s="2"/>
      <c r="SEY5777" s="2"/>
      <c r="SEZ5777" s="2"/>
      <c r="SFA5777" s="2"/>
      <c r="SFB5777" s="2"/>
      <c r="SFC5777" s="2"/>
      <c r="SFD5777" s="2"/>
      <c r="SFE5777" s="2"/>
      <c r="SFF5777" s="2"/>
      <c r="SFG5777" s="2"/>
      <c r="SFH5777" s="2"/>
      <c r="SFI5777" s="2"/>
      <c r="SFJ5777" s="2"/>
      <c r="SFK5777" s="2"/>
      <c r="SFL5777" s="2"/>
      <c r="SFM5777" s="2"/>
      <c r="SFN5777" s="2"/>
      <c r="SFO5777" s="2"/>
      <c r="SFP5777" s="2"/>
      <c r="SFQ5777" s="2"/>
      <c r="SFR5777" s="2"/>
      <c r="SFS5777" s="2"/>
      <c r="SFT5777" s="2"/>
      <c r="SFU5777" s="2"/>
      <c r="SFV5777" s="2"/>
      <c r="SFW5777" s="2"/>
      <c r="SFX5777" s="2"/>
      <c r="SFY5777" s="2"/>
      <c r="SFZ5777" s="2"/>
      <c r="SGA5777" s="2"/>
      <c r="SGB5777" s="2"/>
      <c r="SGC5777" s="2"/>
      <c r="SGD5777" s="2"/>
      <c r="SGE5777" s="2"/>
      <c r="SGF5777" s="2"/>
      <c r="SGG5777" s="2"/>
      <c r="SGH5777" s="2"/>
      <c r="SGI5777" s="2"/>
      <c r="SGJ5777" s="2"/>
      <c r="SGK5777" s="2"/>
      <c r="SGL5777" s="2"/>
      <c r="SGM5777" s="2"/>
      <c r="SGN5777" s="2"/>
      <c r="SGO5777" s="2"/>
      <c r="SGP5777" s="2"/>
      <c r="SGQ5777" s="2"/>
      <c r="SGR5777" s="2"/>
      <c r="SGS5777" s="2"/>
      <c r="SGT5777" s="2"/>
      <c r="SGU5777" s="2"/>
      <c r="SGV5777" s="2"/>
      <c r="SGW5777" s="2"/>
      <c r="SGX5777" s="2"/>
      <c r="SGY5777" s="2"/>
      <c r="SGZ5777" s="2"/>
      <c r="SHA5777" s="2"/>
      <c r="SHB5777" s="2"/>
      <c r="SHC5777" s="2"/>
      <c r="SHD5777" s="2"/>
      <c r="SHE5777" s="2"/>
      <c r="SHF5777" s="2"/>
      <c r="SHG5777" s="2"/>
      <c r="SHH5777" s="2"/>
      <c r="SHI5777" s="2"/>
      <c r="SHJ5777" s="2"/>
      <c r="SHK5777" s="2"/>
      <c r="SHL5777" s="2"/>
      <c r="SHM5777" s="2"/>
      <c r="SHN5777" s="2"/>
      <c r="SHO5777" s="2"/>
      <c r="SHP5777" s="2"/>
      <c r="SHQ5777" s="2"/>
      <c r="SHR5777" s="2"/>
      <c r="SHS5777" s="2"/>
      <c r="SHT5777" s="2"/>
      <c r="SHU5777" s="2"/>
      <c r="SHV5777" s="2"/>
      <c r="SHW5777" s="2"/>
      <c r="SHX5777" s="2"/>
      <c r="SHY5777" s="2"/>
      <c r="SHZ5777" s="2"/>
      <c r="SIA5777" s="2"/>
      <c r="SIB5777" s="2"/>
      <c r="SIC5777" s="2"/>
      <c r="SID5777" s="2"/>
      <c r="SIE5777" s="2"/>
      <c r="SIF5777" s="2"/>
      <c r="SIG5777" s="2"/>
      <c r="SIH5777" s="2"/>
      <c r="SII5777" s="2"/>
      <c r="SIJ5777" s="2"/>
      <c r="SIK5777" s="2"/>
      <c r="SIL5777" s="2"/>
      <c r="SIM5777" s="2"/>
      <c r="SIN5777" s="2"/>
      <c r="SIO5777" s="2"/>
      <c r="SIP5777" s="2"/>
      <c r="SIQ5777" s="2"/>
      <c r="SIR5777" s="2"/>
      <c r="SIS5777" s="2"/>
      <c r="SIT5777" s="2"/>
      <c r="SIU5777" s="2"/>
      <c r="SIV5777" s="2"/>
      <c r="SIW5777" s="2"/>
      <c r="SIX5777" s="2"/>
      <c r="SIY5777" s="2"/>
      <c r="SIZ5777" s="2"/>
      <c r="SJA5777" s="2"/>
      <c r="SJB5777" s="2"/>
      <c r="SJC5777" s="2"/>
      <c r="SJD5777" s="2"/>
      <c r="SJE5777" s="2"/>
      <c r="SJF5777" s="2"/>
      <c r="SJG5777" s="2"/>
      <c r="SJH5777" s="2"/>
      <c r="SJI5777" s="2"/>
      <c r="SJJ5777" s="2"/>
      <c r="SJK5777" s="2"/>
      <c r="SJL5777" s="2"/>
      <c r="SJM5777" s="2"/>
      <c r="SJN5777" s="2"/>
      <c r="SJO5777" s="2"/>
      <c r="SJP5777" s="2"/>
      <c r="SJQ5777" s="2"/>
      <c r="SJR5777" s="2"/>
      <c r="SJS5777" s="2"/>
      <c r="SJT5777" s="2"/>
      <c r="SJU5777" s="2"/>
      <c r="SJV5777" s="2"/>
      <c r="SJW5777" s="2"/>
      <c r="SJX5777" s="2"/>
      <c r="SJY5777" s="2"/>
      <c r="SJZ5777" s="2"/>
      <c r="SKA5777" s="2"/>
      <c r="SKB5777" s="2"/>
      <c r="SKC5777" s="2"/>
      <c r="SKD5777" s="2"/>
      <c r="SKE5777" s="2"/>
      <c r="SKF5777" s="2"/>
      <c r="SKG5777" s="2"/>
      <c r="SKH5777" s="2"/>
      <c r="SKI5777" s="2"/>
      <c r="SKJ5777" s="2"/>
      <c r="SKK5777" s="2"/>
      <c r="SKL5777" s="2"/>
      <c r="SKM5777" s="2"/>
      <c r="SKN5777" s="2"/>
      <c r="SKO5777" s="2"/>
      <c r="SKP5777" s="2"/>
      <c r="SKQ5777" s="2"/>
      <c r="SKR5777" s="2"/>
      <c r="SKS5777" s="2"/>
      <c r="SKT5777" s="2"/>
      <c r="SKU5777" s="2"/>
      <c r="SKV5777" s="2"/>
      <c r="SKW5777" s="2"/>
      <c r="SKX5777" s="2"/>
      <c r="SKY5777" s="2"/>
      <c r="SKZ5777" s="2"/>
      <c r="SLA5777" s="2"/>
      <c r="SLB5777" s="2"/>
      <c r="SLC5777" s="2"/>
      <c r="SLD5777" s="2"/>
      <c r="SLE5777" s="2"/>
      <c r="SLF5777" s="2"/>
      <c r="SLG5777" s="2"/>
      <c r="SLH5777" s="2"/>
      <c r="SLI5777" s="2"/>
      <c r="SLJ5777" s="2"/>
      <c r="SLK5777" s="2"/>
      <c r="SLL5777" s="2"/>
      <c r="SLM5777" s="2"/>
      <c r="SLN5777" s="2"/>
      <c r="SLO5777" s="2"/>
      <c r="SLP5777" s="2"/>
      <c r="SLQ5777" s="2"/>
      <c r="SLR5777" s="2"/>
      <c r="SLS5777" s="2"/>
      <c r="SLT5777" s="2"/>
      <c r="SLU5777" s="2"/>
      <c r="SLV5777" s="2"/>
      <c r="SLW5777" s="2"/>
      <c r="SLX5777" s="2"/>
      <c r="SLY5777" s="2"/>
      <c r="SLZ5777" s="2"/>
      <c r="SMA5777" s="2"/>
      <c r="SMB5777" s="2"/>
      <c r="SMC5777" s="2"/>
      <c r="SMD5777" s="2"/>
      <c r="SME5777" s="2"/>
      <c r="SMF5777" s="2"/>
      <c r="SMG5777" s="2"/>
      <c r="SMH5777" s="2"/>
      <c r="SMI5777" s="2"/>
      <c r="SMJ5777" s="2"/>
      <c r="SMK5777" s="2"/>
      <c r="SML5777" s="2"/>
      <c r="SMM5777" s="2"/>
      <c r="SMN5777" s="2"/>
      <c r="SMO5777" s="2"/>
      <c r="SMP5777" s="2"/>
      <c r="SMQ5777" s="2"/>
      <c r="SMR5777" s="2"/>
      <c r="SMS5777" s="2"/>
      <c r="SMT5777" s="2"/>
      <c r="SMU5777" s="2"/>
      <c r="SMV5777" s="2"/>
      <c r="SMW5777" s="2"/>
      <c r="SMX5777" s="2"/>
      <c r="SMY5777" s="2"/>
      <c r="SMZ5777" s="2"/>
      <c r="SNA5777" s="2"/>
      <c r="SNB5777" s="2"/>
      <c r="SNC5777" s="2"/>
      <c r="SND5777" s="2"/>
      <c r="SNE5777" s="2"/>
      <c r="SNF5777" s="2"/>
      <c r="SNG5777" s="2"/>
      <c r="SNH5777" s="2"/>
      <c r="SNI5777" s="2"/>
      <c r="SNJ5777" s="2"/>
      <c r="SNK5777" s="2"/>
      <c r="SNL5777" s="2"/>
      <c r="SNM5777" s="2"/>
      <c r="SNN5777" s="2"/>
      <c r="SNO5777" s="2"/>
      <c r="SNP5777" s="2"/>
      <c r="SNQ5777" s="2"/>
      <c r="SNR5777" s="2"/>
      <c r="SNS5777" s="2"/>
      <c r="SNT5777" s="2"/>
      <c r="SNU5777" s="2"/>
      <c r="SNV5777" s="2"/>
      <c r="SNW5777" s="2"/>
      <c r="SNX5777" s="2"/>
      <c r="SNY5777" s="2"/>
      <c r="SNZ5777" s="2"/>
      <c r="SOA5777" s="2"/>
      <c r="SOB5777" s="2"/>
      <c r="SOC5777" s="2"/>
      <c r="SOD5777" s="2"/>
      <c r="SOE5777" s="2"/>
      <c r="SOF5777" s="2"/>
      <c r="SOG5777" s="2"/>
      <c r="SOH5777" s="2"/>
      <c r="SOI5777" s="2"/>
      <c r="SOJ5777" s="2"/>
      <c r="SOK5777" s="2"/>
      <c r="SOL5777" s="2"/>
      <c r="SOM5777" s="2"/>
      <c r="SON5777" s="2"/>
      <c r="SOO5777" s="2"/>
      <c r="SOP5777" s="2"/>
      <c r="SOQ5777" s="2"/>
      <c r="SOR5777" s="2"/>
      <c r="SOS5777" s="2"/>
      <c r="SOT5777" s="2"/>
      <c r="SOU5777" s="2"/>
      <c r="SOV5777" s="2"/>
      <c r="SOW5777" s="2"/>
      <c r="SOX5777" s="2"/>
      <c r="SOY5777" s="2"/>
      <c r="SOZ5777" s="2"/>
      <c r="SPA5777" s="2"/>
      <c r="SPB5777" s="2"/>
      <c r="SPC5777" s="2"/>
      <c r="SPD5777" s="2"/>
      <c r="SPE5777" s="2"/>
      <c r="SPF5777" s="2"/>
      <c r="SPG5777" s="2"/>
      <c r="SPH5777" s="2"/>
      <c r="SPI5777" s="2"/>
      <c r="SPJ5777" s="2"/>
      <c r="SPK5777" s="2"/>
      <c r="SPL5777" s="2"/>
      <c r="SPM5777" s="2"/>
      <c r="SPN5777" s="2"/>
      <c r="SPO5777" s="2"/>
      <c r="SPP5777" s="2"/>
      <c r="SPQ5777" s="2"/>
      <c r="SPR5777" s="2"/>
      <c r="SPS5777" s="2"/>
      <c r="SPT5777" s="2"/>
      <c r="SPU5777" s="2"/>
      <c r="SPV5777" s="2"/>
      <c r="SPW5777" s="2"/>
      <c r="SPX5777" s="2"/>
      <c r="SPY5777" s="2"/>
      <c r="SPZ5777" s="2"/>
      <c r="SQA5777" s="2"/>
      <c r="SQB5777" s="2"/>
      <c r="SQC5777" s="2"/>
      <c r="SQD5777" s="2"/>
      <c r="SQE5777" s="2"/>
      <c r="SQF5777" s="2"/>
      <c r="SQG5777" s="2"/>
      <c r="SQH5777" s="2"/>
      <c r="SQI5777" s="2"/>
      <c r="SQJ5777" s="2"/>
      <c r="SQK5777" s="2"/>
      <c r="SQL5777" s="2"/>
      <c r="SQM5777" s="2"/>
      <c r="SQN5777" s="2"/>
      <c r="SQO5777" s="2"/>
      <c r="SQP5777" s="2"/>
      <c r="SQQ5777" s="2"/>
      <c r="SQR5777" s="2"/>
      <c r="SQS5777" s="2"/>
      <c r="SQT5777" s="2"/>
      <c r="SQU5777" s="2"/>
      <c r="SQV5777" s="2"/>
      <c r="SQW5777" s="2"/>
      <c r="SQX5777" s="2"/>
      <c r="SQY5777" s="2"/>
      <c r="SQZ5777" s="2"/>
      <c r="SRA5777" s="2"/>
      <c r="SRB5777" s="2"/>
      <c r="SRC5777" s="2"/>
      <c r="SRD5777" s="2"/>
      <c r="SRE5777" s="2"/>
      <c r="SRF5777" s="2"/>
      <c r="SRG5777" s="2"/>
      <c r="SRH5777" s="2"/>
      <c r="SRI5777" s="2"/>
      <c r="SRJ5777" s="2"/>
      <c r="SRK5777" s="2"/>
      <c r="SRL5777" s="2"/>
      <c r="SRM5777" s="2"/>
      <c r="SRN5777" s="2"/>
      <c r="SRO5777" s="2"/>
      <c r="SRP5777" s="2"/>
      <c r="SRQ5777" s="2"/>
      <c r="SRR5777" s="2"/>
      <c r="SRS5777" s="2"/>
      <c r="SRT5777" s="2"/>
      <c r="SRU5777" s="2"/>
      <c r="SRV5777" s="2"/>
      <c r="SRW5777" s="2"/>
      <c r="SRX5777" s="2"/>
      <c r="SRY5777" s="2"/>
      <c r="SRZ5777" s="2"/>
      <c r="SSA5777" s="2"/>
      <c r="SSB5777" s="2"/>
      <c r="SSC5777" s="2"/>
      <c r="SSD5777" s="2"/>
      <c r="SSE5777" s="2"/>
      <c r="SSF5777" s="2"/>
      <c r="SSG5777" s="2"/>
      <c r="SSH5777" s="2"/>
      <c r="SSI5777" s="2"/>
      <c r="SSJ5777" s="2"/>
      <c r="SSK5777" s="2"/>
      <c r="SSL5777" s="2"/>
      <c r="SSM5777" s="2"/>
      <c r="SSN5777" s="2"/>
      <c r="SSO5777" s="2"/>
      <c r="SSP5777" s="2"/>
      <c r="SSQ5777" s="2"/>
      <c r="SSR5777" s="2"/>
      <c r="SSS5777" s="2"/>
      <c r="SST5777" s="2"/>
      <c r="SSU5777" s="2"/>
      <c r="SSV5777" s="2"/>
      <c r="SSW5777" s="2"/>
      <c r="SSX5777" s="2"/>
      <c r="SSY5777" s="2"/>
      <c r="SSZ5777" s="2"/>
      <c r="STA5777" s="2"/>
      <c r="STB5777" s="2"/>
      <c r="STC5777" s="2"/>
      <c r="STD5777" s="2"/>
      <c r="STE5777" s="2"/>
      <c r="STF5777" s="2"/>
      <c r="STG5777" s="2"/>
      <c r="STH5777" s="2"/>
      <c r="STI5777" s="2"/>
      <c r="STJ5777" s="2"/>
      <c r="STK5777" s="2"/>
      <c r="STL5777" s="2"/>
      <c r="STM5777" s="2"/>
      <c r="STN5777" s="2"/>
      <c r="STO5777" s="2"/>
      <c r="STP5777" s="2"/>
      <c r="STQ5777" s="2"/>
      <c r="STR5777" s="2"/>
      <c r="STS5777" s="2"/>
      <c r="STT5777" s="2"/>
      <c r="STU5777" s="2"/>
      <c r="STV5777" s="2"/>
      <c r="STW5777" s="2"/>
      <c r="STX5777" s="2"/>
      <c r="STY5777" s="2"/>
      <c r="STZ5777" s="2"/>
      <c r="SUA5777" s="2"/>
      <c r="SUB5777" s="2"/>
      <c r="SUC5777" s="2"/>
      <c r="SUD5777" s="2"/>
      <c r="SUE5777" s="2"/>
      <c r="SUF5777" s="2"/>
      <c r="SUG5777" s="2"/>
      <c r="SUH5777" s="2"/>
      <c r="SUI5777" s="2"/>
      <c r="SUJ5777" s="2"/>
      <c r="SUK5777" s="2"/>
      <c r="SUL5777" s="2"/>
      <c r="SUM5777" s="2"/>
      <c r="SUN5777" s="2"/>
      <c r="SUO5777" s="2"/>
      <c r="SUP5777" s="2"/>
      <c r="SUQ5777" s="2"/>
      <c r="SUR5777" s="2"/>
      <c r="SUS5777" s="2"/>
      <c r="SUT5777" s="2"/>
      <c r="SUU5777" s="2"/>
      <c r="SUV5777" s="2"/>
      <c r="SUW5777" s="2"/>
      <c r="SUX5777" s="2"/>
      <c r="SUY5777" s="2"/>
      <c r="SUZ5777" s="2"/>
      <c r="SVA5777" s="2"/>
      <c r="SVB5777" s="2"/>
      <c r="SVC5777" s="2"/>
      <c r="SVD5777" s="2"/>
      <c r="SVE5777" s="2"/>
      <c r="SVF5777" s="2"/>
      <c r="SVG5777" s="2"/>
      <c r="SVH5777" s="2"/>
      <c r="SVI5777" s="2"/>
      <c r="SVJ5777" s="2"/>
      <c r="SVK5777" s="2"/>
      <c r="SVL5777" s="2"/>
      <c r="SVM5777" s="2"/>
      <c r="SVN5777" s="2"/>
      <c r="SVO5777" s="2"/>
      <c r="SVP5777" s="2"/>
      <c r="SVQ5777" s="2"/>
      <c r="SVR5777" s="2"/>
      <c r="SVS5777" s="2"/>
      <c r="SVT5777" s="2"/>
      <c r="SVU5777" s="2"/>
      <c r="SVV5777" s="2"/>
      <c r="SVW5777" s="2"/>
      <c r="SVX5777" s="2"/>
      <c r="SVY5777" s="2"/>
      <c r="SVZ5777" s="2"/>
      <c r="SWA5777" s="2"/>
      <c r="SWB5777" s="2"/>
      <c r="SWC5777" s="2"/>
      <c r="SWD5777" s="2"/>
      <c r="SWE5777" s="2"/>
      <c r="SWF5777" s="2"/>
      <c r="SWG5777" s="2"/>
      <c r="SWH5777" s="2"/>
      <c r="SWI5777" s="2"/>
      <c r="SWJ5777" s="2"/>
      <c r="SWK5777" s="2"/>
      <c r="SWL5777" s="2"/>
      <c r="SWM5777" s="2"/>
      <c r="SWN5777" s="2"/>
      <c r="SWO5777" s="2"/>
      <c r="SWP5777" s="2"/>
      <c r="SWQ5777" s="2"/>
      <c r="SWR5777" s="2"/>
      <c r="SWS5777" s="2"/>
      <c r="SWT5777" s="2"/>
      <c r="SWU5777" s="2"/>
      <c r="SWV5777" s="2"/>
      <c r="SWW5777" s="2"/>
      <c r="SWX5777" s="2"/>
      <c r="SWY5777" s="2"/>
      <c r="SWZ5777" s="2"/>
      <c r="SXA5777" s="2"/>
      <c r="SXB5777" s="2"/>
      <c r="SXC5777" s="2"/>
      <c r="SXD5777" s="2"/>
      <c r="SXE5777" s="2"/>
      <c r="SXF5777" s="2"/>
      <c r="SXG5777" s="2"/>
      <c r="SXH5777" s="2"/>
      <c r="SXI5777" s="2"/>
      <c r="SXJ5777" s="2"/>
      <c r="SXK5777" s="2"/>
      <c r="SXL5777" s="2"/>
      <c r="SXM5777" s="2"/>
      <c r="SXN5777" s="2"/>
      <c r="SXO5777" s="2"/>
      <c r="SXP5777" s="2"/>
      <c r="SXQ5777" s="2"/>
      <c r="SXR5777" s="2"/>
      <c r="SXS5777" s="2"/>
      <c r="SXT5777" s="2"/>
      <c r="SXU5777" s="2"/>
      <c r="SXV5777" s="2"/>
      <c r="SXW5777" s="2"/>
      <c r="SXX5777" s="2"/>
      <c r="SXY5777" s="2"/>
      <c r="SXZ5777" s="2"/>
      <c r="SYA5777" s="2"/>
      <c r="SYB5777" s="2"/>
      <c r="SYC5777" s="2"/>
      <c r="SYD5777" s="2"/>
      <c r="SYE5777" s="2"/>
      <c r="SYF5777" s="2"/>
      <c r="SYG5777" s="2"/>
      <c r="SYH5777" s="2"/>
      <c r="SYI5777" s="2"/>
      <c r="SYJ5777" s="2"/>
      <c r="SYK5777" s="2"/>
      <c r="SYL5777" s="2"/>
      <c r="SYM5777" s="2"/>
      <c r="SYN5777" s="2"/>
      <c r="SYO5777" s="2"/>
      <c r="SYP5777" s="2"/>
      <c r="SYQ5777" s="2"/>
      <c r="SYR5777" s="2"/>
      <c r="SYS5777" s="2"/>
      <c r="SYT5777" s="2"/>
      <c r="SYU5777" s="2"/>
      <c r="SYV5777" s="2"/>
      <c r="SYW5777" s="2"/>
      <c r="SYX5777" s="2"/>
      <c r="SYY5777" s="2"/>
      <c r="SYZ5777" s="2"/>
      <c r="SZA5777" s="2"/>
      <c r="SZB5777" s="2"/>
      <c r="SZC5777" s="2"/>
      <c r="SZD5777" s="2"/>
      <c r="SZE5777" s="2"/>
      <c r="SZF5777" s="2"/>
      <c r="SZG5777" s="2"/>
      <c r="SZH5777" s="2"/>
      <c r="SZI5777" s="2"/>
      <c r="SZJ5777" s="2"/>
      <c r="SZK5777" s="2"/>
      <c r="SZL5777" s="2"/>
      <c r="SZM5777" s="2"/>
      <c r="SZN5777" s="2"/>
      <c r="SZO5777" s="2"/>
      <c r="SZP5777" s="2"/>
      <c r="SZQ5777" s="2"/>
      <c r="SZR5777" s="2"/>
      <c r="SZS5777" s="2"/>
      <c r="SZT5777" s="2"/>
      <c r="SZU5777" s="2"/>
      <c r="SZV5777" s="2"/>
      <c r="SZW5777" s="2"/>
      <c r="SZX5777" s="2"/>
      <c r="SZY5777" s="2"/>
      <c r="SZZ5777" s="2"/>
      <c r="TAA5777" s="2"/>
      <c r="TAB5777" s="2"/>
      <c r="TAC5777" s="2"/>
      <c r="TAD5777" s="2"/>
      <c r="TAE5777" s="2"/>
      <c r="TAF5777" s="2"/>
      <c r="TAG5777" s="2"/>
      <c r="TAH5777" s="2"/>
      <c r="TAI5777" s="2"/>
      <c r="TAJ5777" s="2"/>
      <c r="TAK5777" s="2"/>
      <c r="TAL5777" s="2"/>
      <c r="TAM5777" s="2"/>
      <c r="TAN5777" s="2"/>
      <c r="TAO5777" s="2"/>
      <c r="TAP5777" s="2"/>
      <c r="TAQ5777" s="2"/>
      <c r="TAR5777" s="2"/>
      <c r="TAS5777" s="2"/>
      <c r="TAT5777" s="2"/>
      <c r="TAU5777" s="2"/>
      <c r="TAV5777" s="2"/>
      <c r="TAW5777" s="2"/>
      <c r="TAX5777" s="2"/>
      <c r="TAY5777" s="2"/>
      <c r="TAZ5777" s="2"/>
      <c r="TBA5777" s="2"/>
      <c r="TBB5777" s="2"/>
      <c r="TBC5777" s="2"/>
      <c r="TBD5777" s="2"/>
      <c r="TBE5777" s="2"/>
      <c r="TBF5777" s="2"/>
      <c r="TBG5777" s="2"/>
      <c r="TBH5777" s="2"/>
      <c r="TBI5777" s="2"/>
      <c r="TBJ5777" s="2"/>
      <c r="TBK5777" s="2"/>
      <c r="TBL5777" s="2"/>
      <c r="TBM5777" s="2"/>
      <c r="TBN5777" s="2"/>
      <c r="TBO5777" s="2"/>
      <c r="TBP5777" s="2"/>
      <c r="TBQ5777" s="2"/>
      <c r="TBR5777" s="2"/>
      <c r="TBS5777" s="2"/>
      <c r="TBT5777" s="2"/>
      <c r="TBU5777" s="2"/>
      <c r="TBV5777" s="2"/>
      <c r="TBW5777" s="2"/>
      <c r="TBX5777" s="2"/>
      <c r="TBY5777" s="2"/>
      <c r="TBZ5777" s="2"/>
      <c r="TCA5777" s="2"/>
      <c r="TCB5777" s="2"/>
      <c r="TCC5777" s="2"/>
      <c r="TCD5777" s="2"/>
      <c r="TCE5777" s="2"/>
      <c r="TCF5777" s="2"/>
      <c r="TCG5777" s="2"/>
      <c r="TCH5777" s="2"/>
      <c r="TCI5777" s="2"/>
      <c r="TCJ5777" s="2"/>
      <c r="TCK5777" s="2"/>
      <c r="TCL5777" s="2"/>
      <c r="TCM5777" s="2"/>
      <c r="TCN5777" s="2"/>
      <c r="TCO5777" s="2"/>
      <c r="TCP5777" s="2"/>
      <c r="TCQ5777" s="2"/>
      <c r="TCR5777" s="2"/>
      <c r="TCS5777" s="2"/>
      <c r="TCT5777" s="2"/>
      <c r="TCU5777" s="2"/>
      <c r="TCV5777" s="2"/>
      <c r="TCW5777" s="2"/>
      <c r="TCX5777" s="2"/>
      <c r="TCY5777" s="2"/>
      <c r="TCZ5777" s="2"/>
      <c r="TDA5777" s="2"/>
      <c r="TDB5777" s="2"/>
      <c r="TDC5777" s="2"/>
      <c r="TDD5777" s="2"/>
      <c r="TDE5777" s="2"/>
      <c r="TDF5777" s="2"/>
      <c r="TDG5777" s="2"/>
      <c r="TDH5777" s="2"/>
      <c r="TDI5777" s="2"/>
      <c r="TDJ5777" s="2"/>
      <c r="TDK5777" s="2"/>
      <c r="TDL5777" s="2"/>
      <c r="TDM5777" s="2"/>
      <c r="TDN5777" s="2"/>
      <c r="TDO5777" s="2"/>
      <c r="TDP5777" s="2"/>
      <c r="TDQ5777" s="2"/>
      <c r="TDR5777" s="2"/>
      <c r="TDS5777" s="2"/>
      <c r="TDT5777" s="2"/>
      <c r="TDU5777" s="2"/>
      <c r="TDV5777" s="2"/>
      <c r="TDW5777" s="2"/>
      <c r="TDX5777" s="2"/>
      <c r="TDY5777" s="2"/>
      <c r="TDZ5777" s="2"/>
      <c r="TEA5777" s="2"/>
      <c r="TEB5777" s="2"/>
      <c r="TEC5777" s="2"/>
      <c r="TED5777" s="2"/>
      <c r="TEE5777" s="2"/>
      <c r="TEF5777" s="2"/>
      <c r="TEG5777" s="2"/>
      <c r="TEH5777" s="2"/>
      <c r="TEI5777" s="2"/>
      <c r="TEJ5777" s="2"/>
      <c r="TEK5777" s="2"/>
      <c r="TEL5777" s="2"/>
      <c r="TEM5777" s="2"/>
      <c r="TEN5777" s="2"/>
      <c r="TEO5777" s="2"/>
      <c r="TEP5777" s="2"/>
      <c r="TEQ5777" s="2"/>
      <c r="TER5777" s="2"/>
      <c r="TES5777" s="2"/>
      <c r="TET5777" s="2"/>
      <c r="TEU5777" s="2"/>
      <c r="TEV5777" s="2"/>
      <c r="TEW5777" s="2"/>
      <c r="TEX5777" s="2"/>
      <c r="TEY5777" s="2"/>
      <c r="TEZ5777" s="2"/>
      <c r="TFA5777" s="2"/>
      <c r="TFB5777" s="2"/>
      <c r="TFC5777" s="2"/>
      <c r="TFD5777" s="2"/>
      <c r="TFE5777" s="2"/>
      <c r="TFF5777" s="2"/>
      <c r="TFG5777" s="2"/>
      <c r="TFH5777" s="2"/>
      <c r="TFI5777" s="2"/>
      <c r="TFJ5777" s="2"/>
      <c r="TFK5777" s="2"/>
      <c r="TFL5777" s="2"/>
      <c r="TFM5777" s="2"/>
      <c r="TFN5777" s="2"/>
      <c r="TFO5777" s="2"/>
      <c r="TFP5777" s="2"/>
      <c r="TFQ5777" s="2"/>
      <c r="TFR5777" s="2"/>
      <c r="TFS5777" s="2"/>
      <c r="TFT5777" s="2"/>
      <c r="TFU5777" s="2"/>
      <c r="TFV5777" s="2"/>
      <c r="TFW5777" s="2"/>
      <c r="TFX5777" s="2"/>
      <c r="TFY5777" s="2"/>
      <c r="TFZ5777" s="2"/>
      <c r="TGA5777" s="2"/>
      <c r="TGB5777" s="2"/>
      <c r="TGC5777" s="2"/>
      <c r="TGD5777" s="2"/>
      <c r="TGE5777" s="2"/>
      <c r="TGF5777" s="2"/>
      <c r="TGG5777" s="2"/>
      <c r="TGH5777" s="2"/>
      <c r="TGI5777" s="2"/>
      <c r="TGJ5777" s="2"/>
      <c r="TGK5777" s="2"/>
      <c r="TGL5777" s="2"/>
      <c r="TGM5777" s="2"/>
      <c r="TGN5777" s="2"/>
      <c r="TGO5777" s="2"/>
      <c r="TGP5777" s="2"/>
      <c r="TGQ5777" s="2"/>
      <c r="TGR5777" s="2"/>
      <c r="TGS5777" s="2"/>
      <c r="TGT5777" s="2"/>
      <c r="TGU5777" s="2"/>
      <c r="TGV5777" s="2"/>
      <c r="TGW5777" s="2"/>
      <c r="TGX5777" s="2"/>
      <c r="TGY5777" s="2"/>
      <c r="TGZ5777" s="2"/>
      <c r="THA5777" s="2"/>
      <c r="THB5777" s="2"/>
      <c r="THC5777" s="2"/>
      <c r="THD5777" s="2"/>
      <c r="THE5777" s="2"/>
      <c r="THF5777" s="2"/>
      <c r="THG5777" s="2"/>
      <c r="THH5777" s="2"/>
      <c r="THI5777" s="2"/>
      <c r="THJ5777" s="2"/>
      <c r="THK5777" s="2"/>
      <c r="THL5777" s="2"/>
      <c r="THM5777" s="2"/>
      <c r="THN5777" s="2"/>
      <c r="THO5777" s="2"/>
      <c r="THP5777" s="2"/>
      <c r="THQ5777" s="2"/>
      <c r="THR5777" s="2"/>
      <c r="THS5777" s="2"/>
      <c r="THT5777" s="2"/>
      <c r="THU5777" s="2"/>
      <c r="THV5777" s="2"/>
      <c r="THW5777" s="2"/>
      <c r="THX5777" s="2"/>
      <c r="THY5777" s="2"/>
      <c r="THZ5777" s="2"/>
      <c r="TIA5777" s="2"/>
      <c r="TIB5777" s="2"/>
      <c r="TIC5777" s="2"/>
      <c r="TID5777" s="2"/>
      <c r="TIE5777" s="2"/>
      <c r="TIF5777" s="2"/>
      <c r="TIG5777" s="2"/>
      <c r="TIH5777" s="2"/>
      <c r="TII5777" s="2"/>
      <c r="TIJ5777" s="2"/>
      <c r="TIK5777" s="2"/>
      <c r="TIL5777" s="2"/>
      <c r="TIM5777" s="2"/>
      <c r="TIN5777" s="2"/>
      <c r="TIO5777" s="2"/>
      <c r="TIP5777" s="2"/>
      <c r="TIQ5777" s="2"/>
      <c r="TIR5777" s="2"/>
      <c r="TIS5777" s="2"/>
      <c r="TIT5777" s="2"/>
      <c r="TIU5777" s="2"/>
      <c r="TIV5777" s="2"/>
      <c r="TIW5777" s="2"/>
      <c r="TIX5777" s="2"/>
      <c r="TIY5777" s="2"/>
      <c r="TIZ5777" s="2"/>
      <c r="TJA5777" s="2"/>
      <c r="TJB5777" s="2"/>
      <c r="TJC5777" s="2"/>
      <c r="TJD5777" s="2"/>
      <c r="TJE5777" s="2"/>
      <c r="TJF5777" s="2"/>
      <c r="TJG5777" s="2"/>
      <c r="TJH5777" s="2"/>
      <c r="TJI5777" s="2"/>
      <c r="TJJ5777" s="2"/>
      <c r="TJK5777" s="2"/>
      <c r="TJL5777" s="2"/>
      <c r="TJM5777" s="2"/>
      <c r="TJN5777" s="2"/>
      <c r="TJO5777" s="2"/>
      <c r="TJP5777" s="2"/>
      <c r="TJQ5777" s="2"/>
      <c r="TJR5777" s="2"/>
      <c r="TJS5777" s="2"/>
      <c r="TJT5777" s="2"/>
      <c r="TJU5777" s="2"/>
      <c r="TJV5777" s="2"/>
      <c r="TJW5777" s="2"/>
      <c r="TJX5777" s="2"/>
      <c r="TJY5777" s="2"/>
      <c r="TJZ5777" s="2"/>
      <c r="TKA5777" s="2"/>
      <c r="TKB5777" s="2"/>
      <c r="TKC5777" s="2"/>
      <c r="TKD5777" s="2"/>
      <c r="TKE5777" s="2"/>
      <c r="TKF5777" s="2"/>
      <c r="TKG5777" s="2"/>
      <c r="TKH5777" s="2"/>
      <c r="TKI5777" s="2"/>
      <c r="TKJ5777" s="2"/>
      <c r="TKK5777" s="2"/>
      <c r="TKL5777" s="2"/>
      <c r="TKM5777" s="2"/>
      <c r="TKN5777" s="2"/>
      <c r="TKO5777" s="2"/>
      <c r="TKP5777" s="2"/>
      <c r="TKQ5777" s="2"/>
      <c r="TKR5777" s="2"/>
      <c r="TKS5777" s="2"/>
      <c r="TKT5777" s="2"/>
      <c r="TKU5777" s="2"/>
      <c r="TKV5777" s="2"/>
      <c r="TKW5777" s="2"/>
      <c r="TKX5777" s="2"/>
      <c r="TKY5777" s="2"/>
      <c r="TKZ5777" s="2"/>
      <c r="TLA5777" s="2"/>
      <c r="TLB5777" s="2"/>
      <c r="TLC5777" s="2"/>
      <c r="TLD5777" s="2"/>
      <c r="TLE5777" s="2"/>
      <c r="TLF5777" s="2"/>
      <c r="TLG5777" s="2"/>
      <c r="TLH5777" s="2"/>
      <c r="TLI5777" s="2"/>
      <c r="TLJ5777" s="2"/>
      <c r="TLK5777" s="2"/>
      <c r="TLL5777" s="2"/>
      <c r="TLM5777" s="2"/>
      <c r="TLN5777" s="2"/>
      <c r="TLO5777" s="2"/>
      <c r="TLP5777" s="2"/>
      <c r="TLQ5777" s="2"/>
      <c r="TLR5777" s="2"/>
      <c r="TLS5777" s="2"/>
      <c r="TLT5777" s="2"/>
      <c r="TLU5777" s="2"/>
      <c r="TLV5777" s="2"/>
      <c r="TLW5777" s="2"/>
      <c r="TLX5777" s="2"/>
      <c r="TLY5777" s="2"/>
      <c r="TLZ5777" s="2"/>
      <c r="TMA5777" s="2"/>
      <c r="TMB5777" s="2"/>
      <c r="TMC5777" s="2"/>
      <c r="TMD5777" s="2"/>
      <c r="TME5777" s="2"/>
      <c r="TMF5777" s="2"/>
      <c r="TMG5777" s="2"/>
      <c r="TMH5777" s="2"/>
      <c r="TMI5777" s="2"/>
      <c r="TMJ5777" s="2"/>
      <c r="TMK5777" s="2"/>
      <c r="TML5777" s="2"/>
      <c r="TMM5777" s="2"/>
      <c r="TMN5777" s="2"/>
      <c r="TMO5777" s="2"/>
      <c r="TMP5777" s="2"/>
      <c r="TMQ5777" s="2"/>
      <c r="TMR5777" s="2"/>
      <c r="TMS5777" s="2"/>
      <c r="TMT5777" s="2"/>
      <c r="TMU5777" s="2"/>
      <c r="TMV5777" s="2"/>
      <c r="TMW5777" s="2"/>
      <c r="TMX5777" s="2"/>
      <c r="TMY5777" s="2"/>
      <c r="TMZ5777" s="2"/>
      <c r="TNA5777" s="2"/>
      <c r="TNB5777" s="2"/>
      <c r="TNC5777" s="2"/>
      <c r="TND5777" s="2"/>
      <c r="TNE5777" s="2"/>
      <c r="TNF5777" s="2"/>
      <c r="TNG5777" s="2"/>
      <c r="TNH5777" s="2"/>
      <c r="TNI5777" s="2"/>
      <c r="TNJ5777" s="2"/>
      <c r="TNK5777" s="2"/>
      <c r="TNL5777" s="2"/>
      <c r="TNM5777" s="2"/>
      <c r="TNN5777" s="2"/>
      <c r="TNO5777" s="2"/>
      <c r="TNP5777" s="2"/>
      <c r="TNQ5777" s="2"/>
      <c r="TNR5777" s="2"/>
      <c r="TNS5777" s="2"/>
      <c r="TNT5777" s="2"/>
      <c r="TNU5777" s="2"/>
      <c r="TNV5777" s="2"/>
      <c r="TNW5777" s="2"/>
      <c r="TNX5777" s="2"/>
      <c r="TNY5777" s="2"/>
      <c r="TNZ5777" s="2"/>
      <c r="TOA5777" s="2"/>
      <c r="TOB5777" s="2"/>
      <c r="TOC5777" s="2"/>
      <c r="TOD5777" s="2"/>
      <c r="TOE5777" s="2"/>
      <c r="TOF5777" s="2"/>
      <c r="TOG5777" s="2"/>
      <c r="TOH5777" s="2"/>
      <c r="TOI5777" s="2"/>
      <c r="TOJ5777" s="2"/>
      <c r="TOK5777" s="2"/>
      <c r="TOL5777" s="2"/>
      <c r="TOM5777" s="2"/>
      <c r="TON5777" s="2"/>
      <c r="TOO5777" s="2"/>
      <c r="TOP5777" s="2"/>
      <c r="TOQ5777" s="2"/>
      <c r="TOR5777" s="2"/>
      <c r="TOS5777" s="2"/>
      <c r="TOT5777" s="2"/>
      <c r="TOU5777" s="2"/>
      <c r="TOV5777" s="2"/>
      <c r="TOW5777" s="2"/>
      <c r="TOX5777" s="2"/>
      <c r="TOY5777" s="2"/>
      <c r="TOZ5777" s="2"/>
      <c r="TPA5777" s="2"/>
      <c r="TPB5777" s="2"/>
      <c r="TPC5777" s="2"/>
      <c r="TPD5777" s="2"/>
      <c r="TPE5777" s="2"/>
      <c r="TPF5777" s="2"/>
      <c r="TPG5777" s="2"/>
      <c r="TPH5777" s="2"/>
      <c r="TPI5777" s="2"/>
      <c r="TPJ5777" s="2"/>
      <c r="TPK5777" s="2"/>
      <c r="TPL5777" s="2"/>
      <c r="TPM5777" s="2"/>
      <c r="TPN5777" s="2"/>
      <c r="TPO5777" s="2"/>
      <c r="TPP5777" s="2"/>
      <c r="TPQ5777" s="2"/>
      <c r="TPR5777" s="2"/>
      <c r="TPS5777" s="2"/>
      <c r="TPT5777" s="2"/>
      <c r="TPU5777" s="2"/>
      <c r="TPV5777" s="2"/>
      <c r="TPW5777" s="2"/>
      <c r="TPX5777" s="2"/>
      <c r="TPY5777" s="2"/>
      <c r="TPZ5777" s="2"/>
      <c r="TQA5777" s="2"/>
      <c r="TQB5777" s="2"/>
      <c r="TQC5777" s="2"/>
      <c r="TQD5777" s="2"/>
      <c r="TQE5777" s="2"/>
      <c r="TQF5777" s="2"/>
      <c r="TQG5777" s="2"/>
      <c r="TQH5777" s="2"/>
      <c r="TQI5777" s="2"/>
      <c r="TQJ5777" s="2"/>
      <c r="TQK5777" s="2"/>
      <c r="TQL5777" s="2"/>
      <c r="TQM5777" s="2"/>
      <c r="TQN5777" s="2"/>
      <c r="TQO5777" s="2"/>
      <c r="TQP5777" s="2"/>
      <c r="TQQ5777" s="2"/>
      <c r="TQR5777" s="2"/>
      <c r="TQS5777" s="2"/>
      <c r="TQT5777" s="2"/>
      <c r="TQU5777" s="2"/>
      <c r="TQV5777" s="2"/>
      <c r="TQW5777" s="2"/>
      <c r="TQX5777" s="2"/>
      <c r="TQY5777" s="2"/>
      <c r="TQZ5777" s="2"/>
      <c r="TRA5777" s="2"/>
      <c r="TRB5777" s="2"/>
      <c r="TRC5777" s="2"/>
      <c r="TRD5777" s="2"/>
      <c r="TRE5777" s="2"/>
      <c r="TRF5777" s="2"/>
      <c r="TRG5777" s="2"/>
      <c r="TRH5777" s="2"/>
      <c r="TRI5777" s="2"/>
      <c r="TRJ5777" s="2"/>
      <c r="TRK5777" s="2"/>
      <c r="TRL5777" s="2"/>
      <c r="TRM5777" s="2"/>
      <c r="TRN5777" s="2"/>
      <c r="TRO5777" s="2"/>
      <c r="TRP5777" s="2"/>
      <c r="TRQ5777" s="2"/>
      <c r="TRR5777" s="2"/>
      <c r="TRS5777" s="2"/>
      <c r="TRT5777" s="2"/>
      <c r="TRU5777" s="2"/>
      <c r="TRV5777" s="2"/>
      <c r="TRW5777" s="2"/>
      <c r="TRX5777" s="2"/>
      <c r="TRY5777" s="2"/>
      <c r="TRZ5777" s="2"/>
      <c r="TSA5777" s="2"/>
      <c r="TSB5777" s="2"/>
      <c r="TSC5777" s="2"/>
      <c r="TSD5777" s="2"/>
      <c r="TSE5777" s="2"/>
      <c r="TSF5777" s="2"/>
      <c r="TSG5777" s="2"/>
      <c r="TSH5777" s="2"/>
      <c r="TSI5777" s="2"/>
      <c r="TSJ5777" s="2"/>
      <c r="TSK5777" s="2"/>
      <c r="TSL5777" s="2"/>
      <c r="TSM5777" s="2"/>
      <c r="TSN5777" s="2"/>
      <c r="TSO5777" s="2"/>
      <c r="TSP5777" s="2"/>
      <c r="TSQ5777" s="2"/>
      <c r="TSR5777" s="2"/>
      <c r="TSS5777" s="2"/>
      <c r="TST5777" s="2"/>
      <c r="TSU5777" s="2"/>
      <c r="TSV5777" s="2"/>
      <c r="TSW5777" s="2"/>
      <c r="TSX5777" s="2"/>
      <c r="TSY5777" s="2"/>
      <c r="TSZ5777" s="2"/>
      <c r="TTA5777" s="2"/>
      <c r="TTB5777" s="2"/>
      <c r="TTC5777" s="2"/>
      <c r="TTD5777" s="2"/>
      <c r="TTE5777" s="2"/>
      <c r="TTF5777" s="2"/>
      <c r="TTG5777" s="2"/>
      <c r="TTH5777" s="2"/>
      <c r="TTI5777" s="2"/>
      <c r="TTJ5777" s="2"/>
      <c r="TTK5777" s="2"/>
      <c r="TTL5777" s="2"/>
      <c r="TTM5777" s="2"/>
      <c r="TTN5777" s="2"/>
      <c r="TTO5777" s="2"/>
      <c r="TTP5777" s="2"/>
      <c r="TTQ5777" s="2"/>
      <c r="TTR5777" s="2"/>
      <c r="TTS5777" s="2"/>
      <c r="TTT5777" s="2"/>
      <c r="TTU5777" s="2"/>
      <c r="TTV5777" s="2"/>
      <c r="TTW5777" s="2"/>
      <c r="TTX5777" s="2"/>
      <c r="TTY5777" s="2"/>
      <c r="TTZ5777" s="2"/>
      <c r="TUA5777" s="2"/>
      <c r="TUB5777" s="2"/>
      <c r="TUC5777" s="2"/>
      <c r="TUD5777" s="2"/>
      <c r="TUE5777" s="2"/>
      <c r="TUF5777" s="2"/>
      <c r="TUG5777" s="2"/>
      <c r="TUH5777" s="2"/>
      <c r="TUI5777" s="2"/>
      <c r="TUJ5777" s="2"/>
      <c r="TUK5777" s="2"/>
      <c r="TUL5777" s="2"/>
      <c r="TUM5777" s="2"/>
      <c r="TUN5777" s="2"/>
      <c r="TUO5777" s="2"/>
      <c r="TUP5777" s="2"/>
      <c r="TUQ5777" s="2"/>
      <c r="TUR5777" s="2"/>
      <c r="TUS5777" s="2"/>
      <c r="TUT5777" s="2"/>
      <c r="TUU5777" s="2"/>
      <c r="TUV5777" s="2"/>
      <c r="TUW5777" s="2"/>
      <c r="TUX5777" s="2"/>
      <c r="TUY5777" s="2"/>
      <c r="TUZ5777" s="2"/>
      <c r="TVA5777" s="2"/>
      <c r="TVB5777" s="2"/>
      <c r="TVC5777" s="2"/>
      <c r="TVD5777" s="2"/>
      <c r="TVE5777" s="2"/>
      <c r="TVF5777" s="2"/>
      <c r="TVG5777" s="2"/>
      <c r="TVH5777" s="2"/>
      <c r="TVI5777" s="2"/>
      <c r="TVJ5777" s="2"/>
      <c r="TVK5777" s="2"/>
      <c r="TVL5777" s="2"/>
      <c r="TVM5777" s="2"/>
      <c r="TVN5777" s="2"/>
      <c r="TVO5777" s="2"/>
      <c r="TVP5777" s="2"/>
      <c r="TVQ5777" s="2"/>
      <c r="TVR5777" s="2"/>
      <c r="TVS5777" s="2"/>
      <c r="TVT5777" s="2"/>
      <c r="TVU5777" s="2"/>
      <c r="TVV5777" s="2"/>
      <c r="TVW5777" s="2"/>
      <c r="TVX5777" s="2"/>
      <c r="TVY5777" s="2"/>
      <c r="TVZ5777" s="2"/>
      <c r="TWA5777" s="2"/>
      <c r="TWB5777" s="2"/>
      <c r="TWC5777" s="2"/>
      <c r="TWD5777" s="2"/>
      <c r="TWE5777" s="2"/>
      <c r="TWF5777" s="2"/>
      <c r="TWG5777" s="2"/>
      <c r="TWH5777" s="2"/>
      <c r="TWI5777" s="2"/>
      <c r="TWJ5777" s="2"/>
      <c r="TWK5777" s="2"/>
      <c r="TWL5777" s="2"/>
      <c r="TWM5777" s="2"/>
      <c r="TWN5777" s="2"/>
      <c r="TWO5777" s="2"/>
      <c r="TWP5777" s="2"/>
      <c r="TWQ5777" s="2"/>
      <c r="TWR5777" s="2"/>
      <c r="TWS5777" s="2"/>
      <c r="TWT5777" s="2"/>
      <c r="TWU5777" s="2"/>
      <c r="TWV5777" s="2"/>
      <c r="TWW5777" s="2"/>
      <c r="TWX5777" s="2"/>
      <c r="TWY5777" s="2"/>
      <c r="TWZ5777" s="2"/>
      <c r="TXA5777" s="2"/>
      <c r="TXB5777" s="2"/>
      <c r="TXC5777" s="2"/>
      <c r="TXD5777" s="2"/>
      <c r="TXE5777" s="2"/>
      <c r="TXF5777" s="2"/>
      <c r="TXG5777" s="2"/>
      <c r="TXH5777" s="2"/>
      <c r="TXI5777" s="2"/>
      <c r="TXJ5777" s="2"/>
      <c r="TXK5777" s="2"/>
      <c r="TXL5777" s="2"/>
      <c r="TXM5777" s="2"/>
      <c r="TXN5777" s="2"/>
      <c r="TXO5777" s="2"/>
      <c r="TXP5777" s="2"/>
      <c r="TXQ5777" s="2"/>
      <c r="TXR5777" s="2"/>
      <c r="TXS5777" s="2"/>
      <c r="TXT5777" s="2"/>
      <c r="TXU5777" s="2"/>
      <c r="TXV5777" s="2"/>
      <c r="TXW5777" s="2"/>
      <c r="TXX5777" s="2"/>
      <c r="TXY5777" s="2"/>
      <c r="TXZ5777" s="2"/>
      <c r="TYA5777" s="2"/>
      <c r="TYB5777" s="2"/>
      <c r="TYC5777" s="2"/>
      <c r="TYD5777" s="2"/>
      <c r="TYE5777" s="2"/>
      <c r="TYF5777" s="2"/>
      <c r="TYG5777" s="2"/>
      <c r="TYH5777" s="2"/>
      <c r="TYI5777" s="2"/>
      <c r="TYJ5777" s="2"/>
      <c r="TYK5777" s="2"/>
      <c r="TYL5777" s="2"/>
      <c r="TYM5777" s="2"/>
      <c r="TYN5777" s="2"/>
      <c r="TYO5777" s="2"/>
      <c r="TYP5777" s="2"/>
      <c r="TYQ5777" s="2"/>
      <c r="TYR5777" s="2"/>
      <c r="TYS5777" s="2"/>
      <c r="TYT5777" s="2"/>
      <c r="TYU5777" s="2"/>
      <c r="TYV5777" s="2"/>
      <c r="TYW5777" s="2"/>
      <c r="TYX5777" s="2"/>
      <c r="TYY5777" s="2"/>
      <c r="TYZ5777" s="2"/>
      <c r="TZA5777" s="2"/>
      <c r="TZB5777" s="2"/>
      <c r="TZC5777" s="2"/>
      <c r="TZD5777" s="2"/>
      <c r="TZE5777" s="2"/>
      <c r="TZF5777" s="2"/>
      <c r="TZG5777" s="2"/>
      <c r="TZH5777" s="2"/>
      <c r="TZI5777" s="2"/>
      <c r="TZJ5777" s="2"/>
      <c r="TZK5777" s="2"/>
      <c r="TZL5777" s="2"/>
      <c r="TZM5777" s="2"/>
      <c r="TZN5777" s="2"/>
      <c r="TZO5777" s="2"/>
      <c r="TZP5777" s="2"/>
      <c r="TZQ5777" s="2"/>
      <c r="TZR5777" s="2"/>
      <c r="TZS5777" s="2"/>
      <c r="TZT5777" s="2"/>
      <c r="TZU5777" s="2"/>
      <c r="TZV5777" s="2"/>
      <c r="TZW5777" s="2"/>
      <c r="TZX5777" s="2"/>
      <c r="TZY5777" s="2"/>
      <c r="TZZ5777" s="2"/>
      <c r="UAA5777" s="2"/>
      <c r="UAB5777" s="2"/>
      <c r="UAC5777" s="2"/>
      <c r="UAD5777" s="2"/>
      <c r="UAE5777" s="2"/>
      <c r="UAF5777" s="2"/>
      <c r="UAG5777" s="2"/>
      <c r="UAH5777" s="2"/>
      <c r="UAI5777" s="2"/>
      <c r="UAJ5777" s="2"/>
      <c r="UAK5777" s="2"/>
      <c r="UAL5777" s="2"/>
      <c r="UAM5777" s="2"/>
      <c r="UAN5777" s="2"/>
      <c r="UAO5777" s="2"/>
      <c r="UAP5777" s="2"/>
      <c r="UAQ5777" s="2"/>
      <c r="UAR5777" s="2"/>
      <c r="UAS5777" s="2"/>
      <c r="UAT5777" s="2"/>
      <c r="UAU5777" s="2"/>
      <c r="UAV5777" s="2"/>
      <c r="UAW5777" s="2"/>
      <c r="UAX5777" s="2"/>
      <c r="UAY5777" s="2"/>
      <c r="UAZ5777" s="2"/>
      <c r="UBA5777" s="2"/>
      <c r="UBB5777" s="2"/>
      <c r="UBC5777" s="2"/>
      <c r="UBD5777" s="2"/>
      <c r="UBE5777" s="2"/>
      <c r="UBF5777" s="2"/>
      <c r="UBG5777" s="2"/>
      <c r="UBH5777" s="2"/>
      <c r="UBI5777" s="2"/>
      <c r="UBJ5777" s="2"/>
      <c r="UBK5777" s="2"/>
      <c r="UBL5777" s="2"/>
      <c r="UBM5777" s="2"/>
      <c r="UBN5777" s="2"/>
      <c r="UBO5777" s="2"/>
      <c r="UBP5777" s="2"/>
      <c r="UBQ5777" s="2"/>
      <c r="UBR5777" s="2"/>
      <c r="UBS5777" s="2"/>
      <c r="UBT5777" s="2"/>
      <c r="UBU5777" s="2"/>
      <c r="UBV5777" s="2"/>
      <c r="UBW5777" s="2"/>
      <c r="UBX5777" s="2"/>
      <c r="UBY5777" s="2"/>
      <c r="UBZ5777" s="2"/>
      <c r="UCA5777" s="2"/>
      <c r="UCB5777" s="2"/>
      <c r="UCC5777" s="2"/>
      <c r="UCD5777" s="2"/>
      <c r="UCE5777" s="2"/>
      <c r="UCF5777" s="2"/>
      <c r="UCG5777" s="2"/>
      <c r="UCH5777" s="2"/>
      <c r="UCI5777" s="2"/>
      <c r="UCJ5777" s="2"/>
      <c r="UCK5777" s="2"/>
      <c r="UCL5777" s="2"/>
      <c r="UCM5777" s="2"/>
      <c r="UCN5777" s="2"/>
      <c r="UCO5777" s="2"/>
      <c r="UCP5777" s="2"/>
      <c r="UCQ5777" s="2"/>
      <c r="UCR5777" s="2"/>
      <c r="UCS5777" s="2"/>
      <c r="UCT5777" s="2"/>
      <c r="UCU5777" s="2"/>
      <c r="UCV5777" s="2"/>
      <c r="UCW5777" s="2"/>
      <c r="UCX5777" s="2"/>
      <c r="UCY5777" s="2"/>
      <c r="UCZ5777" s="2"/>
      <c r="UDA5777" s="2"/>
      <c r="UDB5777" s="2"/>
      <c r="UDC5777" s="2"/>
      <c r="UDD5777" s="2"/>
      <c r="UDE5777" s="2"/>
      <c r="UDF5777" s="2"/>
      <c r="UDG5777" s="2"/>
      <c r="UDH5777" s="2"/>
      <c r="UDI5777" s="2"/>
      <c r="UDJ5777" s="2"/>
      <c r="UDK5777" s="2"/>
      <c r="UDL5777" s="2"/>
      <c r="UDM5777" s="2"/>
      <c r="UDN5777" s="2"/>
      <c r="UDO5777" s="2"/>
      <c r="UDP5777" s="2"/>
      <c r="UDQ5777" s="2"/>
      <c r="UDR5777" s="2"/>
      <c r="UDS5777" s="2"/>
      <c r="UDT5777" s="2"/>
      <c r="UDU5777" s="2"/>
      <c r="UDV5777" s="2"/>
      <c r="UDW5777" s="2"/>
      <c r="UDX5777" s="2"/>
      <c r="UDY5777" s="2"/>
      <c r="UDZ5777" s="2"/>
      <c r="UEA5777" s="2"/>
      <c r="UEB5777" s="2"/>
      <c r="UEC5777" s="2"/>
      <c r="UED5777" s="2"/>
      <c r="UEE5777" s="2"/>
      <c r="UEF5777" s="2"/>
      <c r="UEG5777" s="2"/>
      <c r="UEH5777" s="2"/>
      <c r="UEI5777" s="2"/>
      <c r="UEJ5777" s="2"/>
      <c r="UEK5777" s="2"/>
      <c r="UEL5777" s="2"/>
      <c r="UEM5777" s="2"/>
      <c r="UEN5777" s="2"/>
      <c r="UEO5777" s="2"/>
      <c r="UEP5777" s="2"/>
      <c r="UEQ5777" s="2"/>
      <c r="UER5777" s="2"/>
      <c r="UES5777" s="2"/>
      <c r="UET5777" s="2"/>
      <c r="UEU5777" s="2"/>
      <c r="UEV5777" s="2"/>
      <c r="UEW5777" s="2"/>
      <c r="UEX5777" s="2"/>
      <c r="UEY5777" s="2"/>
      <c r="UEZ5777" s="2"/>
      <c r="UFA5777" s="2"/>
      <c r="UFB5777" s="2"/>
      <c r="UFC5777" s="2"/>
      <c r="UFD5777" s="2"/>
      <c r="UFE5777" s="2"/>
      <c r="UFF5777" s="2"/>
      <c r="UFG5777" s="2"/>
      <c r="UFH5777" s="2"/>
      <c r="UFI5777" s="2"/>
      <c r="UFJ5777" s="2"/>
      <c r="UFK5777" s="2"/>
      <c r="UFL5777" s="2"/>
      <c r="UFM5777" s="2"/>
      <c r="UFN5777" s="2"/>
      <c r="UFO5777" s="2"/>
      <c r="UFP5777" s="2"/>
      <c r="UFQ5777" s="2"/>
      <c r="UFR5777" s="2"/>
      <c r="UFS5777" s="2"/>
      <c r="UFT5777" s="2"/>
      <c r="UFU5777" s="2"/>
      <c r="UFV5777" s="2"/>
      <c r="UFW5777" s="2"/>
      <c r="UFX5777" s="2"/>
      <c r="UFY5777" s="2"/>
      <c r="UFZ5777" s="2"/>
      <c r="UGA5777" s="2"/>
      <c r="UGB5777" s="2"/>
      <c r="UGC5777" s="2"/>
      <c r="UGD5777" s="2"/>
      <c r="UGE5777" s="2"/>
      <c r="UGF5777" s="2"/>
      <c r="UGG5777" s="2"/>
      <c r="UGH5777" s="2"/>
      <c r="UGI5777" s="2"/>
      <c r="UGJ5777" s="2"/>
      <c r="UGK5777" s="2"/>
      <c r="UGL5777" s="2"/>
      <c r="UGM5777" s="2"/>
      <c r="UGN5777" s="2"/>
      <c r="UGO5777" s="2"/>
      <c r="UGP5777" s="2"/>
      <c r="UGQ5777" s="2"/>
      <c r="UGR5777" s="2"/>
      <c r="UGS5777" s="2"/>
      <c r="UGT5777" s="2"/>
      <c r="UGU5777" s="2"/>
      <c r="UGV5777" s="2"/>
      <c r="UGW5777" s="2"/>
      <c r="UGX5777" s="2"/>
      <c r="UGY5777" s="2"/>
      <c r="UGZ5777" s="2"/>
      <c r="UHA5777" s="2"/>
      <c r="UHB5777" s="2"/>
      <c r="UHC5777" s="2"/>
      <c r="UHD5777" s="2"/>
      <c r="UHE5777" s="2"/>
      <c r="UHF5777" s="2"/>
      <c r="UHG5777" s="2"/>
      <c r="UHH5777" s="2"/>
      <c r="UHI5777" s="2"/>
      <c r="UHJ5777" s="2"/>
      <c r="UHK5777" s="2"/>
      <c r="UHL5777" s="2"/>
      <c r="UHM5777" s="2"/>
      <c r="UHN5777" s="2"/>
      <c r="UHO5777" s="2"/>
      <c r="UHP5777" s="2"/>
      <c r="UHQ5777" s="2"/>
      <c r="UHR5777" s="2"/>
      <c r="UHS5777" s="2"/>
      <c r="UHT5777" s="2"/>
      <c r="UHU5777" s="2"/>
      <c r="UHV5777" s="2"/>
      <c r="UHW5777" s="2"/>
      <c r="UHX5777" s="2"/>
      <c r="UHY5777" s="2"/>
      <c r="UHZ5777" s="2"/>
      <c r="UIA5777" s="2"/>
      <c r="UIB5777" s="2"/>
      <c r="UIC5777" s="2"/>
      <c r="UID5777" s="2"/>
      <c r="UIE5777" s="2"/>
      <c r="UIF5777" s="2"/>
      <c r="UIG5777" s="2"/>
      <c r="UIH5777" s="2"/>
      <c r="UII5777" s="2"/>
      <c r="UIJ5777" s="2"/>
      <c r="UIK5777" s="2"/>
      <c r="UIL5777" s="2"/>
      <c r="UIM5777" s="2"/>
      <c r="UIN5777" s="2"/>
      <c r="UIO5777" s="2"/>
      <c r="UIP5777" s="2"/>
      <c r="UIQ5777" s="2"/>
      <c r="UIR5777" s="2"/>
      <c r="UIS5777" s="2"/>
      <c r="UIT5777" s="2"/>
      <c r="UIU5777" s="2"/>
      <c r="UIV5777" s="2"/>
      <c r="UIW5777" s="2"/>
      <c r="UIX5777" s="2"/>
      <c r="UIY5777" s="2"/>
      <c r="UIZ5777" s="2"/>
      <c r="UJA5777" s="2"/>
      <c r="UJB5777" s="2"/>
      <c r="UJC5777" s="2"/>
      <c r="UJD5777" s="2"/>
      <c r="UJE5777" s="2"/>
      <c r="UJF5777" s="2"/>
      <c r="UJG5777" s="2"/>
      <c r="UJH5777" s="2"/>
      <c r="UJI5777" s="2"/>
      <c r="UJJ5777" s="2"/>
      <c r="UJK5777" s="2"/>
      <c r="UJL5777" s="2"/>
      <c r="UJM5777" s="2"/>
      <c r="UJN5777" s="2"/>
      <c r="UJO5777" s="2"/>
      <c r="UJP5777" s="2"/>
      <c r="UJQ5777" s="2"/>
      <c r="UJR5777" s="2"/>
      <c r="UJS5777" s="2"/>
      <c r="UJT5777" s="2"/>
      <c r="UJU5777" s="2"/>
      <c r="UJV5777" s="2"/>
      <c r="UJW5777" s="2"/>
      <c r="UJX5777" s="2"/>
      <c r="UJY5777" s="2"/>
      <c r="UJZ5777" s="2"/>
      <c r="UKA5777" s="2"/>
      <c r="UKB5777" s="2"/>
      <c r="UKC5777" s="2"/>
      <c r="UKD5777" s="2"/>
      <c r="UKE5777" s="2"/>
      <c r="UKF5777" s="2"/>
      <c r="UKG5777" s="2"/>
      <c r="UKH5777" s="2"/>
      <c r="UKI5777" s="2"/>
      <c r="UKJ5777" s="2"/>
      <c r="UKK5777" s="2"/>
      <c r="UKL5777" s="2"/>
      <c r="UKM5777" s="2"/>
      <c r="UKN5777" s="2"/>
      <c r="UKO5777" s="2"/>
      <c r="UKP5777" s="2"/>
      <c r="UKQ5777" s="2"/>
      <c r="UKR5777" s="2"/>
      <c r="UKS5777" s="2"/>
      <c r="UKT5777" s="2"/>
      <c r="UKU5777" s="2"/>
      <c r="UKV5777" s="2"/>
      <c r="UKW5777" s="2"/>
      <c r="UKX5777" s="2"/>
      <c r="UKY5777" s="2"/>
      <c r="UKZ5777" s="2"/>
      <c r="ULA5777" s="2"/>
      <c r="ULB5777" s="2"/>
      <c r="ULC5777" s="2"/>
      <c r="ULD5777" s="2"/>
      <c r="ULE5777" s="2"/>
      <c r="ULF5777" s="2"/>
      <c r="ULG5777" s="2"/>
      <c r="ULH5777" s="2"/>
      <c r="ULI5777" s="2"/>
      <c r="ULJ5777" s="2"/>
      <c r="ULK5777" s="2"/>
      <c r="ULL5777" s="2"/>
      <c r="ULM5777" s="2"/>
      <c r="ULN5777" s="2"/>
      <c r="ULO5777" s="2"/>
      <c r="ULP5777" s="2"/>
      <c r="ULQ5777" s="2"/>
      <c r="ULR5777" s="2"/>
      <c r="ULS5777" s="2"/>
      <c r="ULT5777" s="2"/>
      <c r="ULU5777" s="2"/>
      <c r="ULV5777" s="2"/>
      <c r="ULW5777" s="2"/>
      <c r="ULX5777" s="2"/>
      <c r="ULY5777" s="2"/>
      <c r="ULZ5777" s="2"/>
      <c r="UMA5777" s="2"/>
      <c r="UMB5777" s="2"/>
      <c r="UMC5777" s="2"/>
      <c r="UMD5777" s="2"/>
      <c r="UME5777" s="2"/>
      <c r="UMF5777" s="2"/>
      <c r="UMG5777" s="2"/>
      <c r="UMH5777" s="2"/>
      <c r="UMI5777" s="2"/>
      <c r="UMJ5777" s="2"/>
      <c r="UMK5777" s="2"/>
      <c r="UML5777" s="2"/>
      <c r="UMM5777" s="2"/>
      <c r="UMN5777" s="2"/>
      <c r="UMO5777" s="2"/>
      <c r="UMP5777" s="2"/>
      <c r="UMQ5777" s="2"/>
      <c r="UMR5777" s="2"/>
      <c r="UMS5777" s="2"/>
      <c r="UMT5777" s="2"/>
      <c r="UMU5777" s="2"/>
      <c r="UMV5777" s="2"/>
      <c r="UMW5777" s="2"/>
      <c r="UMX5777" s="2"/>
      <c r="UMY5777" s="2"/>
      <c r="UMZ5777" s="2"/>
      <c r="UNA5777" s="2"/>
      <c r="UNB5777" s="2"/>
      <c r="UNC5777" s="2"/>
      <c r="UND5777" s="2"/>
      <c r="UNE5777" s="2"/>
      <c r="UNF5777" s="2"/>
      <c r="UNG5777" s="2"/>
      <c r="UNH5777" s="2"/>
      <c r="UNI5777" s="2"/>
      <c r="UNJ5777" s="2"/>
      <c r="UNK5777" s="2"/>
      <c r="UNL5777" s="2"/>
      <c r="UNM5777" s="2"/>
      <c r="UNN5777" s="2"/>
      <c r="UNO5777" s="2"/>
      <c r="UNP5777" s="2"/>
      <c r="UNQ5777" s="2"/>
      <c r="UNR5777" s="2"/>
      <c r="UNS5777" s="2"/>
      <c r="UNT5777" s="2"/>
      <c r="UNU5777" s="2"/>
      <c r="UNV5777" s="2"/>
      <c r="UNW5777" s="2"/>
      <c r="UNX5777" s="2"/>
      <c r="UNY5777" s="2"/>
      <c r="UNZ5777" s="2"/>
      <c r="UOA5777" s="2"/>
      <c r="UOB5777" s="2"/>
      <c r="UOC5777" s="2"/>
      <c r="UOD5777" s="2"/>
      <c r="UOE5777" s="2"/>
      <c r="UOF5777" s="2"/>
      <c r="UOG5777" s="2"/>
      <c r="UOH5777" s="2"/>
      <c r="UOI5777" s="2"/>
      <c r="UOJ5777" s="2"/>
      <c r="UOK5777" s="2"/>
      <c r="UOL5777" s="2"/>
      <c r="UOM5777" s="2"/>
      <c r="UON5777" s="2"/>
      <c r="UOO5777" s="2"/>
      <c r="UOP5777" s="2"/>
      <c r="UOQ5777" s="2"/>
      <c r="UOR5777" s="2"/>
      <c r="UOS5777" s="2"/>
      <c r="UOT5777" s="2"/>
      <c r="UOU5777" s="2"/>
      <c r="UOV5777" s="2"/>
      <c r="UOW5777" s="2"/>
      <c r="UOX5777" s="2"/>
      <c r="UOY5777" s="2"/>
      <c r="UOZ5777" s="2"/>
      <c r="UPA5777" s="2"/>
      <c r="UPB5777" s="2"/>
      <c r="UPC5777" s="2"/>
      <c r="UPD5777" s="2"/>
      <c r="UPE5777" s="2"/>
      <c r="UPF5777" s="2"/>
      <c r="UPG5777" s="2"/>
      <c r="UPH5777" s="2"/>
      <c r="UPI5777" s="2"/>
      <c r="UPJ5777" s="2"/>
      <c r="UPK5777" s="2"/>
      <c r="UPL5777" s="2"/>
      <c r="UPM5777" s="2"/>
      <c r="UPN5777" s="2"/>
      <c r="UPO5777" s="2"/>
      <c r="UPP5777" s="2"/>
      <c r="UPQ5777" s="2"/>
      <c r="UPR5777" s="2"/>
      <c r="UPS5777" s="2"/>
      <c r="UPT5777" s="2"/>
      <c r="UPU5777" s="2"/>
      <c r="UPV5777" s="2"/>
      <c r="UPW5777" s="2"/>
      <c r="UPX5777" s="2"/>
      <c r="UPY5777" s="2"/>
      <c r="UPZ5777" s="2"/>
      <c r="UQA5777" s="2"/>
      <c r="UQB5777" s="2"/>
      <c r="UQC5777" s="2"/>
      <c r="UQD5777" s="2"/>
      <c r="UQE5777" s="2"/>
      <c r="UQF5777" s="2"/>
      <c r="UQG5777" s="2"/>
      <c r="UQH5777" s="2"/>
      <c r="UQI5777" s="2"/>
      <c r="UQJ5777" s="2"/>
      <c r="UQK5777" s="2"/>
      <c r="UQL5777" s="2"/>
      <c r="UQM5777" s="2"/>
      <c r="UQN5777" s="2"/>
      <c r="UQO5777" s="2"/>
      <c r="UQP5777" s="2"/>
      <c r="UQQ5777" s="2"/>
      <c r="UQR5777" s="2"/>
      <c r="UQS5777" s="2"/>
      <c r="UQT5777" s="2"/>
      <c r="UQU5777" s="2"/>
      <c r="UQV5777" s="2"/>
      <c r="UQW5777" s="2"/>
      <c r="UQX5777" s="2"/>
      <c r="UQY5777" s="2"/>
      <c r="UQZ5777" s="2"/>
      <c r="URA5777" s="2"/>
      <c r="URB5777" s="2"/>
      <c r="URC5777" s="2"/>
      <c r="URD5777" s="2"/>
      <c r="URE5777" s="2"/>
      <c r="URF5777" s="2"/>
      <c r="URG5777" s="2"/>
      <c r="URH5777" s="2"/>
      <c r="URI5777" s="2"/>
      <c r="URJ5777" s="2"/>
      <c r="URK5777" s="2"/>
      <c r="URL5777" s="2"/>
      <c r="URM5777" s="2"/>
      <c r="URN5777" s="2"/>
      <c r="URO5777" s="2"/>
      <c r="URP5777" s="2"/>
      <c r="URQ5777" s="2"/>
      <c r="URR5777" s="2"/>
      <c r="URS5777" s="2"/>
      <c r="URT5777" s="2"/>
      <c r="URU5777" s="2"/>
      <c r="URV5777" s="2"/>
      <c r="URW5777" s="2"/>
      <c r="URX5777" s="2"/>
      <c r="URY5777" s="2"/>
      <c r="URZ5777" s="2"/>
      <c r="USA5777" s="2"/>
      <c r="USB5777" s="2"/>
      <c r="USC5777" s="2"/>
      <c r="USD5777" s="2"/>
      <c r="USE5777" s="2"/>
      <c r="USF5777" s="2"/>
      <c r="USG5777" s="2"/>
      <c r="USH5777" s="2"/>
      <c r="USI5777" s="2"/>
      <c r="USJ5777" s="2"/>
      <c r="USK5777" s="2"/>
      <c r="USL5777" s="2"/>
      <c r="USM5777" s="2"/>
      <c r="USN5777" s="2"/>
      <c r="USO5777" s="2"/>
      <c r="USP5777" s="2"/>
      <c r="USQ5777" s="2"/>
      <c r="USR5777" s="2"/>
      <c r="USS5777" s="2"/>
      <c r="UST5777" s="2"/>
      <c r="USU5777" s="2"/>
      <c r="USV5777" s="2"/>
      <c r="USW5777" s="2"/>
      <c r="USX5777" s="2"/>
      <c r="USY5777" s="2"/>
      <c r="USZ5777" s="2"/>
      <c r="UTA5777" s="2"/>
      <c r="UTB5777" s="2"/>
      <c r="UTC5777" s="2"/>
      <c r="UTD5777" s="2"/>
      <c r="UTE5777" s="2"/>
      <c r="UTF5777" s="2"/>
      <c r="UTG5777" s="2"/>
      <c r="UTH5777" s="2"/>
      <c r="UTI5777" s="2"/>
      <c r="UTJ5777" s="2"/>
      <c r="UTK5777" s="2"/>
      <c r="UTL5777" s="2"/>
      <c r="UTM5777" s="2"/>
      <c r="UTN5777" s="2"/>
      <c r="UTO5777" s="2"/>
      <c r="UTP5777" s="2"/>
      <c r="UTQ5777" s="2"/>
      <c r="UTR5777" s="2"/>
      <c r="UTS5777" s="2"/>
      <c r="UTT5777" s="2"/>
      <c r="UTU5777" s="2"/>
      <c r="UTV5777" s="2"/>
      <c r="UTW5777" s="2"/>
      <c r="UTX5777" s="2"/>
      <c r="UTY5777" s="2"/>
      <c r="UTZ5777" s="2"/>
      <c r="UUA5777" s="2"/>
      <c r="UUB5777" s="2"/>
      <c r="UUC5777" s="2"/>
      <c r="UUD5777" s="2"/>
      <c r="UUE5777" s="2"/>
      <c r="UUF5777" s="2"/>
      <c r="UUG5777" s="2"/>
      <c r="UUH5777" s="2"/>
      <c r="UUI5777" s="2"/>
      <c r="UUJ5777" s="2"/>
      <c r="UUK5777" s="2"/>
      <c r="UUL5777" s="2"/>
      <c r="UUM5777" s="2"/>
      <c r="UUN5777" s="2"/>
      <c r="UUO5777" s="2"/>
      <c r="UUP5777" s="2"/>
      <c r="UUQ5777" s="2"/>
      <c r="UUR5777" s="2"/>
      <c r="UUS5777" s="2"/>
      <c r="UUT5777" s="2"/>
      <c r="UUU5777" s="2"/>
      <c r="UUV5777" s="2"/>
      <c r="UUW5777" s="2"/>
      <c r="UUX5777" s="2"/>
      <c r="UUY5777" s="2"/>
      <c r="UUZ5777" s="2"/>
      <c r="UVA5777" s="2"/>
      <c r="UVB5777" s="2"/>
      <c r="UVC5777" s="2"/>
      <c r="UVD5777" s="2"/>
      <c r="UVE5777" s="2"/>
      <c r="UVF5777" s="2"/>
      <c r="UVG5777" s="2"/>
      <c r="UVH5777" s="2"/>
      <c r="UVI5777" s="2"/>
      <c r="UVJ5777" s="2"/>
      <c r="UVK5777" s="2"/>
      <c r="UVL5777" s="2"/>
      <c r="UVM5777" s="2"/>
      <c r="UVN5777" s="2"/>
      <c r="UVO5777" s="2"/>
      <c r="UVP5777" s="2"/>
      <c r="UVQ5777" s="2"/>
      <c r="UVR5777" s="2"/>
      <c r="UVS5777" s="2"/>
      <c r="UVT5777" s="2"/>
      <c r="UVU5777" s="2"/>
      <c r="UVV5777" s="2"/>
      <c r="UVW5777" s="2"/>
      <c r="UVX5777" s="2"/>
      <c r="UVY5777" s="2"/>
      <c r="UVZ5777" s="2"/>
      <c r="UWA5777" s="2"/>
      <c r="UWB5777" s="2"/>
      <c r="UWC5777" s="2"/>
      <c r="UWD5777" s="2"/>
      <c r="UWE5777" s="2"/>
      <c r="UWF5777" s="2"/>
      <c r="UWG5777" s="2"/>
      <c r="UWH5777" s="2"/>
      <c r="UWI5777" s="2"/>
      <c r="UWJ5777" s="2"/>
      <c r="UWK5777" s="2"/>
      <c r="UWL5777" s="2"/>
      <c r="UWM5777" s="2"/>
      <c r="UWN5777" s="2"/>
      <c r="UWO5777" s="2"/>
      <c r="UWP5777" s="2"/>
      <c r="UWQ5777" s="2"/>
      <c r="UWR5777" s="2"/>
      <c r="UWS5777" s="2"/>
      <c r="UWT5777" s="2"/>
      <c r="UWU5777" s="2"/>
      <c r="UWV5777" s="2"/>
      <c r="UWW5777" s="2"/>
      <c r="UWX5777" s="2"/>
      <c r="UWY5777" s="2"/>
      <c r="UWZ5777" s="2"/>
      <c r="UXA5777" s="2"/>
      <c r="UXB5777" s="2"/>
      <c r="UXC5777" s="2"/>
      <c r="UXD5777" s="2"/>
      <c r="UXE5777" s="2"/>
      <c r="UXF5777" s="2"/>
      <c r="UXG5777" s="2"/>
      <c r="UXH5777" s="2"/>
      <c r="UXI5777" s="2"/>
      <c r="UXJ5777" s="2"/>
      <c r="UXK5777" s="2"/>
      <c r="UXL5777" s="2"/>
      <c r="UXM5777" s="2"/>
      <c r="UXN5777" s="2"/>
      <c r="UXO5777" s="2"/>
      <c r="UXP5777" s="2"/>
      <c r="UXQ5777" s="2"/>
      <c r="UXR5777" s="2"/>
      <c r="UXS5777" s="2"/>
      <c r="UXT5777" s="2"/>
      <c r="UXU5777" s="2"/>
      <c r="UXV5777" s="2"/>
      <c r="UXW5777" s="2"/>
      <c r="UXX5777" s="2"/>
      <c r="UXY5777" s="2"/>
      <c r="UXZ5777" s="2"/>
      <c r="UYA5777" s="2"/>
      <c r="UYB5777" s="2"/>
      <c r="UYC5777" s="2"/>
      <c r="UYD5777" s="2"/>
      <c r="UYE5777" s="2"/>
      <c r="UYF5777" s="2"/>
      <c r="UYG5777" s="2"/>
      <c r="UYH5777" s="2"/>
      <c r="UYI5777" s="2"/>
      <c r="UYJ5777" s="2"/>
      <c r="UYK5777" s="2"/>
      <c r="UYL5777" s="2"/>
      <c r="UYM5777" s="2"/>
      <c r="UYN5777" s="2"/>
      <c r="UYO5777" s="2"/>
      <c r="UYP5777" s="2"/>
      <c r="UYQ5777" s="2"/>
      <c r="UYR5777" s="2"/>
      <c r="UYS5777" s="2"/>
      <c r="UYT5777" s="2"/>
      <c r="UYU5777" s="2"/>
      <c r="UYV5777" s="2"/>
      <c r="UYW5777" s="2"/>
      <c r="UYX5777" s="2"/>
      <c r="UYY5777" s="2"/>
      <c r="UYZ5777" s="2"/>
      <c r="UZA5777" s="2"/>
      <c r="UZB5777" s="2"/>
      <c r="UZC5777" s="2"/>
      <c r="UZD5777" s="2"/>
      <c r="UZE5777" s="2"/>
      <c r="UZF5777" s="2"/>
      <c r="UZG5777" s="2"/>
      <c r="UZH5777" s="2"/>
      <c r="UZI5777" s="2"/>
      <c r="UZJ5777" s="2"/>
      <c r="UZK5777" s="2"/>
      <c r="UZL5777" s="2"/>
      <c r="UZM5777" s="2"/>
      <c r="UZN5777" s="2"/>
      <c r="UZO5777" s="2"/>
      <c r="UZP5777" s="2"/>
      <c r="UZQ5777" s="2"/>
      <c r="UZR5777" s="2"/>
      <c r="UZS5777" s="2"/>
      <c r="UZT5777" s="2"/>
      <c r="UZU5777" s="2"/>
      <c r="UZV5777" s="2"/>
      <c r="UZW5777" s="2"/>
      <c r="UZX5777" s="2"/>
      <c r="UZY5777" s="2"/>
      <c r="UZZ5777" s="2"/>
      <c r="VAA5777" s="2"/>
      <c r="VAB5777" s="2"/>
      <c r="VAC5777" s="2"/>
      <c r="VAD5777" s="2"/>
      <c r="VAE5777" s="2"/>
      <c r="VAF5777" s="2"/>
      <c r="VAG5777" s="2"/>
      <c r="VAH5777" s="2"/>
      <c r="VAI5777" s="2"/>
      <c r="VAJ5777" s="2"/>
      <c r="VAK5777" s="2"/>
      <c r="VAL5777" s="2"/>
      <c r="VAM5777" s="2"/>
      <c r="VAN5777" s="2"/>
      <c r="VAO5777" s="2"/>
      <c r="VAP5777" s="2"/>
      <c r="VAQ5777" s="2"/>
      <c r="VAR5777" s="2"/>
      <c r="VAS5777" s="2"/>
      <c r="VAT5777" s="2"/>
      <c r="VAU5777" s="2"/>
      <c r="VAV5777" s="2"/>
      <c r="VAW5777" s="2"/>
      <c r="VAX5777" s="2"/>
      <c r="VAY5777" s="2"/>
      <c r="VAZ5777" s="2"/>
      <c r="VBA5777" s="2"/>
      <c r="VBB5777" s="2"/>
      <c r="VBC5777" s="2"/>
      <c r="VBD5777" s="2"/>
      <c r="VBE5777" s="2"/>
      <c r="VBF5777" s="2"/>
      <c r="VBG5777" s="2"/>
      <c r="VBH5777" s="2"/>
      <c r="VBI5777" s="2"/>
      <c r="VBJ5777" s="2"/>
      <c r="VBK5777" s="2"/>
      <c r="VBL5777" s="2"/>
      <c r="VBM5777" s="2"/>
      <c r="VBN5777" s="2"/>
      <c r="VBO5777" s="2"/>
      <c r="VBP5777" s="2"/>
      <c r="VBQ5777" s="2"/>
      <c r="VBR5777" s="2"/>
      <c r="VBS5777" s="2"/>
      <c r="VBT5777" s="2"/>
      <c r="VBU5777" s="2"/>
      <c r="VBV5777" s="2"/>
      <c r="VBW5777" s="2"/>
      <c r="VBX5777" s="2"/>
      <c r="VBY5777" s="2"/>
      <c r="VBZ5777" s="2"/>
      <c r="VCA5777" s="2"/>
      <c r="VCB5777" s="2"/>
      <c r="VCC5777" s="2"/>
      <c r="VCD5777" s="2"/>
      <c r="VCE5777" s="2"/>
      <c r="VCF5777" s="2"/>
      <c r="VCG5777" s="2"/>
      <c r="VCH5777" s="2"/>
      <c r="VCI5777" s="2"/>
      <c r="VCJ5777" s="2"/>
      <c r="VCK5777" s="2"/>
      <c r="VCL5777" s="2"/>
      <c r="VCM5777" s="2"/>
      <c r="VCN5777" s="2"/>
      <c r="VCO5777" s="2"/>
      <c r="VCP5777" s="2"/>
      <c r="VCQ5777" s="2"/>
      <c r="VCR5777" s="2"/>
      <c r="VCS5777" s="2"/>
      <c r="VCT5777" s="2"/>
      <c r="VCU5777" s="2"/>
      <c r="VCV5777" s="2"/>
      <c r="VCW5777" s="2"/>
      <c r="VCX5777" s="2"/>
      <c r="VCY5777" s="2"/>
      <c r="VCZ5777" s="2"/>
      <c r="VDA5777" s="2"/>
      <c r="VDB5777" s="2"/>
      <c r="VDC5777" s="2"/>
      <c r="VDD5777" s="2"/>
      <c r="VDE5777" s="2"/>
      <c r="VDF5777" s="2"/>
      <c r="VDG5777" s="2"/>
      <c r="VDH5777" s="2"/>
      <c r="VDI5777" s="2"/>
      <c r="VDJ5777" s="2"/>
      <c r="VDK5777" s="2"/>
      <c r="VDL5777" s="2"/>
      <c r="VDM5777" s="2"/>
      <c r="VDN5777" s="2"/>
      <c r="VDO5777" s="2"/>
      <c r="VDP5777" s="2"/>
      <c r="VDQ5777" s="2"/>
      <c r="VDR5777" s="2"/>
      <c r="VDS5777" s="2"/>
      <c r="VDT5777" s="2"/>
      <c r="VDU5777" s="2"/>
      <c r="VDV5777" s="2"/>
      <c r="VDW5777" s="2"/>
      <c r="VDX5777" s="2"/>
      <c r="VDY5777" s="2"/>
      <c r="VDZ5777" s="2"/>
      <c r="VEA5777" s="2"/>
      <c r="VEB5777" s="2"/>
      <c r="VEC5777" s="2"/>
      <c r="VED5777" s="2"/>
      <c r="VEE5777" s="2"/>
      <c r="VEF5777" s="2"/>
      <c r="VEG5777" s="2"/>
      <c r="VEH5777" s="2"/>
      <c r="VEI5777" s="2"/>
      <c r="VEJ5777" s="2"/>
      <c r="VEK5777" s="2"/>
      <c r="VEL5777" s="2"/>
      <c r="VEM5777" s="2"/>
      <c r="VEN5777" s="2"/>
      <c r="VEO5777" s="2"/>
      <c r="VEP5777" s="2"/>
      <c r="VEQ5777" s="2"/>
      <c r="VER5777" s="2"/>
      <c r="VES5777" s="2"/>
      <c r="VET5777" s="2"/>
      <c r="VEU5777" s="2"/>
      <c r="VEV5777" s="2"/>
      <c r="VEW5777" s="2"/>
      <c r="VEX5777" s="2"/>
      <c r="VEY5777" s="2"/>
      <c r="VEZ5777" s="2"/>
      <c r="VFA5777" s="2"/>
      <c r="VFB5777" s="2"/>
      <c r="VFC5777" s="2"/>
      <c r="VFD5777" s="2"/>
      <c r="VFE5777" s="2"/>
      <c r="VFF5777" s="2"/>
      <c r="VFG5777" s="2"/>
      <c r="VFH5777" s="2"/>
      <c r="VFI5777" s="2"/>
      <c r="VFJ5777" s="2"/>
      <c r="VFK5777" s="2"/>
      <c r="VFL5777" s="2"/>
      <c r="VFM5777" s="2"/>
      <c r="VFN5777" s="2"/>
      <c r="VFO5777" s="2"/>
      <c r="VFP5777" s="2"/>
      <c r="VFQ5777" s="2"/>
      <c r="VFR5777" s="2"/>
      <c r="VFS5777" s="2"/>
      <c r="VFT5777" s="2"/>
      <c r="VFU5777" s="2"/>
      <c r="VFV5777" s="2"/>
      <c r="VFW5777" s="2"/>
      <c r="VFX5777" s="2"/>
      <c r="VFY5777" s="2"/>
      <c r="VFZ5777" s="2"/>
      <c r="VGA5777" s="2"/>
      <c r="VGB5777" s="2"/>
      <c r="VGC5777" s="2"/>
      <c r="VGD5777" s="2"/>
      <c r="VGE5777" s="2"/>
      <c r="VGF5777" s="2"/>
      <c r="VGG5777" s="2"/>
      <c r="VGH5777" s="2"/>
      <c r="VGI5777" s="2"/>
      <c r="VGJ5777" s="2"/>
      <c r="VGK5777" s="2"/>
      <c r="VGL5777" s="2"/>
      <c r="VGM5777" s="2"/>
      <c r="VGN5777" s="2"/>
      <c r="VGO5777" s="2"/>
      <c r="VGP5777" s="2"/>
      <c r="VGQ5777" s="2"/>
      <c r="VGR5777" s="2"/>
      <c r="VGS5777" s="2"/>
      <c r="VGT5777" s="2"/>
      <c r="VGU5777" s="2"/>
      <c r="VGV5777" s="2"/>
      <c r="VGW5777" s="2"/>
      <c r="VGX5777" s="2"/>
      <c r="VGY5777" s="2"/>
      <c r="VGZ5777" s="2"/>
      <c r="VHA5777" s="2"/>
      <c r="VHB5777" s="2"/>
      <c r="VHC5777" s="2"/>
      <c r="VHD5777" s="2"/>
      <c r="VHE5777" s="2"/>
      <c r="VHF5777" s="2"/>
      <c r="VHG5777" s="2"/>
      <c r="VHH5777" s="2"/>
      <c r="VHI5777" s="2"/>
      <c r="VHJ5777" s="2"/>
      <c r="VHK5777" s="2"/>
      <c r="VHL5777" s="2"/>
      <c r="VHM5777" s="2"/>
      <c r="VHN5777" s="2"/>
      <c r="VHO5777" s="2"/>
      <c r="VHP5777" s="2"/>
      <c r="VHQ5777" s="2"/>
      <c r="VHR5777" s="2"/>
      <c r="VHS5777" s="2"/>
      <c r="VHT5777" s="2"/>
      <c r="VHU5777" s="2"/>
      <c r="VHV5777" s="2"/>
      <c r="VHW5777" s="2"/>
      <c r="VHX5777" s="2"/>
      <c r="VHY5777" s="2"/>
      <c r="VHZ5777" s="2"/>
      <c r="VIA5777" s="2"/>
      <c r="VIB5777" s="2"/>
      <c r="VIC5777" s="2"/>
      <c r="VID5777" s="2"/>
      <c r="VIE5777" s="2"/>
      <c r="VIF5777" s="2"/>
      <c r="VIG5777" s="2"/>
      <c r="VIH5777" s="2"/>
      <c r="VII5777" s="2"/>
      <c r="VIJ5777" s="2"/>
      <c r="VIK5777" s="2"/>
      <c r="VIL5777" s="2"/>
      <c r="VIM5777" s="2"/>
      <c r="VIN5777" s="2"/>
      <c r="VIO5777" s="2"/>
      <c r="VIP5777" s="2"/>
      <c r="VIQ5777" s="2"/>
      <c r="VIR5777" s="2"/>
      <c r="VIS5777" s="2"/>
      <c r="VIT5777" s="2"/>
      <c r="VIU5777" s="2"/>
      <c r="VIV5777" s="2"/>
      <c r="VIW5777" s="2"/>
      <c r="VIX5777" s="2"/>
      <c r="VIY5777" s="2"/>
      <c r="VIZ5777" s="2"/>
      <c r="VJA5777" s="2"/>
      <c r="VJB5777" s="2"/>
      <c r="VJC5777" s="2"/>
      <c r="VJD5777" s="2"/>
      <c r="VJE5777" s="2"/>
      <c r="VJF5777" s="2"/>
      <c r="VJG5777" s="2"/>
      <c r="VJH5777" s="2"/>
      <c r="VJI5777" s="2"/>
      <c r="VJJ5777" s="2"/>
      <c r="VJK5777" s="2"/>
      <c r="VJL5777" s="2"/>
      <c r="VJM5777" s="2"/>
      <c r="VJN5777" s="2"/>
      <c r="VJO5777" s="2"/>
      <c r="VJP5777" s="2"/>
      <c r="VJQ5777" s="2"/>
      <c r="VJR5777" s="2"/>
      <c r="VJS5777" s="2"/>
      <c r="VJT5777" s="2"/>
      <c r="VJU5777" s="2"/>
      <c r="VJV5777" s="2"/>
      <c r="VJW5777" s="2"/>
      <c r="VJX5777" s="2"/>
      <c r="VJY5777" s="2"/>
      <c r="VJZ5777" s="2"/>
      <c r="VKA5777" s="2"/>
      <c r="VKB5777" s="2"/>
      <c r="VKC5777" s="2"/>
      <c r="VKD5777" s="2"/>
      <c r="VKE5777" s="2"/>
      <c r="VKF5777" s="2"/>
      <c r="VKG5777" s="2"/>
      <c r="VKH5777" s="2"/>
      <c r="VKI5777" s="2"/>
      <c r="VKJ5777" s="2"/>
      <c r="VKK5777" s="2"/>
      <c r="VKL5777" s="2"/>
      <c r="VKM5777" s="2"/>
      <c r="VKN5777" s="2"/>
      <c r="VKO5777" s="2"/>
      <c r="VKP5777" s="2"/>
      <c r="VKQ5777" s="2"/>
      <c r="VKR5777" s="2"/>
      <c r="VKS5777" s="2"/>
      <c r="VKT5777" s="2"/>
      <c r="VKU5777" s="2"/>
      <c r="VKV5777" s="2"/>
      <c r="VKW5777" s="2"/>
      <c r="VKX5777" s="2"/>
      <c r="VKY5777" s="2"/>
      <c r="VKZ5777" s="2"/>
      <c r="VLA5777" s="2"/>
      <c r="VLB5777" s="2"/>
      <c r="VLC5777" s="2"/>
      <c r="VLD5777" s="2"/>
      <c r="VLE5777" s="2"/>
      <c r="VLF5777" s="2"/>
      <c r="VLG5777" s="2"/>
      <c r="VLH5777" s="2"/>
      <c r="VLI5777" s="2"/>
      <c r="VLJ5777" s="2"/>
      <c r="VLK5777" s="2"/>
      <c r="VLL5777" s="2"/>
      <c r="VLM5777" s="2"/>
      <c r="VLN5777" s="2"/>
      <c r="VLO5777" s="2"/>
      <c r="VLP5777" s="2"/>
      <c r="VLQ5777" s="2"/>
      <c r="VLR5777" s="2"/>
      <c r="VLS5777" s="2"/>
      <c r="VLT5777" s="2"/>
      <c r="VLU5777" s="2"/>
      <c r="VLV5777" s="2"/>
      <c r="VLW5777" s="2"/>
      <c r="VLX5777" s="2"/>
      <c r="VLY5777" s="2"/>
      <c r="VLZ5777" s="2"/>
      <c r="VMA5777" s="2"/>
      <c r="VMB5777" s="2"/>
      <c r="VMC5777" s="2"/>
      <c r="VMD5777" s="2"/>
      <c r="VME5777" s="2"/>
      <c r="VMF5777" s="2"/>
      <c r="VMG5777" s="2"/>
      <c r="VMH5777" s="2"/>
      <c r="VMI5777" s="2"/>
      <c r="VMJ5777" s="2"/>
      <c r="VMK5777" s="2"/>
      <c r="VML5777" s="2"/>
      <c r="VMM5777" s="2"/>
      <c r="VMN5777" s="2"/>
      <c r="VMO5777" s="2"/>
      <c r="VMP5777" s="2"/>
      <c r="VMQ5777" s="2"/>
      <c r="VMR5777" s="2"/>
      <c r="VMS5777" s="2"/>
      <c r="VMT5777" s="2"/>
      <c r="VMU5777" s="2"/>
      <c r="VMV5777" s="2"/>
      <c r="VMW5777" s="2"/>
      <c r="VMX5777" s="2"/>
      <c r="VMY5777" s="2"/>
      <c r="VMZ5777" s="2"/>
      <c r="VNA5777" s="2"/>
      <c r="VNB5777" s="2"/>
      <c r="VNC5777" s="2"/>
      <c r="VND5777" s="2"/>
      <c r="VNE5777" s="2"/>
      <c r="VNF5777" s="2"/>
      <c r="VNG5777" s="2"/>
      <c r="VNH5777" s="2"/>
      <c r="VNI5777" s="2"/>
      <c r="VNJ5777" s="2"/>
      <c r="VNK5777" s="2"/>
      <c r="VNL5777" s="2"/>
      <c r="VNM5777" s="2"/>
      <c r="VNN5777" s="2"/>
      <c r="VNO5777" s="2"/>
      <c r="VNP5777" s="2"/>
      <c r="VNQ5777" s="2"/>
      <c r="VNR5777" s="2"/>
      <c r="VNS5777" s="2"/>
      <c r="VNT5777" s="2"/>
      <c r="VNU5777" s="2"/>
      <c r="VNV5777" s="2"/>
      <c r="VNW5777" s="2"/>
      <c r="VNX5777" s="2"/>
      <c r="VNY5777" s="2"/>
      <c r="VNZ5777" s="2"/>
      <c r="VOA5777" s="2"/>
      <c r="VOB5777" s="2"/>
      <c r="VOC5777" s="2"/>
      <c r="VOD5777" s="2"/>
      <c r="VOE5777" s="2"/>
      <c r="VOF5777" s="2"/>
      <c r="VOG5777" s="2"/>
      <c r="VOH5777" s="2"/>
      <c r="VOI5777" s="2"/>
      <c r="VOJ5777" s="2"/>
      <c r="VOK5777" s="2"/>
      <c r="VOL5777" s="2"/>
      <c r="VOM5777" s="2"/>
      <c r="VON5777" s="2"/>
      <c r="VOO5777" s="2"/>
      <c r="VOP5777" s="2"/>
      <c r="VOQ5777" s="2"/>
      <c r="VOR5777" s="2"/>
      <c r="VOS5777" s="2"/>
      <c r="VOT5777" s="2"/>
      <c r="VOU5777" s="2"/>
      <c r="VOV5777" s="2"/>
      <c r="VOW5777" s="2"/>
      <c r="VOX5777" s="2"/>
      <c r="VOY5777" s="2"/>
      <c r="VOZ5777" s="2"/>
      <c r="VPA5777" s="2"/>
      <c r="VPB5777" s="2"/>
      <c r="VPC5777" s="2"/>
      <c r="VPD5777" s="2"/>
      <c r="VPE5777" s="2"/>
      <c r="VPF5777" s="2"/>
      <c r="VPG5777" s="2"/>
      <c r="VPH5777" s="2"/>
      <c r="VPI5777" s="2"/>
      <c r="VPJ5777" s="2"/>
      <c r="VPK5777" s="2"/>
      <c r="VPL5777" s="2"/>
      <c r="VPM5777" s="2"/>
      <c r="VPN5777" s="2"/>
      <c r="VPO5777" s="2"/>
      <c r="VPP5777" s="2"/>
      <c r="VPQ5777" s="2"/>
      <c r="VPR5777" s="2"/>
      <c r="VPS5777" s="2"/>
      <c r="VPT5777" s="2"/>
      <c r="VPU5777" s="2"/>
      <c r="VPV5777" s="2"/>
      <c r="VPW5777" s="2"/>
      <c r="VPX5777" s="2"/>
      <c r="VPY5777" s="2"/>
      <c r="VPZ5777" s="2"/>
      <c r="VQA5777" s="2"/>
      <c r="VQB5777" s="2"/>
      <c r="VQC5777" s="2"/>
      <c r="VQD5777" s="2"/>
      <c r="VQE5777" s="2"/>
      <c r="VQF5777" s="2"/>
      <c r="VQG5777" s="2"/>
      <c r="VQH5777" s="2"/>
      <c r="VQI5777" s="2"/>
      <c r="VQJ5777" s="2"/>
      <c r="VQK5777" s="2"/>
      <c r="VQL5777" s="2"/>
      <c r="VQM5777" s="2"/>
      <c r="VQN5777" s="2"/>
      <c r="VQO5777" s="2"/>
      <c r="VQP5777" s="2"/>
      <c r="VQQ5777" s="2"/>
      <c r="VQR5777" s="2"/>
      <c r="VQS5777" s="2"/>
      <c r="VQT5777" s="2"/>
      <c r="VQU5777" s="2"/>
      <c r="VQV5777" s="2"/>
      <c r="VQW5777" s="2"/>
      <c r="VQX5777" s="2"/>
      <c r="VQY5777" s="2"/>
      <c r="VQZ5777" s="2"/>
      <c r="VRA5777" s="2"/>
      <c r="VRB5777" s="2"/>
      <c r="VRC5777" s="2"/>
      <c r="VRD5777" s="2"/>
      <c r="VRE5777" s="2"/>
      <c r="VRF5777" s="2"/>
      <c r="VRG5777" s="2"/>
      <c r="VRH5777" s="2"/>
      <c r="VRI5777" s="2"/>
      <c r="VRJ5777" s="2"/>
      <c r="VRK5777" s="2"/>
      <c r="VRL5777" s="2"/>
      <c r="VRM5777" s="2"/>
      <c r="VRN5777" s="2"/>
      <c r="VRO5777" s="2"/>
      <c r="VRP5777" s="2"/>
      <c r="VRQ5777" s="2"/>
      <c r="VRR5777" s="2"/>
      <c r="VRS5777" s="2"/>
      <c r="VRT5777" s="2"/>
      <c r="VRU5777" s="2"/>
      <c r="VRV5777" s="2"/>
      <c r="VRW5777" s="2"/>
      <c r="VRX5777" s="2"/>
      <c r="VRY5777" s="2"/>
      <c r="VRZ5777" s="2"/>
      <c r="VSA5777" s="2"/>
      <c r="VSB5777" s="2"/>
      <c r="VSC5777" s="2"/>
      <c r="VSD5777" s="2"/>
      <c r="VSE5777" s="2"/>
      <c r="VSF5777" s="2"/>
      <c r="VSG5777" s="2"/>
      <c r="VSH5777" s="2"/>
      <c r="VSI5777" s="2"/>
      <c r="VSJ5777" s="2"/>
      <c r="VSK5777" s="2"/>
      <c r="VSL5777" s="2"/>
      <c r="VSM5777" s="2"/>
      <c r="VSN5777" s="2"/>
      <c r="VSO5777" s="2"/>
      <c r="VSP5777" s="2"/>
      <c r="VSQ5777" s="2"/>
      <c r="VSR5777" s="2"/>
      <c r="VSS5777" s="2"/>
      <c r="VST5777" s="2"/>
      <c r="VSU5777" s="2"/>
      <c r="VSV5777" s="2"/>
      <c r="VSW5777" s="2"/>
      <c r="VSX5777" s="2"/>
      <c r="VSY5777" s="2"/>
      <c r="VSZ5777" s="2"/>
      <c r="VTA5777" s="2"/>
      <c r="VTB5777" s="2"/>
      <c r="VTC5777" s="2"/>
      <c r="VTD5777" s="2"/>
      <c r="VTE5777" s="2"/>
      <c r="VTF5777" s="2"/>
      <c r="VTG5777" s="2"/>
      <c r="VTH5777" s="2"/>
      <c r="VTI5777" s="2"/>
      <c r="VTJ5777" s="2"/>
      <c r="VTK5777" s="2"/>
      <c r="VTL5777" s="2"/>
      <c r="VTM5777" s="2"/>
      <c r="VTN5777" s="2"/>
      <c r="VTO5777" s="2"/>
      <c r="VTP5777" s="2"/>
      <c r="VTQ5777" s="2"/>
      <c r="VTR5777" s="2"/>
      <c r="VTS5777" s="2"/>
      <c r="VTT5777" s="2"/>
      <c r="VTU5777" s="2"/>
      <c r="VTV5777" s="2"/>
      <c r="VTW5777" s="2"/>
      <c r="VTX5777" s="2"/>
      <c r="VTY5777" s="2"/>
      <c r="VTZ5777" s="2"/>
      <c r="VUA5777" s="2"/>
      <c r="VUB5777" s="2"/>
      <c r="VUC5777" s="2"/>
      <c r="VUD5777" s="2"/>
      <c r="VUE5777" s="2"/>
      <c r="VUF5777" s="2"/>
      <c r="VUG5777" s="2"/>
      <c r="VUH5777" s="2"/>
      <c r="VUI5777" s="2"/>
      <c r="VUJ5777" s="2"/>
      <c r="VUK5777" s="2"/>
      <c r="VUL5777" s="2"/>
      <c r="VUM5777" s="2"/>
      <c r="VUN5777" s="2"/>
      <c r="VUO5777" s="2"/>
      <c r="VUP5777" s="2"/>
      <c r="VUQ5777" s="2"/>
      <c r="VUR5777" s="2"/>
      <c r="VUS5777" s="2"/>
      <c r="VUT5777" s="2"/>
      <c r="VUU5777" s="2"/>
      <c r="VUV5777" s="2"/>
      <c r="VUW5777" s="2"/>
      <c r="VUX5777" s="2"/>
      <c r="VUY5777" s="2"/>
      <c r="VUZ5777" s="2"/>
      <c r="VVA5777" s="2"/>
      <c r="VVB5777" s="2"/>
      <c r="VVC5777" s="2"/>
      <c r="VVD5777" s="2"/>
      <c r="VVE5777" s="2"/>
      <c r="VVF5777" s="2"/>
      <c r="VVG5777" s="2"/>
      <c r="VVH5777" s="2"/>
      <c r="VVI5777" s="2"/>
      <c r="VVJ5777" s="2"/>
      <c r="VVK5777" s="2"/>
      <c r="VVL5777" s="2"/>
      <c r="VVM5777" s="2"/>
      <c r="VVN5777" s="2"/>
      <c r="VVO5777" s="2"/>
      <c r="VVP5777" s="2"/>
      <c r="VVQ5777" s="2"/>
      <c r="VVR5777" s="2"/>
      <c r="VVS5777" s="2"/>
      <c r="VVT5777" s="2"/>
      <c r="VVU5777" s="2"/>
      <c r="VVV5777" s="2"/>
      <c r="VVW5777" s="2"/>
      <c r="VVX5777" s="2"/>
      <c r="VVY5777" s="2"/>
      <c r="VVZ5777" s="2"/>
      <c r="VWA5777" s="2"/>
      <c r="VWB5777" s="2"/>
      <c r="VWC5777" s="2"/>
      <c r="VWD5777" s="2"/>
      <c r="VWE5777" s="2"/>
      <c r="VWF5777" s="2"/>
      <c r="VWG5777" s="2"/>
      <c r="VWH5777" s="2"/>
      <c r="VWI5777" s="2"/>
      <c r="VWJ5777" s="2"/>
      <c r="VWK5777" s="2"/>
      <c r="VWL5777" s="2"/>
      <c r="VWM5777" s="2"/>
      <c r="VWN5777" s="2"/>
      <c r="VWO5777" s="2"/>
      <c r="VWP5777" s="2"/>
      <c r="VWQ5777" s="2"/>
      <c r="VWR5777" s="2"/>
      <c r="VWS5777" s="2"/>
      <c r="VWT5777" s="2"/>
      <c r="VWU5777" s="2"/>
      <c r="VWV5777" s="2"/>
      <c r="VWW5777" s="2"/>
      <c r="VWX5777" s="2"/>
      <c r="VWY5777" s="2"/>
      <c r="VWZ5777" s="2"/>
      <c r="VXA5777" s="2"/>
      <c r="VXB5777" s="2"/>
      <c r="VXC5777" s="2"/>
      <c r="VXD5777" s="2"/>
      <c r="VXE5777" s="2"/>
      <c r="VXF5777" s="2"/>
      <c r="VXG5777" s="2"/>
      <c r="VXH5777" s="2"/>
      <c r="VXI5777" s="2"/>
      <c r="VXJ5777" s="2"/>
      <c r="VXK5777" s="2"/>
      <c r="VXL5777" s="2"/>
      <c r="VXM5777" s="2"/>
      <c r="VXN5777" s="2"/>
      <c r="VXO5777" s="2"/>
      <c r="VXP5777" s="2"/>
      <c r="VXQ5777" s="2"/>
      <c r="VXR5777" s="2"/>
      <c r="VXS5777" s="2"/>
      <c r="VXT5777" s="2"/>
      <c r="VXU5777" s="2"/>
      <c r="VXV5777" s="2"/>
      <c r="VXW5777" s="2"/>
      <c r="VXX5777" s="2"/>
      <c r="VXY5777" s="2"/>
      <c r="VXZ5777" s="2"/>
      <c r="VYA5777" s="2"/>
      <c r="VYB5777" s="2"/>
      <c r="VYC5777" s="2"/>
      <c r="VYD5777" s="2"/>
      <c r="VYE5777" s="2"/>
      <c r="VYF5777" s="2"/>
      <c r="VYG5777" s="2"/>
      <c r="VYH5777" s="2"/>
      <c r="VYI5777" s="2"/>
      <c r="VYJ5777" s="2"/>
      <c r="VYK5777" s="2"/>
      <c r="VYL5777" s="2"/>
      <c r="VYM5777" s="2"/>
      <c r="VYN5777" s="2"/>
      <c r="VYO5777" s="2"/>
      <c r="VYP5777" s="2"/>
      <c r="VYQ5777" s="2"/>
      <c r="VYR5777" s="2"/>
      <c r="VYS5777" s="2"/>
      <c r="VYT5777" s="2"/>
      <c r="VYU5777" s="2"/>
      <c r="VYV5777" s="2"/>
      <c r="VYW5777" s="2"/>
      <c r="VYX5777" s="2"/>
      <c r="VYY5777" s="2"/>
      <c r="VYZ5777" s="2"/>
      <c r="VZA5777" s="2"/>
      <c r="VZB5777" s="2"/>
      <c r="VZC5777" s="2"/>
      <c r="VZD5777" s="2"/>
      <c r="VZE5777" s="2"/>
      <c r="VZF5777" s="2"/>
      <c r="VZG5777" s="2"/>
      <c r="VZH5777" s="2"/>
      <c r="VZI5777" s="2"/>
      <c r="VZJ5777" s="2"/>
      <c r="VZK5777" s="2"/>
      <c r="VZL5777" s="2"/>
      <c r="VZM5777" s="2"/>
      <c r="VZN5777" s="2"/>
      <c r="VZO5777" s="2"/>
      <c r="VZP5777" s="2"/>
      <c r="VZQ5777" s="2"/>
      <c r="VZR5777" s="2"/>
      <c r="VZS5777" s="2"/>
      <c r="VZT5777" s="2"/>
      <c r="VZU5777" s="2"/>
      <c r="VZV5777" s="2"/>
      <c r="VZW5777" s="2"/>
      <c r="VZX5777" s="2"/>
      <c r="VZY5777" s="2"/>
      <c r="VZZ5777" s="2"/>
      <c r="WAA5777" s="2"/>
      <c r="WAB5777" s="2"/>
      <c r="WAC5777" s="2"/>
      <c r="WAD5777" s="2"/>
      <c r="WAE5777" s="2"/>
      <c r="WAF5777" s="2"/>
      <c r="WAG5777" s="2"/>
      <c r="WAH5777" s="2"/>
      <c r="WAI5777" s="2"/>
      <c r="WAJ5777" s="2"/>
      <c r="WAK5777" s="2"/>
      <c r="WAL5777" s="2"/>
      <c r="WAM5777" s="2"/>
      <c r="WAN5777" s="2"/>
      <c r="WAO5777" s="2"/>
      <c r="WAP5777" s="2"/>
      <c r="WAQ5777" s="2"/>
      <c r="WAR5777" s="2"/>
      <c r="WAS5777" s="2"/>
      <c r="WAT5777" s="2"/>
      <c r="WAU5777" s="2"/>
      <c r="WAV5777" s="2"/>
      <c r="WAW5777" s="2"/>
      <c r="WAX5777" s="2"/>
      <c r="WAY5777" s="2"/>
      <c r="WAZ5777" s="2"/>
      <c r="WBA5777" s="2"/>
      <c r="WBB5777" s="2"/>
      <c r="WBC5777" s="2"/>
      <c r="WBD5777" s="2"/>
      <c r="WBE5777" s="2"/>
      <c r="WBF5777" s="2"/>
      <c r="WBG5777" s="2"/>
      <c r="WBH5777" s="2"/>
      <c r="WBI5777" s="2"/>
      <c r="WBJ5777" s="2"/>
      <c r="WBK5777" s="2"/>
      <c r="WBL5777" s="2"/>
      <c r="WBM5777" s="2"/>
      <c r="WBN5777" s="2"/>
      <c r="WBO5777" s="2"/>
      <c r="WBP5777" s="2"/>
      <c r="WBQ5777" s="2"/>
      <c r="WBR5777" s="2"/>
      <c r="WBS5777" s="2"/>
      <c r="WBT5777" s="2"/>
      <c r="WBU5777" s="2"/>
      <c r="WBV5777" s="2"/>
      <c r="WBW5777" s="2"/>
      <c r="WBX5777" s="2"/>
      <c r="WBY5777" s="2"/>
      <c r="WBZ5777" s="2"/>
      <c r="WCA5777" s="2"/>
      <c r="WCB5777" s="2"/>
      <c r="WCC5777" s="2"/>
      <c r="WCD5777" s="2"/>
      <c r="WCE5777" s="2"/>
      <c r="WCF5777" s="2"/>
      <c r="WCG5777" s="2"/>
      <c r="WCH5777" s="2"/>
      <c r="WCI5777" s="2"/>
      <c r="WCJ5777" s="2"/>
      <c r="WCK5777" s="2"/>
      <c r="WCL5777" s="2"/>
      <c r="WCM5777" s="2"/>
      <c r="WCN5777" s="2"/>
      <c r="WCO5777" s="2"/>
      <c r="WCP5777" s="2"/>
      <c r="WCQ5777" s="2"/>
      <c r="WCR5777" s="2"/>
      <c r="WCS5777" s="2"/>
      <c r="WCT5777" s="2"/>
      <c r="WCU5777" s="2"/>
      <c r="WCV5777" s="2"/>
      <c r="WCW5777" s="2"/>
      <c r="WCX5777" s="2"/>
      <c r="WCY5777" s="2"/>
      <c r="WCZ5777" s="2"/>
      <c r="WDA5777" s="2"/>
      <c r="WDB5777" s="2"/>
      <c r="WDC5777" s="2"/>
      <c r="WDD5777" s="2"/>
      <c r="WDE5777" s="2"/>
      <c r="WDF5777" s="2"/>
      <c r="WDG5777" s="2"/>
      <c r="WDH5777" s="2"/>
      <c r="WDI5777" s="2"/>
      <c r="WDJ5777" s="2"/>
      <c r="WDK5777" s="2"/>
      <c r="WDL5777" s="2"/>
      <c r="WDM5777" s="2"/>
      <c r="WDN5777" s="2"/>
      <c r="WDO5777" s="2"/>
      <c r="WDP5777" s="2"/>
      <c r="WDQ5777" s="2"/>
      <c r="WDR5777" s="2"/>
      <c r="WDS5777" s="2"/>
      <c r="WDT5777" s="2"/>
      <c r="WDU5777" s="2"/>
      <c r="WDV5777" s="2"/>
      <c r="WDW5777" s="2"/>
      <c r="WDX5777" s="2"/>
      <c r="WDY5777" s="2"/>
      <c r="WDZ5777" s="2"/>
      <c r="WEA5777" s="2"/>
      <c r="WEB5777" s="2"/>
      <c r="WEC5777" s="2"/>
      <c r="WED5777" s="2"/>
      <c r="WEE5777" s="2"/>
      <c r="WEF5777" s="2"/>
      <c r="WEG5777" s="2"/>
      <c r="WEH5777" s="2"/>
      <c r="WEI5777" s="2"/>
      <c r="WEJ5777" s="2"/>
      <c r="WEK5777" s="2"/>
      <c r="WEL5777" s="2"/>
      <c r="WEM5777" s="2"/>
      <c r="WEN5777" s="2"/>
      <c r="WEO5777" s="2"/>
      <c r="WEP5777" s="2"/>
      <c r="WEQ5777" s="2"/>
      <c r="WER5777" s="2"/>
      <c r="WES5777" s="2"/>
      <c r="WET5777" s="2"/>
      <c r="WEU5777" s="2"/>
      <c r="WEV5777" s="2"/>
      <c r="WEW5777" s="2"/>
      <c r="WEX5777" s="2"/>
      <c r="WEY5777" s="2"/>
      <c r="WEZ5777" s="2"/>
      <c r="WFA5777" s="2"/>
      <c r="WFB5777" s="2"/>
      <c r="WFC5777" s="2"/>
      <c r="WFD5777" s="2"/>
      <c r="WFE5777" s="2"/>
      <c r="WFF5777" s="2"/>
      <c r="WFG5777" s="2"/>
      <c r="WFH5777" s="2"/>
      <c r="WFI5777" s="2"/>
      <c r="WFJ5777" s="2"/>
      <c r="WFK5777" s="2"/>
      <c r="WFL5777" s="2"/>
      <c r="WFM5777" s="2"/>
      <c r="WFN5777" s="2"/>
      <c r="WFO5777" s="2"/>
      <c r="WFP5777" s="2"/>
      <c r="WFQ5777" s="2"/>
      <c r="WFR5777" s="2"/>
      <c r="WFS5777" s="2"/>
      <c r="WFT5777" s="2"/>
      <c r="WFU5777" s="2"/>
      <c r="WFV5777" s="2"/>
      <c r="WFW5777" s="2"/>
      <c r="WFX5777" s="2"/>
      <c r="WFY5777" s="2"/>
      <c r="WFZ5777" s="2"/>
      <c r="WGA5777" s="2"/>
      <c r="WGB5777" s="2"/>
      <c r="WGC5777" s="2"/>
      <c r="WGD5777" s="2"/>
      <c r="WGE5777" s="2"/>
      <c r="WGF5777" s="2"/>
      <c r="WGG5777" s="2"/>
      <c r="WGH5777" s="2"/>
      <c r="WGI5777" s="2"/>
      <c r="WGJ5777" s="2"/>
      <c r="WGK5777" s="2"/>
      <c r="WGL5777" s="2"/>
      <c r="WGM5777" s="2"/>
      <c r="WGN5777" s="2"/>
      <c r="WGO5777" s="2"/>
      <c r="WGP5777" s="2"/>
      <c r="WGQ5777" s="2"/>
      <c r="WGR5777" s="2"/>
      <c r="WGS5777" s="2"/>
      <c r="WGT5777" s="2"/>
      <c r="WGU5777" s="2"/>
      <c r="WGV5777" s="2"/>
      <c r="WGW5777" s="2"/>
      <c r="WGX5777" s="2"/>
      <c r="WGY5777" s="2"/>
      <c r="WGZ5777" s="2"/>
      <c r="WHA5777" s="2"/>
      <c r="WHB5777" s="2"/>
      <c r="WHC5777" s="2"/>
      <c r="WHD5777" s="2"/>
      <c r="WHE5777" s="2"/>
      <c r="WHF5777" s="2"/>
      <c r="WHG5777" s="2"/>
      <c r="WHH5777" s="2"/>
      <c r="WHI5777" s="2"/>
      <c r="WHJ5777" s="2"/>
      <c r="WHK5777" s="2"/>
      <c r="WHL5777" s="2"/>
      <c r="WHM5777" s="2"/>
      <c r="WHN5777" s="2"/>
      <c r="WHO5777" s="2"/>
      <c r="WHP5777" s="2"/>
      <c r="WHQ5777" s="2"/>
      <c r="WHR5777" s="2"/>
      <c r="WHS5777" s="2"/>
      <c r="WHT5777" s="2"/>
      <c r="WHU5777" s="2"/>
      <c r="WHV5777" s="2"/>
      <c r="WHW5777" s="2"/>
      <c r="WHX5777" s="2"/>
      <c r="WHY5777" s="2"/>
      <c r="WHZ5777" s="2"/>
      <c r="WIA5777" s="2"/>
      <c r="WIB5777" s="2"/>
      <c r="WIC5777" s="2"/>
      <c r="WID5777" s="2"/>
      <c r="WIE5777" s="2"/>
      <c r="WIF5777" s="2"/>
      <c r="WIG5777" s="2"/>
      <c r="WIH5777" s="2"/>
      <c r="WII5777" s="2"/>
      <c r="WIJ5777" s="2"/>
      <c r="WIK5777" s="2"/>
      <c r="WIL5777" s="2"/>
      <c r="WIM5777" s="2"/>
      <c r="WIN5777" s="2"/>
      <c r="WIO5777" s="2"/>
      <c r="WIP5777" s="2"/>
      <c r="WIQ5777" s="2"/>
      <c r="WIR5777" s="2"/>
      <c r="WIS5777" s="2"/>
      <c r="WIT5777" s="2"/>
      <c r="WIU5777" s="2"/>
      <c r="WIV5777" s="2"/>
      <c r="WIW5777" s="2"/>
      <c r="WIX5777" s="2"/>
      <c r="WIY5777" s="2"/>
      <c r="WIZ5777" s="2"/>
      <c r="WJA5777" s="2"/>
      <c r="WJB5777" s="2"/>
      <c r="WJC5777" s="2"/>
      <c r="WJD5777" s="2"/>
      <c r="WJE5777" s="2"/>
      <c r="WJF5777" s="2"/>
      <c r="WJG5777" s="2"/>
      <c r="WJH5777" s="2"/>
      <c r="WJI5777" s="2"/>
      <c r="WJJ5777" s="2"/>
      <c r="WJK5777" s="2"/>
      <c r="WJL5777" s="2"/>
      <c r="WJM5777" s="2"/>
      <c r="WJN5777" s="2"/>
      <c r="WJO5777" s="2"/>
      <c r="WJP5777" s="2"/>
      <c r="WJQ5777" s="2"/>
      <c r="WJR5777" s="2"/>
      <c r="WJS5777" s="2"/>
      <c r="WJT5777" s="2"/>
      <c r="WJU5777" s="2"/>
      <c r="WJV5777" s="2"/>
      <c r="WJW5777" s="2"/>
      <c r="WJX5777" s="2"/>
      <c r="WJY5777" s="2"/>
      <c r="WJZ5777" s="2"/>
      <c r="WKA5777" s="2"/>
      <c r="WKB5777" s="2"/>
      <c r="WKC5777" s="2"/>
      <c r="WKD5777" s="2"/>
      <c r="WKE5777" s="2"/>
      <c r="WKF5777" s="2"/>
      <c r="WKG5777" s="2"/>
      <c r="WKH5777" s="2"/>
      <c r="WKI5777" s="2"/>
      <c r="WKJ5777" s="2"/>
      <c r="WKK5777" s="2"/>
      <c r="WKL5777" s="2"/>
      <c r="WKM5777" s="2"/>
      <c r="WKN5777" s="2"/>
      <c r="WKO5777" s="2"/>
      <c r="WKP5777" s="2"/>
      <c r="WKQ5777" s="2"/>
      <c r="WKR5777" s="2"/>
      <c r="WKS5777" s="2"/>
      <c r="WKT5777" s="2"/>
      <c r="WKU5777" s="2"/>
      <c r="WKV5777" s="2"/>
      <c r="WKW5777" s="2"/>
      <c r="WKX5777" s="2"/>
      <c r="WKY5777" s="2"/>
      <c r="WKZ5777" s="2"/>
      <c r="WLA5777" s="2"/>
      <c r="WLB5777" s="2"/>
      <c r="WLC5777" s="2"/>
      <c r="WLD5777" s="2"/>
      <c r="WLE5777" s="2"/>
      <c r="WLF5777" s="2"/>
      <c r="WLG5777" s="2"/>
      <c r="WLH5777" s="2"/>
      <c r="WLI5777" s="2"/>
      <c r="WLJ5777" s="2"/>
      <c r="WLK5777" s="2"/>
      <c r="WLL5777" s="2"/>
      <c r="WLM5777" s="2"/>
      <c r="WLN5777" s="2"/>
      <c r="WLO5777" s="2"/>
      <c r="WLP5777" s="2"/>
      <c r="WLQ5777" s="2"/>
      <c r="WLR5777" s="2"/>
      <c r="WLS5777" s="2"/>
      <c r="WLT5777" s="2"/>
      <c r="WLU5777" s="2"/>
      <c r="WLV5777" s="2"/>
      <c r="WLW5777" s="2"/>
      <c r="WLX5777" s="2"/>
      <c r="WLY5777" s="2"/>
      <c r="WLZ5777" s="2"/>
      <c r="WMA5777" s="2"/>
      <c r="WMB5777" s="2"/>
      <c r="WMC5777" s="2"/>
      <c r="WMD5777" s="2"/>
      <c r="WME5777" s="2"/>
      <c r="WMF5777" s="2"/>
      <c r="WMG5777" s="2"/>
      <c r="WMH5777" s="2"/>
      <c r="WMI5777" s="2"/>
      <c r="WMJ5777" s="2"/>
      <c r="WMK5777" s="2"/>
      <c r="WML5777" s="2"/>
      <c r="WMM5777" s="2"/>
      <c r="WMN5777" s="2"/>
      <c r="WMO5777" s="2"/>
      <c r="WMP5777" s="2"/>
      <c r="WMQ5777" s="2"/>
      <c r="WMR5777" s="2"/>
      <c r="WMS5777" s="2"/>
      <c r="WMT5777" s="2"/>
      <c r="WMU5777" s="2"/>
      <c r="WMV5777" s="2"/>
      <c r="WMW5777" s="2"/>
      <c r="WMX5777" s="2"/>
      <c r="WMY5777" s="2"/>
      <c r="WMZ5777" s="2"/>
      <c r="WNA5777" s="2"/>
      <c r="WNB5777" s="2"/>
      <c r="WNC5777" s="2"/>
      <c r="WND5777" s="2"/>
      <c r="WNE5777" s="2"/>
      <c r="WNF5777" s="2"/>
      <c r="WNG5777" s="2"/>
      <c r="WNH5777" s="2"/>
      <c r="WNI5777" s="2"/>
      <c r="WNJ5777" s="2"/>
      <c r="WNK5777" s="2"/>
      <c r="WNL5777" s="2"/>
      <c r="WNM5777" s="2"/>
      <c r="WNN5777" s="2"/>
      <c r="WNO5777" s="2"/>
      <c r="WNP5777" s="2"/>
      <c r="WNQ5777" s="2"/>
      <c r="WNR5777" s="2"/>
      <c r="WNS5777" s="2"/>
      <c r="WNT5777" s="2"/>
      <c r="WNU5777" s="2"/>
      <c r="WNV5777" s="2"/>
      <c r="WNW5777" s="2"/>
      <c r="WNX5777" s="2"/>
      <c r="WNY5777" s="2"/>
      <c r="WNZ5777" s="2"/>
      <c r="WOA5777" s="2"/>
      <c r="WOB5777" s="2"/>
      <c r="WOC5777" s="2"/>
      <c r="WOD5777" s="2"/>
      <c r="WOE5777" s="2"/>
      <c r="WOF5777" s="2"/>
      <c r="WOG5777" s="2"/>
      <c r="WOH5777" s="2"/>
      <c r="WOI5777" s="2"/>
      <c r="WOJ5777" s="2"/>
      <c r="WOK5777" s="2"/>
      <c r="WOL5777" s="2"/>
      <c r="WOM5777" s="2"/>
      <c r="WON5777" s="2"/>
      <c r="WOO5777" s="2"/>
      <c r="WOP5777" s="2"/>
      <c r="WOQ5777" s="2"/>
      <c r="WOR5777" s="2"/>
      <c r="WOS5777" s="2"/>
      <c r="WOT5777" s="2"/>
      <c r="WOU5777" s="2"/>
      <c r="WOV5777" s="2"/>
      <c r="WOW5777" s="2"/>
      <c r="WOX5777" s="2"/>
      <c r="WOY5777" s="2"/>
      <c r="WOZ5777" s="2"/>
      <c r="WPA5777" s="2"/>
      <c r="WPB5777" s="2"/>
      <c r="WPC5777" s="2"/>
      <c r="WPD5777" s="2"/>
      <c r="WPE5777" s="2"/>
      <c r="WPF5777" s="2"/>
      <c r="WPG5777" s="2"/>
      <c r="WPH5777" s="2"/>
      <c r="WPI5777" s="2"/>
      <c r="WPJ5777" s="2"/>
      <c r="WPK5777" s="2"/>
      <c r="WPL5777" s="2"/>
      <c r="WPM5777" s="2"/>
      <c r="WPN5777" s="2"/>
      <c r="WPO5777" s="2"/>
      <c r="WPP5777" s="2"/>
      <c r="WPQ5777" s="2"/>
      <c r="WPR5777" s="2"/>
      <c r="WPS5777" s="2"/>
      <c r="WPT5777" s="2"/>
      <c r="WPU5777" s="2"/>
      <c r="WPV5777" s="2"/>
      <c r="WPW5777" s="2"/>
      <c r="WPX5777" s="2"/>
      <c r="WPY5777" s="2"/>
      <c r="WPZ5777" s="2"/>
      <c r="WQA5777" s="2"/>
      <c r="WQB5777" s="2"/>
      <c r="WQC5777" s="2"/>
      <c r="WQD5777" s="2"/>
      <c r="WQE5777" s="2"/>
      <c r="WQF5777" s="2"/>
      <c r="WQG5777" s="2"/>
      <c r="WQH5777" s="2"/>
      <c r="WQI5777" s="2"/>
      <c r="WQJ5777" s="2"/>
      <c r="WQK5777" s="2"/>
      <c r="WQL5777" s="2"/>
      <c r="WQM5777" s="2"/>
      <c r="WQN5777" s="2"/>
      <c r="WQO5777" s="2"/>
      <c r="WQP5777" s="2"/>
      <c r="WQQ5777" s="2"/>
      <c r="WQR5777" s="2"/>
      <c r="WQS5777" s="2"/>
      <c r="WQT5777" s="2"/>
      <c r="WQU5777" s="2"/>
      <c r="WQV5777" s="2"/>
      <c r="WQW5777" s="2"/>
      <c r="WQX5777" s="2"/>
      <c r="WQY5777" s="2"/>
      <c r="WQZ5777" s="2"/>
      <c r="WRA5777" s="2"/>
      <c r="WRB5777" s="2"/>
      <c r="WRC5777" s="2"/>
      <c r="WRD5777" s="2"/>
      <c r="WRE5777" s="2"/>
      <c r="WRF5777" s="2"/>
      <c r="WRG5777" s="2"/>
      <c r="WRH5777" s="2"/>
      <c r="WRI5777" s="2"/>
      <c r="WRJ5777" s="2"/>
      <c r="WRK5777" s="2"/>
      <c r="WRL5777" s="2"/>
      <c r="WRM5777" s="2"/>
      <c r="WRN5777" s="2"/>
      <c r="WRO5777" s="2"/>
      <c r="WRP5777" s="2"/>
      <c r="WRQ5777" s="2"/>
      <c r="WRR5777" s="2"/>
      <c r="WRS5777" s="2"/>
      <c r="WRT5777" s="2"/>
      <c r="WRU5777" s="2"/>
      <c r="WRV5777" s="2"/>
      <c r="WRW5777" s="2"/>
      <c r="WRX5777" s="2"/>
      <c r="WRY5777" s="2"/>
      <c r="WRZ5777" s="2"/>
      <c r="WSA5777" s="2"/>
      <c r="WSB5777" s="2"/>
      <c r="WSC5777" s="2"/>
      <c r="WSD5777" s="2"/>
      <c r="WSE5777" s="2"/>
      <c r="WSF5777" s="2"/>
      <c r="WSG5777" s="2"/>
      <c r="WSH5777" s="2"/>
      <c r="WSI5777" s="2"/>
      <c r="WSJ5777" s="2"/>
      <c r="WSK5777" s="2"/>
      <c r="WSL5777" s="2"/>
      <c r="WSM5777" s="2"/>
      <c r="WSN5777" s="2"/>
      <c r="WSO5777" s="2"/>
      <c r="WSP5777" s="2"/>
      <c r="WSQ5777" s="2"/>
      <c r="WSR5777" s="2"/>
      <c r="WSS5777" s="2"/>
      <c r="WST5777" s="2"/>
      <c r="WSU5777" s="2"/>
      <c r="WSV5777" s="2"/>
      <c r="WSW5777" s="2"/>
      <c r="WSX5777" s="2"/>
      <c r="WSY5777" s="2"/>
      <c r="WSZ5777" s="2"/>
      <c r="WTA5777" s="2"/>
      <c r="WTB5777" s="2"/>
      <c r="WTC5777" s="2"/>
      <c r="WTD5777" s="2"/>
      <c r="WTE5777" s="2"/>
      <c r="WTF5777" s="2"/>
      <c r="WTG5777" s="2"/>
      <c r="WTH5777" s="2"/>
      <c r="WTI5777" s="2"/>
      <c r="WTJ5777" s="2"/>
      <c r="WTK5777" s="2"/>
      <c r="WTL5777" s="2"/>
      <c r="WTM5777" s="2"/>
      <c r="WTN5777" s="2"/>
      <c r="WTO5777" s="2"/>
      <c r="WTP5777" s="2"/>
      <c r="WTQ5777" s="2"/>
      <c r="WTR5777" s="2"/>
      <c r="WTS5777" s="2"/>
      <c r="WTT5777" s="2"/>
      <c r="WTU5777" s="2"/>
      <c r="WTV5777" s="2"/>
      <c r="WTW5777" s="2"/>
      <c r="WTX5777" s="2"/>
      <c r="WTY5777" s="2"/>
      <c r="WTZ5777" s="2"/>
      <c r="WUA5777" s="2"/>
      <c r="WUB5777" s="2"/>
      <c r="WUC5777" s="2"/>
      <c r="WUD5777" s="2"/>
      <c r="WUE5777" s="2"/>
      <c r="WUF5777" s="2"/>
      <c r="WUG5777" s="2"/>
      <c r="WUH5777" s="2"/>
      <c r="WUI5777" s="2"/>
      <c r="WUJ5777" s="2"/>
      <c r="WUK5777" s="2"/>
      <c r="WUL5777" s="2"/>
      <c r="WUM5777" s="2"/>
      <c r="WUN5777" s="2"/>
      <c r="WUO5777" s="2"/>
      <c r="WUP5777" s="2"/>
      <c r="WUQ5777" s="2"/>
      <c r="WUR5777" s="2"/>
      <c r="WUS5777" s="2"/>
      <c r="WUT5777" s="2"/>
      <c r="WUU5777" s="2"/>
      <c r="WUV5777" s="2"/>
      <c r="WUW5777" s="2"/>
      <c r="WUX5777" s="2"/>
      <c r="WUY5777" s="2"/>
      <c r="WUZ5777" s="2"/>
      <c r="WVA5777" s="2"/>
      <c r="WVB5777" s="2"/>
      <c r="WVC5777" s="2"/>
      <c r="WVD5777" s="2"/>
      <c r="WVE5777" s="2"/>
      <c r="WVF5777" s="2"/>
      <c r="WVG5777" s="2"/>
      <c r="WVH5777" s="2"/>
      <c r="WVI5777" s="2"/>
      <c r="WVJ5777" s="2"/>
      <c r="WVK5777" s="2"/>
      <c r="WVL5777" s="2"/>
      <c r="WVM5777" s="2"/>
      <c r="WVN5777" s="2"/>
      <c r="WVO5777" s="2"/>
      <c r="WVP5777" s="2"/>
      <c r="WVQ5777" s="2"/>
      <c r="WVR5777" s="2"/>
      <c r="WVS5777" s="2"/>
      <c r="WVT5777" s="2"/>
      <c r="WVU5777" s="2"/>
      <c r="WVV5777" s="2"/>
      <c r="WVW5777" s="2"/>
      <c r="WVX5777" s="2"/>
      <c r="WVY5777" s="2"/>
      <c r="WVZ5777" s="2"/>
      <c r="WWA5777" s="2"/>
      <c r="WWB5777" s="2"/>
      <c r="WWC5777" s="2"/>
      <c r="WWD5777" s="2"/>
      <c r="WWE5777" s="2"/>
      <c r="WWF5777" s="2"/>
      <c r="WWG5777" s="2"/>
      <c r="WWH5777" s="2"/>
      <c r="WWI5777" s="2"/>
      <c r="WWJ5777" s="2"/>
      <c r="WWK5777" s="2"/>
      <c r="WWL5777" s="2"/>
      <c r="WWM5777" s="2"/>
      <c r="WWN5777" s="2"/>
      <c r="WWO5777" s="2"/>
      <c r="WWP5777" s="2"/>
      <c r="WWQ5777" s="2"/>
      <c r="WWR5777" s="2"/>
      <c r="WWS5777" s="2"/>
      <c r="WWT5777" s="2"/>
      <c r="WWU5777" s="2"/>
      <c r="WWV5777" s="2"/>
      <c r="WWW5777" s="2"/>
      <c r="WWX5777" s="2"/>
      <c r="WWY5777" s="2"/>
      <c r="WWZ5777" s="2"/>
      <c r="WXA5777" s="2"/>
      <c r="WXB5777" s="2"/>
      <c r="WXC5777" s="2"/>
      <c r="WXD5777" s="2"/>
      <c r="WXE5777" s="2"/>
      <c r="WXF5777" s="2"/>
      <c r="WXG5777" s="2"/>
      <c r="WXH5777" s="2"/>
      <c r="WXI5777" s="2"/>
      <c r="WXJ5777" s="2"/>
      <c r="WXK5777" s="2"/>
      <c r="WXL5777" s="2"/>
      <c r="WXM5777" s="2"/>
      <c r="WXN5777" s="2"/>
      <c r="WXO5777" s="2"/>
      <c r="WXP5777" s="2"/>
      <c r="WXQ5777" s="2"/>
      <c r="WXR5777" s="2"/>
      <c r="WXS5777" s="2"/>
      <c r="WXT5777" s="2"/>
      <c r="WXU5777" s="2"/>
      <c r="WXV5777" s="2"/>
      <c r="WXW5777" s="2"/>
      <c r="WXX5777" s="2"/>
      <c r="WXY5777" s="2"/>
      <c r="WXZ5777" s="2"/>
      <c r="WYA5777" s="2"/>
      <c r="WYB5777" s="2"/>
      <c r="WYC5777" s="2"/>
      <c r="WYD5777" s="2"/>
      <c r="WYE5777" s="2"/>
      <c r="WYF5777" s="2"/>
      <c r="WYG5777" s="2"/>
      <c r="WYH5777" s="2"/>
      <c r="WYI5777" s="2"/>
      <c r="WYJ5777" s="2"/>
      <c r="WYK5777" s="2"/>
      <c r="WYL5777" s="2"/>
      <c r="WYM5777" s="2"/>
      <c r="WYN5777" s="2"/>
      <c r="WYO5777" s="2"/>
      <c r="WYP5777" s="2"/>
      <c r="WYQ5777" s="2"/>
      <c r="WYR5777" s="2"/>
      <c r="WYS5777" s="2"/>
      <c r="WYT5777" s="2"/>
      <c r="WYU5777" s="2"/>
      <c r="WYV5777" s="2"/>
      <c r="WYW5777" s="2"/>
      <c r="WYX5777" s="2"/>
      <c r="WYY5777" s="2"/>
      <c r="WYZ5777" s="2"/>
      <c r="WZA5777" s="2"/>
      <c r="WZB5777" s="2"/>
      <c r="WZC5777" s="2"/>
      <c r="WZD5777" s="2"/>
      <c r="WZE5777" s="2"/>
      <c r="WZF5777" s="2"/>
      <c r="WZG5777" s="2"/>
      <c r="WZH5777" s="2"/>
      <c r="WZI5777" s="2"/>
      <c r="WZJ5777" s="2"/>
      <c r="WZK5777" s="2"/>
      <c r="WZL5777" s="2"/>
      <c r="WZM5777" s="2"/>
      <c r="WZN5777" s="2"/>
      <c r="WZO5777" s="2"/>
      <c r="WZP5777" s="2"/>
      <c r="WZQ5777" s="2"/>
      <c r="WZR5777" s="2"/>
      <c r="WZS5777" s="2"/>
      <c r="WZT5777" s="2"/>
      <c r="WZU5777" s="2"/>
      <c r="WZV5777" s="2"/>
      <c r="WZW5777" s="2"/>
      <c r="WZX5777" s="2"/>
      <c r="WZY5777" s="2"/>
      <c r="WZZ5777" s="2"/>
      <c r="XAA5777" s="2"/>
      <c r="XAB5777" s="2"/>
      <c r="XAC5777" s="2"/>
      <c r="XAD5777" s="2"/>
      <c r="XAE5777" s="2"/>
      <c r="XAF5777" s="2"/>
      <c r="XAG5777" s="2"/>
      <c r="XAH5777" s="2"/>
      <c r="XAI5777" s="2"/>
      <c r="XAJ5777" s="2"/>
      <c r="XAK5777" s="2"/>
      <c r="XAL5777" s="2"/>
      <c r="XAM5777" s="2"/>
      <c r="XAN5777" s="2"/>
      <c r="XAO5777" s="2"/>
      <c r="XAP5777" s="2"/>
      <c r="XAQ5777" s="2"/>
      <c r="XAR5777" s="2"/>
      <c r="XAS5777" s="2"/>
      <c r="XAT5777" s="2"/>
      <c r="XAU5777" s="2"/>
      <c r="XAV5777" s="2"/>
      <c r="XAW5777" s="2"/>
      <c r="XAX5777" s="2"/>
      <c r="XAY5777" s="2"/>
      <c r="XAZ5777" s="2"/>
      <c r="XBA5777" s="2"/>
      <c r="XBB5777" s="2"/>
      <c r="XBC5777" s="2"/>
      <c r="XBD5777" s="2"/>
      <c r="XBE5777" s="2"/>
      <c r="XBF5777" s="2"/>
      <c r="XBG5777" s="2"/>
      <c r="XBH5777" s="2"/>
      <c r="XBI5777" s="2"/>
      <c r="XBJ5777" s="2"/>
      <c r="XBK5777" s="2"/>
      <c r="XBL5777" s="2"/>
      <c r="XBM5777" s="2"/>
      <c r="XBN5777" s="2"/>
      <c r="XBO5777" s="2"/>
      <c r="XBP5777" s="2"/>
      <c r="XBQ5777" s="2"/>
      <c r="XBR5777" s="2"/>
      <c r="XBS5777" s="2"/>
      <c r="XBT5777" s="2"/>
      <c r="XBU5777" s="2"/>
      <c r="XBV5777" s="2"/>
      <c r="XBW5777" s="2"/>
      <c r="XBX5777" s="2"/>
      <c r="XBY5777" s="2"/>
      <c r="XBZ5777" s="2"/>
      <c r="XCA5777" s="2"/>
      <c r="XCB5777" s="2"/>
      <c r="XCC5777" s="2"/>
      <c r="XCD5777" s="2"/>
      <c r="XCE5777" s="2"/>
      <c r="XCF5777" s="2"/>
      <c r="XCG5777" s="2"/>
      <c r="XCH5777" s="2"/>
      <c r="XCI5777" s="2"/>
      <c r="XCJ5777" s="2"/>
      <c r="XCK5777" s="2"/>
      <c r="XCL5777" s="2"/>
      <c r="XCM5777" s="2"/>
      <c r="XCN5777" s="2"/>
      <c r="XCO5777" s="2"/>
      <c r="XCP5777" s="2"/>
      <c r="XCQ5777" s="2"/>
      <c r="XCR5777" s="2"/>
      <c r="XCS5777" s="2"/>
      <c r="XCT5777" s="2"/>
      <c r="XCU5777" s="2"/>
      <c r="XCV5777" s="2"/>
      <c r="XCW5777" s="2"/>
      <c r="XCX5777" s="2"/>
      <c r="XCY5777" s="2"/>
      <c r="XCZ5777" s="2"/>
      <c r="XDA5777" s="2"/>
      <c r="XDB5777" s="2"/>
      <c r="XDC5777" s="2"/>
      <c r="XDD5777" s="2"/>
      <c r="XDE5777" s="2"/>
      <c r="XDF5777" s="2"/>
      <c r="XDG5777" s="2"/>
      <c r="XDH5777" s="2"/>
      <c r="XDI5777" s="2"/>
      <c r="XDJ5777" s="2"/>
      <c r="XDK5777" s="2"/>
      <c r="XDL5777" s="2"/>
      <c r="XDM5777" s="2"/>
      <c r="XDN5777" s="2"/>
      <c r="XDO5777" s="2"/>
      <c r="XDP5777" s="2"/>
      <c r="XDQ5777" s="2"/>
      <c r="XDR5777" s="2"/>
      <c r="XDS5777" s="2"/>
      <c r="XDT5777" s="2"/>
      <c r="XDU5777" s="2"/>
      <c r="XDV5777" s="2"/>
      <c r="XDW5777" s="2"/>
      <c r="XDX5777" s="2"/>
      <c r="XDY5777" s="2"/>
      <c r="XDZ5777" s="2"/>
      <c r="XEA5777" s="2"/>
      <c r="XEB5777" s="2"/>
      <c r="XEC5777" s="2"/>
      <c r="XED5777" s="2"/>
      <c r="XEE5777" s="2"/>
      <c r="XEF5777" s="2"/>
      <c r="XEG5777" s="2"/>
      <c r="XEH5777" s="2"/>
      <c r="XEI5777" s="2"/>
      <c r="XEJ5777" s="2"/>
      <c r="XEK5777" s="2"/>
      <c r="XEL5777" s="2"/>
      <c r="XEM5777" s="2"/>
      <c r="XEN5777" s="2"/>
      <c r="XEO5777" s="2"/>
      <c r="XEP5777" s="2"/>
      <c r="XEQ5777" s="2"/>
      <c r="XER5777" s="2"/>
      <c r="XES5777" s="2"/>
      <c r="XET5777" s="2"/>
      <c r="XEU5777" s="2"/>
      <c r="XEV5777" s="2"/>
      <c r="XEW5777" s="2"/>
      <c r="XEX5777" s="2"/>
      <c r="XEY5777" s="2"/>
      <c r="XEZ5777" s="2"/>
    </row>
    <row r="5778" spans="1:16380" ht="27" x14ac:dyDescent="0.25">
      <c r="A5778" s="10" t="s">
        <v>203</v>
      </c>
      <c r="B5778" s="10" t="s">
        <v>2554</v>
      </c>
      <c r="C5778" s="10" t="s">
        <v>61</v>
      </c>
      <c r="D5778" s="10" t="s">
        <v>38</v>
      </c>
      <c r="E5778" s="10" t="s">
        <v>35</v>
      </c>
      <c r="F5778" s="10">
        <v>248800</v>
      </c>
      <c r="G5778" s="10">
        <v>248800</v>
      </c>
      <c r="H5778" s="10" t="s">
        <v>115</v>
      </c>
      <c r="I5778" s="38"/>
    </row>
    <row r="5779" spans="1:16380" x14ac:dyDescent="0.25">
      <c r="A5779" s="141" t="s">
        <v>33</v>
      </c>
      <c r="B5779" s="142"/>
      <c r="C5779" s="142"/>
      <c r="D5779" s="142"/>
      <c r="E5779" s="142"/>
      <c r="F5779" s="142"/>
      <c r="G5779" s="142"/>
      <c r="H5779" s="142"/>
      <c r="I5779" s="38"/>
    </row>
    <row r="5780" spans="1:16380" ht="27" x14ac:dyDescent="0.25">
      <c r="A5780" s="10" t="s">
        <v>203</v>
      </c>
      <c r="B5780" s="10" t="s">
        <v>4065</v>
      </c>
      <c r="C5780" s="10" t="s">
        <v>40</v>
      </c>
      <c r="D5780" s="10" t="s">
        <v>36</v>
      </c>
      <c r="E5780" s="10" t="s">
        <v>35</v>
      </c>
      <c r="F5780" s="10">
        <v>250000</v>
      </c>
      <c r="G5780" s="10">
        <v>250000</v>
      </c>
      <c r="H5780" s="10">
        <v>1</v>
      </c>
      <c r="I5780" s="38"/>
    </row>
    <row r="5781" spans="1:16380" ht="27" x14ac:dyDescent="0.25">
      <c r="A5781" s="10" t="s">
        <v>203</v>
      </c>
      <c r="B5781" s="10" t="s">
        <v>2555</v>
      </c>
      <c r="C5781" s="10" t="s">
        <v>40</v>
      </c>
      <c r="D5781" s="19" t="s">
        <v>36</v>
      </c>
      <c r="E5781" s="11" t="s">
        <v>35</v>
      </c>
      <c r="F5781" s="19">
        <v>0</v>
      </c>
      <c r="G5781" s="19">
        <f>F5781*H5781</f>
        <v>0</v>
      </c>
      <c r="H5781" s="34" t="s">
        <v>115</v>
      </c>
      <c r="I5781" s="38"/>
    </row>
    <row r="5782" spans="1:16380" x14ac:dyDescent="0.25">
      <c r="A5782" s="139" t="s">
        <v>2649</v>
      </c>
      <c r="B5782" s="140"/>
      <c r="C5782" s="140"/>
      <c r="D5782" s="140"/>
      <c r="E5782" s="140"/>
      <c r="F5782" s="140"/>
      <c r="G5782" s="140"/>
      <c r="H5782" s="140"/>
      <c r="I5782" s="38"/>
    </row>
    <row r="5783" spans="1:16380" ht="15" customHeight="1" x14ac:dyDescent="0.25">
      <c r="A5783" s="141" t="s">
        <v>33</v>
      </c>
      <c r="B5783" s="142"/>
      <c r="C5783" s="142"/>
      <c r="D5783" s="142"/>
      <c r="E5783" s="142"/>
      <c r="F5783" s="142"/>
      <c r="G5783" s="142"/>
      <c r="H5783" s="142"/>
      <c r="I5783" s="38"/>
    </row>
    <row r="5785" spans="1:16380" ht="27" x14ac:dyDescent="0.25">
      <c r="A5785" s="10">
        <v>4251</v>
      </c>
      <c r="B5785" s="10" t="s">
        <v>2308</v>
      </c>
      <c r="C5785" s="10" t="s">
        <v>112</v>
      </c>
      <c r="D5785" s="10" t="s">
        <v>38</v>
      </c>
      <c r="E5785" s="10" t="s">
        <v>35</v>
      </c>
      <c r="F5785" s="10">
        <v>242000</v>
      </c>
      <c r="G5785" s="10">
        <f>F5785*H5785</f>
        <v>242000</v>
      </c>
      <c r="H5785" s="10" t="s">
        <v>115</v>
      </c>
      <c r="I5785" s="38"/>
    </row>
    <row r="5786" spans="1:16380" ht="27" x14ac:dyDescent="0.25">
      <c r="A5786" s="10">
        <v>4251</v>
      </c>
      <c r="B5786" s="10" t="s">
        <v>2099</v>
      </c>
      <c r="C5786" s="10" t="s">
        <v>112</v>
      </c>
      <c r="D5786" s="10" t="s">
        <v>38</v>
      </c>
      <c r="E5786" s="10" t="s">
        <v>35</v>
      </c>
      <c r="F5786" s="10">
        <v>0</v>
      </c>
      <c r="G5786" s="10">
        <f>F5786*H5786</f>
        <v>0</v>
      </c>
      <c r="H5786" s="10" t="s">
        <v>115</v>
      </c>
      <c r="I5786" s="38"/>
    </row>
    <row r="5787" spans="1:16380" x14ac:dyDescent="0.25">
      <c r="A5787" s="139" t="s">
        <v>3905</v>
      </c>
      <c r="B5787" s="140"/>
      <c r="C5787" s="140"/>
      <c r="D5787" s="140"/>
      <c r="E5787" s="140"/>
      <c r="F5787" s="140"/>
      <c r="G5787" s="140"/>
      <c r="H5787" s="140"/>
      <c r="I5787" s="38"/>
    </row>
    <row r="5788" spans="1:16380" ht="15" customHeight="1" x14ac:dyDescent="0.25">
      <c r="A5788" s="141" t="s">
        <v>33</v>
      </c>
      <c r="B5788" s="142"/>
      <c r="C5788" s="142"/>
      <c r="D5788" s="142"/>
      <c r="E5788" s="142"/>
      <c r="F5788" s="142"/>
      <c r="G5788" s="142"/>
      <c r="H5788" s="142"/>
      <c r="I5788" s="38"/>
    </row>
    <row r="5789" spans="1:16380" ht="27" x14ac:dyDescent="0.25">
      <c r="A5789" s="33">
        <v>4251</v>
      </c>
      <c r="B5789" s="33" t="s">
        <v>3906</v>
      </c>
      <c r="C5789" s="33" t="s">
        <v>112</v>
      </c>
      <c r="D5789" s="33" t="s">
        <v>41</v>
      </c>
      <c r="E5789" s="33" t="s">
        <v>35</v>
      </c>
      <c r="F5789" s="33">
        <v>194070</v>
      </c>
      <c r="G5789" s="33">
        <v>194070</v>
      </c>
      <c r="H5789" s="33">
        <v>1</v>
      </c>
      <c r="I5789" s="38"/>
    </row>
    <row r="5790" spans="1:16380" x14ac:dyDescent="0.25">
      <c r="A5790" s="139" t="s">
        <v>2650</v>
      </c>
      <c r="B5790" s="140"/>
      <c r="C5790" s="140"/>
      <c r="D5790" s="140"/>
      <c r="E5790" s="140"/>
      <c r="F5790" s="140"/>
      <c r="G5790" s="140"/>
      <c r="H5790" s="140"/>
      <c r="I5790" s="38"/>
    </row>
    <row r="5791" spans="1:16380" x14ac:dyDescent="0.25">
      <c r="A5791" s="141" t="s">
        <v>39</v>
      </c>
      <c r="B5791" s="142"/>
      <c r="C5791" s="142"/>
      <c r="D5791" s="142"/>
      <c r="E5791" s="142"/>
      <c r="F5791" s="142"/>
      <c r="G5791" s="142"/>
      <c r="H5791" s="142"/>
      <c r="I5791" s="38"/>
    </row>
    <row r="5792" spans="1:16380" ht="27" x14ac:dyDescent="0.25">
      <c r="A5792" s="10" t="s">
        <v>134</v>
      </c>
      <c r="B5792" s="10" t="s">
        <v>593</v>
      </c>
      <c r="C5792" s="10" t="s">
        <v>105</v>
      </c>
      <c r="D5792" s="19" t="s">
        <v>36</v>
      </c>
      <c r="E5792" s="11" t="s">
        <v>35</v>
      </c>
      <c r="F5792" s="19">
        <v>9800000</v>
      </c>
      <c r="G5792" s="19">
        <f>F5792*H5792</f>
        <v>9800000</v>
      </c>
      <c r="H5792" s="34" t="s">
        <v>115</v>
      </c>
      <c r="I5792" s="38"/>
    </row>
    <row r="5793" spans="1:9" x14ac:dyDescent="0.25">
      <c r="A5793" s="141" t="s">
        <v>33</v>
      </c>
      <c r="B5793" s="142"/>
      <c r="C5793" s="142"/>
      <c r="D5793" s="142"/>
      <c r="E5793" s="142"/>
      <c r="F5793" s="142"/>
      <c r="G5793" s="142"/>
      <c r="H5793" s="142"/>
      <c r="I5793" s="38"/>
    </row>
    <row r="5794" spans="1:9" ht="40.5" x14ac:dyDescent="0.25">
      <c r="A5794" s="10" t="s">
        <v>134</v>
      </c>
      <c r="B5794" s="10" t="s">
        <v>594</v>
      </c>
      <c r="C5794" s="10" t="s">
        <v>292</v>
      </c>
      <c r="D5794" s="10" t="s">
        <v>36</v>
      </c>
      <c r="E5794" s="10" t="s">
        <v>35</v>
      </c>
      <c r="F5794" s="10">
        <v>5000000</v>
      </c>
      <c r="G5794" s="10">
        <f>F5794*H5794</f>
        <v>5000000</v>
      </c>
      <c r="H5794" s="10" t="s">
        <v>115</v>
      </c>
      <c r="I5794" s="38"/>
    </row>
    <row r="5795" spans="1:9" ht="15" customHeight="1" x14ac:dyDescent="0.25">
      <c r="A5795" s="139" t="s">
        <v>2728</v>
      </c>
      <c r="B5795" s="140"/>
      <c r="C5795" s="140"/>
      <c r="D5795" s="140"/>
      <c r="E5795" s="140"/>
      <c r="F5795" s="140"/>
      <c r="G5795" s="140"/>
      <c r="H5795" s="140"/>
      <c r="I5795" s="38"/>
    </row>
    <row r="5796" spans="1:9" x14ac:dyDescent="0.25">
      <c r="A5796" s="141" t="s">
        <v>33</v>
      </c>
      <c r="B5796" s="142"/>
      <c r="C5796" s="142"/>
      <c r="D5796" s="142"/>
      <c r="E5796" s="142"/>
      <c r="F5796" s="142"/>
      <c r="G5796" s="142"/>
      <c r="H5796" s="142"/>
      <c r="I5796" s="38"/>
    </row>
    <row r="5797" spans="1:9" ht="27" x14ac:dyDescent="0.25">
      <c r="A5797" s="10" t="s">
        <v>132</v>
      </c>
      <c r="B5797" s="10" t="s">
        <v>1949</v>
      </c>
      <c r="C5797" s="10" t="s">
        <v>112</v>
      </c>
      <c r="D5797" s="19" t="s">
        <v>38</v>
      </c>
      <c r="E5797" s="11" t="s">
        <v>35</v>
      </c>
      <c r="F5797" s="19">
        <v>0</v>
      </c>
      <c r="G5797" s="19">
        <f>F5797*H5797</f>
        <v>0</v>
      </c>
      <c r="H5797" s="34" t="s">
        <v>115</v>
      </c>
      <c r="I5797" s="38"/>
    </row>
    <row r="5798" spans="1:9" ht="27" x14ac:dyDescent="0.25">
      <c r="A5798" s="10">
        <v>4251</v>
      </c>
      <c r="B5798" s="10" t="s">
        <v>2307</v>
      </c>
      <c r="C5798" s="10" t="s">
        <v>112</v>
      </c>
      <c r="D5798" s="10" t="s">
        <v>38</v>
      </c>
      <c r="E5798" s="10" t="s">
        <v>35</v>
      </c>
      <c r="F5798" s="10">
        <v>120000</v>
      </c>
      <c r="G5798" s="10">
        <f>F5798*H5798</f>
        <v>120000</v>
      </c>
      <c r="H5798" s="10" t="s">
        <v>115</v>
      </c>
      <c r="I5798" s="38"/>
    </row>
    <row r="5799" spans="1:9" x14ac:dyDescent="0.25">
      <c r="A5799" s="139" t="s">
        <v>2651</v>
      </c>
      <c r="B5799" s="140"/>
      <c r="C5799" s="140"/>
      <c r="D5799" s="140"/>
      <c r="E5799" s="140"/>
      <c r="F5799" s="140"/>
      <c r="G5799" s="140"/>
      <c r="H5799" s="140"/>
      <c r="I5799" s="38"/>
    </row>
    <row r="5800" spans="1:9" x14ac:dyDescent="0.25">
      <c r="A5800" s="141" t="s">
        <v>39</v>
      </c>
      <c r="B5800" s="142"/>
      <c r="C5800" s="142"/>
      <c r="D5800" s="142"/>
      <c r="E5800" s="142"/>
      <c r="F5800" s="142"/>
      <c r="G5800" s="142"/>
      <c r="H5800" s="142"/>
      <c r="I5800" s="38"/>
    </row>
    <row r="5801" spans="1:9" ht="40.5" x14ac:dyDescent="0.25">
      <c r="A5801" s="37">
        <v>4251</v>
      </c>
      <c r="B5801" s="37" t="s">
        <v>4460</v>
      </c>
      <c r="C5801" s="37" t="s">
        <v>252</v>
      </c>
      <c r="D5801" s="37" t="s">
        <v>36</v>
      </c>
      <c r="E5801" s="37" t="s">
        <v>35</v>
      </c>
      <c r="F5801" s="37">
        <v>28173624</v>
      </c>
      <c r="G5801" s="37">
        <v>28173624</v>
      </c>
      <c r="H5801" s="37">
        <v>1</v>
      </c>
      <c r="I5801" s="38"/>
    </row>
    <row r="5802" spans="1:9" ht="27" x14ac:dyDescent="0.25">
      <c r="A5802" s="37">
        <v>4251</v>
      </c>
      <c r="B5802" s="37" t="s">
        <v>4461</v>
      </c>
      <c r="C5802" s="37" t="s">
        <v>832</v>
      </c>
      <c r="D5802" s="37" t="s">
        <v>36</v>
      </c>
      <c r="E5802" s="37" t="s">
        <v>35</v>
      </c>
      <c r="F5802" s="37">
        <v>5854629</v>
      </c>
      <c r="G5802" s="37">
        <v>5854629</v>
      </c>
      <c r="H5802" s="37">
        <v>1</v>
      </c>
      <c r="I5802" s="38"/>
    </row>
    <row r="5803" spans="1:9" ht="27" x14ac:dyDescent="0.25">
      <c r="A5803" s="37" t="s">
        <v>132</v>
      </c>
      <c r="B5803" s="37" t="s">
        <v>2546</v>
      </c>
      <c r="C5803" s="37" t="s">
        <v>158</v>
      </c>
      <c r="D5803" s="37" t="s">
        <v>36</v>
      </c>
      <c r="E5803" s="37" t="s">
        <v>35</v>
      </c>
      <c r="F5803" s="37">
        <v>1690500</v>
      </c>
      <c r="G5803" s="37">
        <v>1690500</v>
      </c>
      <c r="H5803" s="37" t="s">
        <v>115</v>
      </c>
      <c r="I5803" s="38"/>
    </row>
    <row r="5804" spans="1:9" ht="27" x14ac:dyDescent="0.25">
      <c r="A5804" s="37" t="s">
        <v>132</v>
      </c>
      <c r="B5804" s="37" t="s">
        <v>2547</v>
      </c>
      <c r="C5804" s="37" t="s">
        <v>158</v>
      </c>
      <c r="D5804" s="37" t="s">
        <v>36</v>
      </c>
      <c r="E5804" s="37" t="s">
        <v>35</v>
      </c>
      <c r="F5804" s="37">
        <v>9400000</v>
      </c>
      <c r="G5804" s="37">
        <v>9400000</v>
      </c>
      <c r="H5804" s="37" t="s">
        <v>115</v>
      </c>
      <c r="I5804" s="38"/>
    </row>
    <row r="5805" spans="1:9" ht="40.5" x14ac:dyDescent="0.25">
      <c r="A5805" s="10" t="s">
        <v>132</v>
      </c>
      <c r="B5805" s="10" t="s">
        <v>274</v>
      </c>
      <c r="C5805" s="10" t="s">
        <v>252</v>
      </c>
      <c r="D5805" s="19" t="s">
        <v>36</v>
      </c>
      <c r="E5805" s="11" t="s">
        <v>35</v>
      </c>
      <c r="F5805" s="19">
        <v>0</v>
      </c>
      <c r="G5805" s="19">
        <f t="shared" ref="G5805:G5810" si="139">F5805*H5805</f>
        <v>0</v>
      </c>
      <c r="H5805" s="34" t="s">
        <v>115</v>
      </c>
      <c r="I5805" s="38"/>
    </row>
    <row r="5806" spans="1:9" ht="27" x14ac:dyDescent="0.25">
      <c r="A5806" s="10" t="s">
        <v>132</v>
      </c>
      <c r="B5806" s="10" t="s">
        <v>2548</v>
      </c>
      <c r="C5806" s="10" t="s">
        <v>832</v>
      </c>
      <c r="D5806" s="19" t="s">
        <v>36</v>
      </c>
      <c r="E5806" s="11" t="s">
        <v>35</v>
      </c>
      <c r="F5806" s="19">
        <v>0</v>
      </c>
      <c r="G5806" s="19">
        <f t="shared" si="139"/>
        <v>0</v>
      </c>
      <c r="H5806" s="34" t="s">
        <v>115</v>
      </c>
      <c r="I5806" s="38"/>
    </row>
    <row r="5807" spans="1:9" ht="27" x14ac:dyDescent="0.25">
      <c r="A5807" s="10" t="s">
        <v>132</v>
      </c>
      <c r="B5807" s="10" t="s">
        <v>829</v>
      </c>
      <c r="C5807" s="10" t="s">
        <v>158</v>
      </c>
      <c r="D5807" s="19" t="s">
        <v>38</v>
      </c>
      <c r="E5807" s="11" t="s">
        <v>35</v>
      </c>
      <c r="F5807" s="19">
        <v>0</v>
      </c>
      <c r="G5807" s="19">
        <f t="shared" si="139"/>
        <v>0</v>
      </c>
      <c r="H5807" s="34" t="s">
        <v>115</v>
      </c>
      <c r="I5807" s="38"/>
    </row>
    <row r="5808" spans="1:9" ht="40.5" x14ac:dyDescent="0.25">
      <c r="A5808" s="10" t="s">
        <v>132</v>
      </c>
      <c r="B5808" s="10" t="s">
        <v>830</v>
      </c>
      <c r="C5808" s="10" t="s">
        <v>252</v>
      </c>
      <c r="D5808" s="19" t="s">
        <v>38</v>
      </c>
      <c r="E5808" s="11" t="s">
        <v>35</v>
      </c>
      <c r="F5808" s="19">
        <v>0</v>
      </c>
      <c r="G5808" s="19">
        <f t="shared" si="139"/>
        <v>0</v>
      </c>
      <c r="H5808" s="34" t="s">
        <v>115</v>
      </c>
      <c r="I5808" s="38"/>
    </row>
    <row r="5809" spans="1:9" ht="27" x14ac:dyDescent="0.25">
      <c r="A5809" s="10" t="s">
        <v>132</v>
      </c>
      <c r="B5809" s="10" t="s">
        <v>831</v>
      </c>
      <c r="C5809" s="10" t="s">
        <v>832</v>
      </c>
      <c r="D5809" s="19" t="s">
        <v>38</v>
      </c>
      <c r="E5809" s="11" t="s">
        <v>35</v>
      </c>
      <c r="F5809" s="19">
        <v>0</v>
      </c>
      <c r="G5809" s="19">
        <f t="shared" si="139"/>
        <v>0</v>
      </c>
      <c r="H5809" s="34" t="s">
        <v>115</v>
      </c>
      <c r="I5809" s="38"/>
    </row>
    <row r="5810" spans="1:9" ht="27" x14ac:dyDescent="0.25">
      <c r="A5810" s="10" t="s">
        <v>132</v>
      </c>
      <c r="B5810" s="10" t="s">
        <v>833</v>
      </c>
      <c r="C5810" s="10" t="s">
        <v>158</v>
      </c>
      <c r="D5810" s="19" t="s">
        <v>38</v>
      </c>
      <c r="E5810" s="11" t="s">
        <v>35</v>
      </c>
      <c r="F5810" s="19">
        <v>0</v>
      </c>
      <c r="G5810" s="19">
        <f t="shared" si="139"/>
        <v>0</v>
      </c>
      <c r="H5810" s="34" t="s">
        <v>115</v>
      </c>
      <c r="I5810" s="38"/>
    </row>
    <row r="5811" spans="1:9" x14ac:dyDescent="0.25">
      <c r="A5811" s="139" t="s">
        <v>2652</v>
      </c>
      <c r="B5811" s="140"/>
      <c r="C5811" s="140"/>
      <c r="D5811" s="140"/>
      <c r="E5811" s="140"/>
      <c r="F5811" s="140"/>
      <c r="G5811" s="140"/>
      <c r="H5811" s="140"/>
      <c r="I5811" s="38"/>
    </row>
    <row r="5812" spans="1:9" x14ac:dyDescent="0.25">
      <c r="A5812" s="141" t="s">
        <v>39</v>
      </c>
      <c r="B5812" s="142"/>
      <c r="C5812" s="142"/>
      <c r="D5812" s="142"/>
      <c r="E5812" s="142"/>
      <c r="F5812" s="142"/>
      <c r="G5812" s="142"/>
      <c r="H5812" s="142"/>
      <c r="I5812" s="38"/>
    </row>
    <row r="5813" spans="1:9" ht="27" x14ac:dyDescent="0.25">
      <c r="A5813" s="10" t="s">
        <v>132</v>
      </c>
      <c r="B5813" s="10" t="s">
        <v>2541</v>
      </c>
      <c r="C5813" s="10" t="s">
        <v>142</v>
      </c>
      <c r="D5813" s="19" t="s">
        <v>36</v>
      </c>
      <c r="E5813" s="11" t="s">
        <v>35</v>
      </c>
      <c r="F5813" s="19">
        <v>0</v>
      </c>
      <c r="G5813" s="19">
        <f>F5813*H5813</f>
        <v>0</v>
      </c>
      <c r="H5813" s="34" t="s">
        <v>115</v>
      </c>
      <c r="I5813" s="38"/>
    </row>
    <row r="5814" spans="1:9" ht="27" x14ac:dyDescent="0.25">
      <c r="A5814" s="10" t="s">
        <v>113</v>
      </c>
      <c r="B5814" s="10" t="s">
        <v>2542</v>
      </c>
      <c r="C5814" s="10" t="s">
        <v>63</v>
      </c>
      <c r="D5814" s="19" t="s">
        <v>36</v>
      </c>
      <c r="E5814" s="11" t="s">
        <v>35</v>
      </c>
      <c r="F5814" s="19">
        <v>0</v>
      </c>
      <c r="G5814" s="19">
        <f>F5814*H5814</f>
        <v>0</v>
      </c>
      <c r="H5814" s="34" t="s">
        <v>115</v>
      </c>
      <c r="I5814" s="38"/>
    </row>
    <row r="5815" spans="1:9" ht="27" x14ac:dyDescent="0.25">
      <c r="A5815" s="10" t="s">
        <v>113</v>
      </c>
      <c r="B5815" s="10" t="s">
        <v>2543</v>
      </c>
      <c r="C5815" s="10" t="s">
        <v>63</v>
      </c>
      <c r="D5815" s="19" t="s">
        <v>36</v>
      </c>
      <c r="E5815" s="11" t="s">
        <v>35</v>
      </c>
      <c r="F5815" s="19">
        <v>0</v>
      </c>
      <c r="G5815" s="19">
        <f>F5815*H5815</f>
        <v>0</v>
      </c>
      <c r="H5815" s="34" t="s">
        <v>115</v>
      </c>
      <c r="I5815" s="38"/>
    </row>
    <row r="5816" spans="1:9" ht="27" x14ac:dyDescent="0.25">
      <c r="A5816" s="10" t="s">
        <v>113</v>
      </c>
      <c r="B5816" s="10" t="s">
        <v>2544</v>
      </c>
      <c r="C5816" s="10" t="s">
        <v>63</v>
      </c>
      <c r="D5816" s="19" t="s">
        <v>36</v>
      </c>
      <c r="E5816" s="11" t="s">
        <v>35</v>
      </c>
      <c r="F5816" s="19">
        <v>0</v>
      </c>
      <c r="G5816" s="19">
        <f>F5816*H5816</f>
        <v>0</v>
      </c>
      <c r="H5816" s="34" t="s">
        <v>115</v>
      </c>
      <c r="I5816" s="38"/>
    </row>
    <row r="5817" spans="1:9" ht="27" x14ac:dyDescent="0.25">
      <c r="A5817" s="10" t="s">
        <v>113</v>
      </c>
      <c r="B5817" s="10" t="s">
        <v>2545</v>
      </c>
      <c r="C5817" s="10" t="s">
        <v>63</v>
      </c>
      <c r="D5817" s="19" t="s">
        <v>36</v>
      </c>
      <c r="E5817" s="11" t="s">
        <v>35</v>
      </c>
      <c r="F5817" s="19">
        <v>0</v>
      </c>
      <c r="G5817" s="19">
        <f>F5817*H5817</f>
        <v>0</v>
      </c>
      <c r="H5817" s="34" t="s">
        <v>115</v>
      </c>
      <c r="I5817" s="38"/>
    </row>
    <row r="5818" spans="1:9" x14ac:dyDescent="0.25">
      <c r="A5818" s="141" t="s">
        <v>33</v>
      </c>
      <c r="B5818" s="142"/>
      <c r="C5818" s="142"/>
      <c r="D5818" s="142"/>
      <c r="E5818" s="142"/>
      <c r="F5818" s="142"/>
      <c r="G5818" s="142"/>
      <c r="H5818" s="142"/>
      <c r="I5818" s="38"/>
    </row>
    <row r="5819" spans="1:9" ht="27" x14ac:dyDescent="0.25">
      <c r="A5819" s="33">
        <v>5113</v>
      </c>
      <c r="B5819" s="33" t="s">
        <v>6386</v>
      </c>
      <c r="C5819" s="33" t="s">
        <v>62</v>
      </c>
      <c r="D5819" s="33" t="s">
        <v>34</v>
      </c>
      <c r="E5819" s="33" t="s">
        <v>35</v>
      </c>
      <c r="F5819" s="33">
        <v>76416</v>
      </c>
      <c r="G5819" s="33">
        <v>76416</v>
      </c>
      <c r="H5819" s="33">
        <v>1</v>
      </c>
      <c r="I5819" s="38"/>
    </row>
    <row r="5820" spans="1:9" ht="27" x14ac:dyDescent="0.25">
      <c r="A5820" s="33">
        <v>5113</v>
      </c>
      <c r="B5820" s="33" t="s">
        <v>6387</v>
      </c>
      <c r="C5820" s="33" t="s">
        <v>62</v>
      </c>
      <c r="D5820" s="33" t="s">
        <v>34</v>
      </c>
      <c r="E5820" s="33" t="s">
        <v>35</v>
      </c>
      <c r="F5820" s="33">
        <v>43860</v>
      </c>
      <c r="G5820" s="33">
        <v>43860</v>
      </c>
      <c r="H5820" s="33">
        <v>1</v>
      </c>
      <c r="I5820" s="38"/>
    </row>
    <row r="5821" spans="1:9" ht="27" x14ac:dyDescent="0.25">
      <c r="A5821" s="33">
        <v>5113</v>
      </c>
      <c r="B5821" s="33" t="s">
        <v>6388</v>
      </c>
      <c r="C5821" s="33" t="s">
        <v>62</v>
      </c>
      <c r="D5821" s="33" t="s">
        <v>34</v>
      </c>
      <c r="E5821" s="33" t="s">
        <v>35</v>
      </c>
      <c r="F5821" s="33">
        <v>57216</v>
      </c>
      <c r="G5821" s="33">
        <v>57216</v>
      </c>
      <c r="H5821" s="33">
        <v>1</v>
      </c>
      <c r="I5821" s="38"/>
    </row>
    <row r="5822" spans="1:9" ht="27" x14ac:dyDescent="0.25">
      <c r="A5822" s="33">
        <v>5113</v>
      </c>
      <c r="B5822" s="33" t="s">
        <v>6389</v>
      </c>
      <c r="C5822" s="33" t="s">
        <v>62</v>
      </c>
      <c r="D5822" s="33" t="s">
        <v>34</v>
      </c>
      <c r="E5822" s="33" t="s">
        <v>35</v>
      </c>
      <c r="F5822" s="33">
        <v>73752</v>
      </c>
      <c r="G5822" s="33">
        <v>73752</v>
      </c>
      <c r="H5822" s="33">
        <v>1</v>
      </c>
      <c r="I5822" s="38"/>
    </row>
    <row r="5823" spans="1:9" ht="27" x14ac:dyDescent="0.25">
      <c r="A5823" s="33">
        <v>5113</v>
      </c>
      <c r="B5823" s="33" t="s">
        <v>3746</v>
      </c>
      <c r="C5823" s="33" t="s">
        <v>112</v>
      </c>
      <c r="D5823" s="33" t="s">
        <v>41</v>
      </c>
      <c r="E5823" s="33" t="s">
        <v>35</v>
      </c>
      <c r="F5823" s="33">
        <v>245832</v>
      </c>
      <c r="G5823" s="33">
        <v>245832</v>
      </c>
      <c r="H5823" s="33">
        <v>1</v>
      </c>
      <c r="I5823" s="38"/>
    </row>
    <row r="5824" spans="1:9" ht="27" x14ac:dyDescent="0.25">
      <c r="A5824" s="33">
        <v>5113</v>
      </c>
      <c r="B5824" s="33" t="s">
        <v>3749</v>
      </c>
      <c r="C5824" s="33" t="s">
        <v>112</v>
      </c>
      <c r="D5824" s="33" t="s">
        <v>41</v>
      </c>
      <c r="E5824" s="33" t="s">
        <v>35</v>
      </c>
      <c r="F5824" s="33">
        <v>146220</v>
      </c>
      <c r="G5824" s="33">
        <v>146220</v>
      </c>
      <c r="H5824" s="33">
        <v>1</v>
      </c>
      <c r="I5824" s="38"/>
    </row>
    <row r="5825" spans="1:9" ht="27" x14ac:dyDescent="0.25">
      <c r="A5825" s="33">
        <v>5113</v>
      </c>
      <c r="B5825" s="33" t="s">
        <v>3748</v>
      </c>
      <c r="C5825" s="33" t="s">
        <v>112</v>
      </c>
      <c r="D5825" s="33" t="s">
        <v>41</v>
      </c>
      <c r="E5825" s="33" t="s">
        <v>35</v>
      </c>
      <c r="F5825" s="33">
        <v>254712</v>
      </c>
      <c r="G5825" s="33">
        <v>254712</v>
      </c>
      <c r="H5825" s="33">
        <v>1</v>
      </c>
      <c r="I5825" s="38"/>
    </row>
    <row r="5826" spans="1:9" ht="27" x14ac:dyDescent="0.25">
      <c r="A5826" s="33">
        <v>5113</v>
      </c>
      <c r="B5826" s="33" t="s">
        <v>3747</v>
      </c>
      <c r="C5826" s="33" t="s">
        <v>112</v>
      </c>
      <c r="D5826" s="33" t="s">
        <v>41</v>
      </c>
      <c r="E5826" s="33" t="s">
        <v>35</v>
      </c>
      <c r="F5826" s="33">
        <v>190716</v>
      </c>
      <c r="G5826" s="33">
        <v>190716</v>
      </c>
      <c r="H5826" s="33">
        <v>1</v>
      </c>
      <c r="I5826" s="38"/>
    </row>
    <row r="5827" spans="1:9" ht="27" x14ac:dyDescent="0.25">
      <c r="A5827" s="33">
        <v>5113</v>
      </c>
      <c r="B5827" s="33" t="s">
        <v>3746</v>
      </c>
      <c r="C5827" s="33" t="s">
        <v>112</v>
      </c>
      <c r="D5827" s="33" t="s">
        <v>41</v>
      </c>
      <c r="E5827" s="33" t="s">
        <v>35</v>
      </c>
      <c r="F5827" s="33">
        <v>245832</v>
      </c>
      <c r="G5827" s="33">
        <v>245832</v>
      </c>
      <c r="H5827" s="33">
        <v>1</v>
      </c>
      <c r="I5827" s="38"/>
    </row>
    <row r="5828" spans="1:9" x14ac:dyDescent="0.25">
      <c r="A5828" s="141" t="s">
        <v>9</v>
      </c>
      <c r="B5828" s="142"/>
      <c r="C5828" s="142"/>
      <c r="D5828" s="142"/>
      <c r="E5828" s="142"/>
      <c r="F5828" s="142"/>
      <c r="G5828" s="142"/>
      <c r="H5828" s="142"/>
      <c r="I5828" s="38"/>
    </row>
    <row r="5829" spans="1:9" x14ac:dyDescent="0.25">
      <c r="A5829" s="33">
        <v>5129</v>
      </c>
      <c r="B5829" s="33" t="s">
        <v>3752</v>
      </c>
      <c r="C5829" s="33" t="s">
        <v>97</v>
      </c>
      <c r="D5829" s="33" t="s">
        <v>11</v>
      </c>
      <c r="E5829" s="33" t="s">
        <v>35</v>
      </c>
      <c r="F5829" s="33">
        <v>100000</v>
      </c>
      <c r="G5829" s="33">
        <f>+F5829*H5829</f>
        <v>3000000</v>
      </c>
      <c r="H5829" s="33">
        <v>30</v>
      </c>
      <c r="I5829" s="38"/>
    </row>
    <row r="5830" spans="1:9" ht="27" x14ac:dyDescent="0.25">
      <c r="A5830" s="33">
        <v>5129</v>
      </c>
      <c r="B5830" s="33" t="s">
        <v>3753</v>
      </c>
      <c r="C5830" s="33" t="s">
        <v>248</v>
      </c>
      <c r="D5830" s="33" t="s">
        <v>11</v>
      </c>
      <c r="E5830" s="33" t="s">
        <v>35</v>
      </c>
      <c r="F5830" s="33">
        <v>500000</v>
      </c>
      <c r="G5830" s="33">
        <f>+F5830*H5830</f>
        <v>500000</v>
      </c>
      <c r="H5830" s="33">
        <v>1</v>
      </c>
      <c r="I5830" s="38"/>
    </row>
    <row r="5831" spans="1:9" x14ac:dyDescent="0.25">
      <c r="A5831" s="139" t="s">
        <v>5316</v>
      </c>
      <c r="B5831" s="140"/>
      <c r="C5831" s="140"/>
      <c r="D5831" s="140"/>
      <c r="E5831" s="140"/>
      <c r="F5831" s="140"/>
      <c r="G5831" s="140"/>
      <c r="H5831" s="140"/>
      <c r="I5831" s="38"/>
    </row>
    <row r="5832" spans="1:9" x14ac:dyDescent="0.25">
      <c r="A5832" s="141" t="s">
        <v>39</v>
      </c>
      <c r="B5832" s="142"/>
      <c r="C5832" s="142"/>
      <c r="D5832" s="142"/>
      <c r="E5832" s="142"/>
      <c r="F5832" s="142"/>
      <c r="G5832" s="142"/>
      <c r="H5832" s="142"/>
      <c r="I5832" s="38"/>
    </row>
    <row r="5833" spans="1:9" ht="27" x14ac:dyDescent="0.25">
      <c r="A5833" s="19" t="s">
        <v>136</v>
      </c>
      <c r="B5833" s="19" t="s">
        <v>5317</v>
      </c>
      <c r="C5833" s="19" t="s">
        <v>460</v>
      </c>
      <c r="D5833" s="19" t="s">
        <v>36</v>
      </c>
      <c r="E5833" s="19" t="s">
        <v>35</v>
      </c>
      <c r="F5833" s="19">
        <v>0</v>
      </c>
      <c r="G5833" s="19">
        <f t="shared" ref="G5833:G5838" si="140">F5833*H5833</f>
        <v>0</v>
      </c>
      <c r="H5833" s="19" t="s">
        <v>115</v>
      </c>
      <c r="I5833" s="38"/>
    </row>
    <row r="5834" spans="1:9" ht="27" x14ac:dyDescent="0.25">
      <c r="A5834" s="19" t="s">
        <v>136</v>
      </c>
      <c r="B5834" s="19" t="s">
        <v>5318</v>
      </c>
      <c r="C5834" s="19" t="s">
        <v>460</v>
      </c>
      <c r="D5834" s="19" t="s">
        <v>36</v>
      </c>
      <c r="E5834" s="19" t="s">
        <v>35</v>
      </c>
      <c r="F5834" s="19">
        <v>0</v>
      </c>
      <c r="G5834" s="19">
        <f t="shared" si="140"/>
        <v>0</v>
      </c>
      <c r="H5834" s="19" t="s">
        <v>115</v>
      </c>
      <c r="I5834" s="38"/>
    </row>
    <row r="5835" spans="1:9" ht="27" x14ac:dyDescent="0.25">
      <c r="A5835" s="19" t="s">
        <v>136</v>
      </c>
      <c r="B5835" s="19" t="s">
        <v>5319</v>
      </c>
      <c r="C5835" s="19" t="s">
        <v>460</v>
      </c>
      <c r="D5835" s="19" t="s">
        <v>36</v>
      </c>
      <c r="E5835" s="19" t="s">
        <v>35</v>
      </c>
      <c r="F5835" s="19">
        <v>0</v>
      </c>
      <c r="G5835" s="19">
        <f t="shared" si="140"/>
        <v>0</v>
      </c>
      <c r="H5835" s="19" t="s">
        <v>115</v>
      </c>
      <c r="I5835" s="38"/>
    </row>
    <row r="5836" spans="1:9" ht="27" x14ac:dyDescent="0.25">
      <c r="A5836" s="19" t="s">
        <v>136</v>
      </c>
      <c r="B5836" s="19" t="s">
        <v>5320</v>
      </c>
      <c r="C5836" s="19" t="s">
        <v>460</v>
      </c>
      <c r="D5836" s="19" t="s">
        <v>36</v>
      </c>
      <c r="E5836" s="19" t="s">
        <v>35</v>
      </c>
      <c r="F5836" s="19">
        <v>0</v>
      </c>
      <c r="G5836" s="19">
        <f t="shared" si="140"/>
        <v>0</v>
      </c>
      <c r="H5836" s="19" t="s">
        <v>115</v>
      </c>
      <c r="I5836" s="38"/>
    </row>
    <row r="5837" spans="1:9" ht="27" x14ac:dyDescent="0.25">
      <c r="A5837" s="19" t="s">
        <v>136</v>
      </c>
      <c r="B5837" s="19" t="s">
        <v>5321</v>
      </c>
      <c r="C5837" s="19" t="s">
        <v>460</v>
      </c>
      <c r="D5837" s="19" t="s">
        <v>36</v>
      </c>
      <c r="E5837" s="19" t="s">
        <v>35</v>
      </c>
      <c r="F5837" s="19">
        <v>0</v>
      </c>
      <c r="G5837" s="19">
        <f t="shared" si="140"/>
        <v>0</v>
      </c>
      <c r="H5837" s="19" t="s">
        <v>115</v>
      </c>
      <c r="I5837" s="38"/>
    </row>
    <row r="5838" spans="1:9" ht="27" x14ac:dyDescent="0.25">
      <c r="A5838" s="19" t="s">
        <v>136</v>
      </c>
      <c r="B5838" s="19" t="s">
        <v>5322</v>
      </c>
      <c r="C5838" s="19" t="s">
        <v>460</v>
      </c>
      <c r="D5838" s="19" t="s">
        <v>36</v>
      </c>
      <c r="E5838" s="19" t="s">
        <v>35</v>
      </c>
      <c r="F5838" s="19">
        <v>0</v>
      </c>
      <c r="G5838" s="19">
        <f t="shared" si="140"/>
        <v>0</v>
      </c>
      <c r="H5838" s="19" t="s">
        <v>115</v>
      </c>
      <c r="I5838" s="38"/>
    </row>
    <row r="5839" spans="1:9" x14ac:dyDescent="0.25">
      <c r="A5839" s="141" t="s">
        <v>33</v>
      </c>
      <c r="B5839" s="142"/>
      <c r="C5839" s="142"/>
      <c r="D5839" s="142"/>
      <c r="E5839" s="142"/>
      <c r="F5839" s="142"/>
      <c r="G5839" s="142"/>
      <c r="H5839" s="142"/>
      <c r="I5839" s="38"/>
    </row>
    <row r="5840" spans="1:9" ht="27" x14ac:dyDescent="0.25">
      <c r="A5840" s="35">
        <v>5129</v>
      </c>
      <c r="B5840" s="35" t="s">
        <v>6057</v>
      </c>
      <c r="C5840" s="35" t="s">
        <v>112</v>
      </c>
      <c r="D5840" s="35" t="s">
        <v>41</v>
      </c>
      <c r="E5840" s="35" t="s">
        <v>35</v>
      </c>
      <c r="F5840" s="35">
        <v>0</v>
      </c>
      <c r="G5840" s="35">
        <v>0</v>
      </c>
      <c r="H5840" s="35">
        <v>1</v>
      </c>
      <c r="I5840" s="38"/>
    </row>
    <row r="5841" spans="1:9" x14ac:dyDescent="0.25">
      <c r="A5841" s="139" t="s">
        <v>3751</v>
      </c>
      <c r="B5841" s="140"/>
      <c r="C5841" s="140"/>
      <c r="D5841" s="140"/>
      <c r="E5841" s="140"/>
      <c r="F5841" s="140"/>
      <c r="G5841" s="140"/>
      <c r="H5841" s="140"/>
      <c r="I5841" s="38"/>
    </row>
    <row r="5842" spans="1:9" ht="15" customHeight="1" x14ac:dyDescent="0.25">
      <c r="A5842" s="141" t="s">
        <v>39</v>
      </c>
      <c r="B5842" s="142"/>
      <c r="C5842" s="142"/>
      <c r="D5842" s="142"/>
      <c r="E5842" s="142"/>
      <c r="F5842" s="142"/>
      <c r="G5842" s="142"/>
      <c r="H5842" s="142"/>
      <c r="I5842" s="38"/>
    </row>
    <row r="5843" spans="1:9" ht="27" x14ac:dyDescent="0.25">
      <c r="A5843" s="10">
        <v>5112</v>
      </c>
      <c r="B5843" s="10" t="s">
        <v>1881</v>
      </c>
      <c r="C5843" s="10" t="s">
        <v>1081</v>
      </c>
      <c r="D5843" s="19" t="s">
        <v>38</v>
      </c>
      <c r="E5843" s="11" t="s">
        <v>35</v>
      </c>
      <c r="F5843" s="19">
        <v>0</v>
      </c>
      <c r="G5843" s="19">
        <f>F5843*H5843</f>
        <v>0</v>
      </c>
      <c r="H5843" s="34" t="s">
        <v>115</v>
      </c>
      <c r="I5843" s="38"/>
    </row>
    <row r="5844" spans="1:9" x14ac:dyDescent="0.25">
      <c r="A5844" s="141" t="s">
        <v>33</v>
      </c>
      <c r="B5844" s="142"/>
      <c r="C5844" s="142"/>
      <c r="D5844" s="142"/>
      <c r="E5844" s="142"/>
      <c r="F5844" s="142"/>
      <c r="G5844" s="142"/>
      <c r="H5844" s="142"/>
      <c r="I5844" s="38"/>
    </row>
    <row r="5845" spans="1:9" ht="27" x14ac:dyDescent="0.25">
      <c r="A5845" s="37">
        <v>5112</v>
      </c>
      <c r="B5845" s="37" t="s">
        <v>6700</v>
      </c>
      <c r="C5845" s="37" t="s">
        <v>62</v>
      </c>
      <c r="D5845" s="37" t="s">
        <v>34</v>
      </c>
      <c r="E5845" s="37" t="s">
        <v>35</v>
      </c>
      <c r="F5845" s="37">
        <v>57444</v>
      </c>
      <c r="G5845" s="37">
        <v>57444</v>
      </c>
      <c r="H5845" s="37">
        <v>1</v>
      </c>
      <c r="I5845" s="38"/>
    </row>
    <row r="5846" spans="1:9" ht="27" x14ac:dyDescent="0.25">
      <c r="A5846" s="37">
        <v>5112</v>
      </c>
      <c r="B5846" s="37" t="s">
        <v>3909</v>
      </c>
      <c r="C5846" s="37" t="s">
        <v>112</v>
      </c>
      <c r="D5846" s="37" t="s">
        <v>41</v>
      </c>
      <c r="E5846" s="37" t="s">
        <v>35</v>
      </c>
      <c r="F5846" s="37">
        <v>191460</v>
      </c>
      <c r="G5846" s="37">
        <v>191460</v>
      </c>
      <c r="H5846" s="37">
        <v>1</v>
      </c>
      <c r="I5846" s="38"/>
    </row>
    <row r="5847" spans="1:9" x14ac:dyDescent="0.25">
      <c r="A5847" s="139" t="s">
        <v>2709</v>
      </c>
      <c r="B5847" s="140"/>
      <c r="C5847" s="140"/>
      <c r="D5847" s="140"/>
      <c r="E5847" s="140"/>
      <c r="F5847" s="140"/>
      <c r="G5847" s="140"/>
      <c r="H5847" s="140"/>
      <c r="I5847" s="38"/>
    </row>
    <row r="5848" spans="1:9" ht="15" customHeight="1" x14ac:dyDescent="0.25">
      <c r="A5848" s="141" t="s">
        <v>33</v>
      </c>
      <c r="B5848" s="142"/>
      <c r="C5848" s="142"/>
      <c r="D5848" s="142"/>
      <c r="E5848" s="142"/>
      <c r="F5848" s="142"/>
      <c r="G5848" s="142"/>
      <c r="H5848" s="142"/>
      <c r="I5848" s="38"/>
    </row>
    <row r="5849" spans="1:9" ht="40.5" x14ac:dyDescent="0.25">
      <c r="A5849" s="10" t="s">
        <v>130</v>
      </c>
      <c r="B5849" s="10" t="s">
        <v>4597</v>
      </c>
      <c r="C5849" s="10" t="s">
        <v>119</v>
      </c>
      <c r="D5849" s="10" t="s">
        <v>11</v>
      </c>
      <c r="E5849" s="10" t="s">
        <v>35</v>
      </c>
      <c r="F5849" s="10">
        <v>250000</v>
      </c>
      <c r="G5849" s="10">
        <v>250000</v>
      </c>
      <c r="H5849" s="10" t="s">
        <v>115</v>
      </c>
      <c r="I5849" s="38"/>
    </row>
    <row r="5850" spans="1:9" ht="40.5" x14ac:dyDescent="0.25">
      <c r="A5850" s="10" t="s">
        <v>130</v>
      </c>
      <c r="B5850" s="10" t="s">
        <v>4598</v>
      </c>
      <c r="C5850" s="10" t="s">
        <v>119</v>
      </c>
      <c r="D5850" s="10" t="s">
        <v>11</v>
      </c>
      <c r="E5850" s="10" t="s">
        <v>35</v>
      </c>
      <c r="F5850" s="10">
        <v>600000</v>
      </c>
      <c r="G5850" s="10">
        <v>600000</v>
      </c>
      <c r="H5850" s="10" t="s">
        <v>115</v>
      </c>
      <c r="I5850" s="38"/>
    </row>
    <row r="5851" spans="1:9" ht="40.5" x14ac:dyDescent="0.25">
      <c r="A5851" s="10" t="s">
        <v>130</v>
      </c>
      <c r="B5851" s="10" t="s">
        <v>4599</v>
      </c>
      <c r="C5851" s="10" t="s">
        <v>119</v>
      </c>
      <c r="D5851" s="10" t="s">
        <v>11</v>
      </c>
      <c r="E5851" s="10" t="s">
        <v>35</v>
      </c>
      <c r="F5851" s="10">
        <v>200000</v>
      </c>
      <c r="G5851" s="10">
        <v>200000</v>
      </c>
      <c r="H5851" s="10" t="s">
        <v>115</v>
      </c>
      <c r="I5851" s="38"/>
    </row>
    <row r="5852" spans="1:9" ht="40.5" x14ac:dyDescent="0.25">
      <c r="A5852" s="10" t="s">
        <v>130</v>
      </c>
      <c r="B5852" s="10" t="s">
        <v>4600</v>
      </c>
      <c r="C5852" s="10" t="s">
        <v>119</v>
      </c>
      <c r="D5852" s="10" t="s">
        <v>11</v>
      </c>
      <c r="E5852" s="10" t="s">
        <v>35</v>
      </c>
      <c r="F5852" s="10">
        <v>600000</v>
      </c>
      <c r="G5852" s="10">
        <v>600000</v>
      </c>
      <c r="H5852" s="10" t="s">
        <v>115</v>
      </c>
      <c r="I5852" s="38"/>
    </row>
    <row r="5853" spans="1:9" ht="40.5" x14ac:dyDescent="0.25">
      <c r="A5853" s="10" t="s">
        <v>130</v>
      </c>
      <c r="B5853" s="10" t="s">
        <v>4601</v>
      </c>
      <c r="C5853" s="10" t="s">
        <v>119</v>
      </c>
      <c r="D5853" s="10" t="s">
        <v>11</v>
      </c>
      <c r="E5853" s="10" t="s">
        <v>35</v>
      </c>
      <c r="F5853" s="10">
        <v>600000</v>
      </c>
      <c r="G5853" s="10">
        <v>600000</v>
      </c>
      <c r="H5853" s="10" t="s">
        <v>115</v>
      </c>
      <c r="I5853" s="38"/>
    </row>
    <row r="5854" spans="1:9" ht="40.5" x14ac:dyDescent="0.25">
      <c r="A5854" s="10" t="s">
        <v>130</v>
      </c>
      <c r="B5854" s="10" t="s">
        <v>4602</v>
      </c>
      <c r="C5854" s="10" t="s">
        <v>119</v>
      </c>
      <c r="D5854" s="10" t="s">
        <v>11</v>
      </c>
      <c r="E5854" s="10" t="s">
        <v>35</v>
      </c>
      <c r="F5854" s="10">
        <v>700000</v>
      </c>
      <c r="G5854" s="10">
        <v>700000</v>
      </c>
      <c r="H5854" s="10" t="s">
        <v>115</v>
      </c>
      <c r="I5854" s="38"/>
    </row>
    <row r="5855" spans="1:9" ht="40.5" x14ac:dyDescent="0.25">
      <c r="A5855" s="10" t="s">
        <v>130</v>
      </c>
      <c r="B5855" s="10" t="s">
        <v>4603</v>
      </c>
      <c r="C5855" s="10" t="s">
        <v>119</v>
      </c>
      <c r="D5855" s="10" t="s">
        <v>11</v>
      </c>
      <c r="E5855" s="10" t="s">
        <v>35</v>
      </c>
      <c r="F5855" s="10">
        <v>400000</v>
      </c>
      <c r="G5855" s="10">
        <v>400000</v>
      </c>
      <c r="H5855" s="10" t="s">
        <v>115</v>
      </c>
      <c r="I5855" s="38"/>
    </row>
    <row r="5856" spans="1:9" ht="40.5" x14ac:dyDescent="0.25">
      <c r="A5856" s="10" t="s">
        <v>130</v>
      </c>
      <c r="B5856" s="10" t="s">
        <v>4604</v>
      </c>
      <c r="C5856" s="10" t="s">
        <v>119</v>
      </c>
      <c r="D5856" s="10" t="s">
        <v>11</v>
      </c>
      <c r="E5856" s="10" t="s">
        <v>35</v>
      </c>
      <c r="F5856" s="10">
        <v>2200000</v>
      </c>
      <c r="G5856" s="10">
        <v>2200000</v>
      </c>
      <c r="H5856" s="10" t="s">
        <v>115</v>
      </c>
      <c r="I5856" s="38"/>
    </row>
    <row r="5857" spans="1:9" ht="40.5" x14ac:dyDescent="0.25">
      <c r="A5857" s="10" t="s">
        <v>130</v>
      </c>
      <c r="B5857" s="10" t="s">
        <v>4605</v>
      </c>
      <c r="C5857" s="10" t="s">
        <v>119</v>
      </c>
      <c r="D5857" s="10" t="s">
        <v>11</v>
      </c>
      <c r="E5857" s="10" t="s">
        <v>35</v>
      </c>
      <c r="F5857" s="10">
        <v>950000</v>
      </c>
      <c r="G5857" s="10">
        <v>950000</v>
      </c>
      <c r="H5857" s="10" t="s">
        <v>115</v>
      </c>
      <c r="I5857" s="38"/>
    </row>
    <row r="5858" spans="1:9" ht="40.5" x14ac:dyDescent="0.25">
      <c r="A5858" s="10" t="s">
        <v>130</v>
      </c>
      <c r="B5858" s="10" t="s">
        <v>576</v>
      </c>
      <c r="C5858" s="10" t="s">
        <v>119</v>
      </c>
      <c r="D5858" s="10" t="s">
        <v>36</v>
      </c>
      <c r="E5858" s="10" t="s">
        <v>35</v>
      </c>
      <c r="F5858" s="10">
        <v>0</v>
      </c>
      <c r="G5858" s="10">
        <f t="shared" ref="G5858:G5863" si="141">F5858*H5858</f>
        <v>0</v>
      </c>
      <c r="H5858" s="10" t="s">
        <v>115</v>
      </c>
      <c r="I5858" s="38"/>
    </row>
    <row r="5859" spans="1:9" ht="40.5" x14ac:dyDescent="0.25">
      <c r="A5859" s="10" t="s">
        <v>130</v>
      </c>
      <c r="B5859" s="10" t="s">
        <v>577</v>
      </c>
      <c r="C5859" s="10" t="s">
        <v>119</v>
      </c>
      <c r="D5859" s="19" t="s">
        <v>36</v>
      </c>
      <c r="E5859" s="11" t="s">
        <v>35</v>
      </c>
      <c r="F5859" s="19">
        <v>0</v>
      </c>
      <c r="G5859" s="19">
        <f t="shared" si="141"/>
        <v>0</v>
      </c>
      <c r="H5859" s="34" t="s">
        <v>115</v>
      </c>
      <c r="I5859" s="38"/>
    </row>
    <row r="5860" spans="1:9" ht="40.5" x14ac:dyDescent="0.25">
      <c r="A5860" s="10" t="s">
        <v>130</v>
      </c>
      <c r="B5860" s="10" t="s">
        <v>578</v>
      </c>
      <c r="C5860" s="10" t="s">
        <v>119</v>
      </c>
      <c r="D5860" s="19" t="s">
        <v>36</v>
      </c>
      <c r="E5860" s="11" t="s">
        <v>35</v>
      </c>
      <c r="F5860" s="19">
        <v>0</v>
      </c>
      <c r="G5860" s="19">
        <f t="shared" si="141"/>
        <v>0</v>
      </c>
      <c r="H5860" s="34" t="s">
        <v>115</v>
      </c>
      <c r="I5860" s="38"/>
    </row>
    <row r="5861" spans="1:9" ht="40.5" x14ac:dyDescent="0.25">
      <c r="A5861" s="10" t="s">
        <v>130</v>
      </c>
      <c r="B5861" s="10" t="s">
        <v>579</v>
      </c>
      <c r="C5861" s="10" t="s">
        <v>119</v>
      </c>
      <c r="D5861" s="19" t="s">
        <v>36</v>
      </c>
      <c r="E5861" s="11" t="s">
        <v>35</v>
      </c>
      <c r="F5861" s="19">
        <v>0</v>
      </c>
      <c r="G5861" s="19">
        <f t="shared" si="141"/>
        <v>0</v>
      </c>
      <c r="H5861" s="34" t="s">
        <v>115</v>
      </c>
      <c r="I5861" s="38"/>
    </row>
    <row r="5862" spans="1:9" ht="40.5" x14ac:dyDescent="0.25">
      <c r="A5862" s="10" t="s">
        <v>130</v>
      </c>
      <c r="B5862" s="10" t="s">
        <v>580</v>
      </c>
      <c r="C5862" s="10" t="s">
        <v>119</v>
      </c>
      <c r="D5862" s="19" t="s">
        <v>36</v>
      </c>
      <c r="E5862" s="11" t="s">
        <v>35</v>
      </c>
      <c r="F5862" s="19">
        <v>0</v>
      </c>
      <c r="G5862" s="19">
        <f t="shared" si="141"/>
        <v>0</v>
      </c>
      <c r="H5862" s="34" t="s">
        <v>115</v>
      </c>
      <c r="I5862" s="38"/>
    </row>
    <row r="5863" spans="1:9" ht="40.5" x14ac:dyDescent="0.25">
      <c r="A5863" s="10" t="s">
        <v>130</v>
      </c>
      <c r="B5863" s="10" t="s">
        <v>581</v>
      </c>
      <c r="C5863" s="10" t="s">
        <v>119</v>
      </c>
      <c r="D5863" s="19" t="s">
        <v>36</v>
      </c>
      <c r="E5863" s="11" t="s">
        <v>35</v>
      </c>
      <c r="F5863" s="19">
        <v>0</v>
      </c>
      <c r="G5863" s="19">
        <f t="shared" si="141"/>
        <v>0</v>
      </c>
      <c r="H5863" s="34" t="s">
        <v>115</v>
      </c>
      <c r="I5863" s="38"/>
    </row>
    <row r="5864" spans="1:9" x14ac:dyDescent="0.25">
      <c r="A5864" s="139" t="s">
        <v>2715</v>
      </c>
      <c r="B5864" s="140"/>
      <c r="C5864" s="140"/>
      <c r="D5864" s="140"/>
      <c r="E5864" s="140"/>
      <c r="F5864" s="140"/>
      <c r="G5864" s="140"/>
      <c r="H5864" s="140"/>
      <c r="I5864" s="38"/>
    </row>
    <row r="5865" spans="1:9" x14ac:dyDescent="0.25">
      <c r="A5865" s="141" t="s">
        <v>39</v>
      </c>
      <c r="B5865" s="142"/>
      <c r="C5865" s="142"/>
      <c r="D5865" s="142"/>
      <c r="E5865" s="142"/>
      <c r="F5865" s="142"/>
      <c r="G5865" s="142"/>
      <c r="H5865" s="142"/>
      <c r="I5865" s="38"/>
    </row>
    <row r="5866" spans="1:9" x14ac:dyDescent="0.25">
      <c r="A5866" s="37">
        <v>4269</v>
      </c>
      <c r="B5866" s="37" t="s">
        <v>3754</v>
      </c>
      <c r="C5866" s="37" t="s">
        <v>3755</v>
      </c>
      <c r="D5866" s="37" t="s">
        <v>11</v>
      </c>
      <c r="E5866" s="37" t="s">
        <v>12</v>
      </c>
      <c r="F5866" s="37">
        <v>1300</v>
      </c>
      <c r="G5866" s="37">
        <f>+F5866*H5866</f>
        <v>104000</v>
      </c>
      <c r="H5866" s="37">
        <v>80</v>
      </c>
      <c r="I5866" s="38"/>
    </row>
    <row r="5867" spans="1:9" x14ac:dyDescent="0.25">
      <c r="A5867" s="37">
        <v>4269</v>
      </c>
      <c r="B5867" s="37" t="s">
        <v>3756</v>
      </c>
      <c r="C5867" s="37" t="s">
        <v>3755</v>
      </c>
      <c r="D5867" s="37" t="s">
        <v>11</v>
      </c>
      <c r="E5867" s="37" t="s">
        <v>12</v>
      </c>
      <c r="F5867" s="37">
        <v>700</v>
      </c>
      <c r="G5867" s="37">
        <f t="shared" ref="G5867:G5876" si="142">+F5867*H5867</f>
        <v>28000</v>
      </c>
      <c r="H5867" s="37">
        <v>40</v>
      </c>
      <c r="I5867" s="38"/>
    </row>
    <row r="5868" spans="1:9" x14ac:dyDescent="0.25">
      <c r="A5868" s="37">
        <v>4269</v>
      </c>
      <c r="B5868" s="37" t="s">
        <v>3757</v>
      </c>
      <c r="C5868" s="37" t="s">
        <v>3758</v>
      </c>
      <c r="D5868" s="37" t="s">
        <v>11</v>
      </c>
      <c r="E5868" s="37" t="s">
        <v>170</v>
      </c>
      <c r="F5868" s="37">
        <v>3700</v>
      </c>
      <c r="G5868" s="37">
        <f t="shared" si="142"/>
        <v>103600</v>
      </c>
      <c r="H5868" s="37">
        <v>28</v>
      </c>
      <c r="I5868" s="38"/>
    </row>
    <row r="5869" spans="1:9" x14ac:dyDescent="0.25">
      <c r="A5869" s="37">
        <v>4269</v>
      </c>
      <c r="B5869" s="37" t="s">
        <v>3759</v>
      </c>
      <c r="C5869" s="37" t="s">
        <v>2404</v>
      </c>
      <c r="D5869" s="37" t="s">
        <v>11</v>
      </c>
      <c r="E5869" s="37" t="s">
        <v>57</v>
      </c>
      <c r="F5869" s="37">
        <v>3800</v>
      </c>
      <c r="G5869" s="37">
        <f t="shared" si="142"/>
        <v>12160000</v>
      </c>
      <c r="H5869" s="37">
        <v>3200</v>
      </c>
      <c r="I5869" s="38"/>
    </row>
    <row r="5870" spans="1:9" x14ac:dyDescent="0.25">
      <c r="A5870" s="37">
        <v>4269</v>
      </c>
      <c r="B5870" s="37" t="s">
        <v>3760</v>
      </c>
      <c r="C5870" s="37" t="s">
        <v>2404</v>
      </c>
      <c r="D5870" s="37" t="s">
        <v>11</v>
      </c>
      <c r="E5870" s="37" t="s">
        <v>57</v>
      </c>
      <c r="F5870" s="37">
        <v>3500</v>
      </c>
      <c r="G5870" s="37">
        <f t="shared" si="142"/>
        <v>4200000</v>
      </c>
      <c r="H5870" s="37">
        <v>1200</v>
      </c>
      <c r="I5870" s="38"/>
    </row>
    <row r="5871" spans="1:9" x14ac:dyDescent="0.25">
      <c r="A5871" s="37">
        <v>4269</v>
      </c>
      <c r="B5871" s="37" t="s">
        <v>3761</v>
      </c>
      <c r="C5871" s="37" t="s">
        <v>3762</v>
      </c>
      <c r="D5871" s="37" t="s">
        <v>11</v>
      </c>
      <c r="E5871" s="37" t="s">
        <v>58</v>
      </c>
      <c r="F5871" s="37">
        <v>170000</v>
      </c>
      <c r="G5871" s="37">
        <f t="shared" si="142"/>
        <v>1445000</v>
      </c>
      <c r="H5871" s="37">
        <v>8.5</v>
      </c>
      <c r="I5871" s="38"/>
    </row>
    <row r="5872" spans="1:9" x14ac:dyDescent="0.25">
      <c r="A5872" s="37">
        <v>4269</v>
      </c>
      <c r="B5872" s="37" t="s">
        <v>3763</v>
      </c>
      <c r="C5872" s="37" t="s">
        <v>3762</v>
      </c>
      <c r="D5872" s="37" t="s">
        <v>11</v>
      </c>
      <c r="E5872" s="37" t="s">
        <v>58</v>
      </c>
      <c r="F5872" s="37">
        <v>170000</v>
      </c>
      <c r="G5872" s="37">
        <f t="shared" si="142"/>
        <v>765000</v>
      </c>
      <c r="H5872" s="37">
        <v>4.5</v>
      </c>
      <c r="I5872" s="38"/>
    </row>
    <row r="5873" spans="1:9" x14ac:dyDescent="0.25">
      <c r="A5873" s="37">
        <v>4269</v>
      </c>
      <c r="B5873" s="37" t="s">
        <v>3764</v>
      </c>
      <c r="C5873" s="37" t="s">
        <v>3765</v>
      </c>
      <c r="D5873" s="37" t="s">
        <v>11</v>
      </c>
      <c r="E5873" s="37" t="s">
        <v>170</v>
      </c>
      <c r="F5873" s="37">
        <v>850</v>
      </c>
      <c r="G5873" s="37">
        <f t="shared" si="142"/>
        <v>153000</v>
      </c>
      <c r="H5873" s="37">
        <v>180</v>
      </c>
      <c r="I5873" s="38"/>
    </row>
    <row r="5874" spans="1:9" ht="14.25" customHeight="1" x14ac:dyDescent="0.25">
      <c r="A5874" s="37">
        <v>4269</v>
      </c>
      <c r="B5874" s="37" t="s">
        <v>3766</v>
      </c>
      <c r="C5874" s="37" t="s">
        <v>3767</v>
      </c>
      <c r="D5874" s="37" t="s">
        <v>11</v>
      </c>
      <c r="E5874" s="37" t="s">
        <v>170</v>
      </c>
      <c r="F5874" s="37">
        <v>850</v>
      </c>
      <c r="G5874" s="37">
        <f t="shared" si="142"/>
        <v>21250</v>
      </c>
      <c r="H5874" s="37">
        <v>25</v>
      </c>
      <c r="I5874" s="38"/>
    </row>
    <row r="5875" spans="1:9" x14ac:dyDescent="0.25">
      <c r="A5875" s="37">
        <v>4269</v>
      </c>
      <c r="B5875" s="37" t="s">
        <v>3768</v>
      </c>
      <c r="C5875" s="37" t="s">
        <v>3769</v>
      </c>
      <c r="D5875" s="37" t="s">
        <v>11</v>
      </c>
      <c r="E5875" s="37" t="s">
        <v>12</v>
      </c>
      <c r="F5875" s="37">
        <v>25</v>
      </c>
      <c r="G5875" s="37">
        <f t="shared" si="142"/>
        <v>500000</v>
      </c>
      <c r="H5875" s="37">
        <v>20000</v>
      </c>
      <c r="I5875" s="38"/>
    </row>
    <row r="5876" spans="1:9" x14ac:dyDescent="0.25">
      <c r="A5876" s="37">
        <v>4269</v>
      </c>
      <c r="B5876" s="37" t="s">
        <v>3770</v>
      </c>
      <c r="C5876" s="37" t="s">
        <v>3769</v>
      </c>
      <c r="D5876" s="37" t="s">
        <v>11</v>
      </c>
      <c r="E5876" s="37" t="s">
        <v>12</v>
      </c>
      <c r="F5876" s="37">
        <v>20</v>
      </c>
      <c r="G5876" s="37">
        <f t="shared" si="142"/>
        <v>200000</v>
      </c>
      <c r="H5876" s="37">
        <v>10000</v>
      </c>
      <c r="I5876" s="38"/>
    </row>
    <row r="5877" spans="1:9" x14ac:dyDescent="0.25">
      <c r="A5877" s="139" t="s">
        <v>4614</v>
      </c>
      <c r="B5877" s="140"/>
      <c r="C5877" s="140"/>
      <c r="D5877" s="140"/>
      <c r="E5877" s="140"/>
      <c r="F5877" s="140"/>
      <c r="G5877" s="140"/>
      <c r="H5877" s="140"/>
      <c r="I5877" s="38"/>
    </row>
    <row r="5878" spans="1:9" x14ac:dyDescent="0.25">
      <c r="A5878" s="141" t="s">
        <v>9</v>
      </c>
      <c r="B5878" s="142"/>
      <c r="C5878" s="142"/>
      <c r="D5878" s="142"/>
      <c r="E5878" s="142"/>
      <c r="F5878" s="142"/>
      <c r="G5878" s="142"/>
      <c r="H5878" s="142"/>
      <c r="I5878" s="38"/>
    </row>
    <row r="5879" spans="1:9" x14ac:dyDescent="0.25">
      <c r="A5879" s="37">
        <v>4269</v>
      </c>
      <c r="B5879" s="37" t="s">
        <v>5313</v>
      </c>
      <c r="C5879" s="37" t="s">
        <v>2404</v>
      </c>
      <c r="D5879" s="37" t="s">
        <v>11</v>
      </c>
      <c r="E5879" s="37" t="s">
        <v>57</v>
      </c>
      <c r="F5879" s="37">
        <v>3800</v>
      </c>
      <c r="G5879" s="37">
        <f>+F5879*H5879</f>
        <v>570000</v>
      </c>
      <c r="H5879" s="37">
        <v>150</v>
      </c>
      <c r="I5879" s="38"/>
    </row>
    <row r="5880" spans="1:9" x14ac:dyDescent="0.25">
      <c r="A5880" s="37">
        <v>4269</v>
      </c>
      <c r="B5880" s="37" t="s">
        <v>5314</v>
      </c>
      <c r="C5880" s="37" t="s">
        <v>2404</v>
      </c>
      <c r="D5880" s="37" t="s">
        <v>11</v>
      </c>
      <c r="E5880" s="37" t="s">
        <v>57</v>
      </c>
      <c r="F5880" s="37">
        <v>3500</v>
      </c>
      <c r="G5880" s="37">
        <f t="shared" ref="G5880:G5881" si="143">+F5880*H5880</f>
        <v>70000</v>
      </c>
      <c r="H5880" s="37">
        <v>20</v>
      </c>
      <c r="I5880" s="38"/>
    </row>
    <row r="5881" spans="1:9" x14ac:dyDescent="0.25">
      <c r="A5881" s="37">
        <v>4269</v>
      </c>
      <c r="B5881" s="37" t="s">
        <v>5315</v>
      </c>
      <c r="C5881" s="37" t="s">
        <v>3762</v>
      </c>
      <c r="D5881" s="37" t="s">
        <v>11</v>
      </c>
      <c r="E5881" s="37" t="s">
        <v>58</v>
      </c>
      <c r="F5881" s="37">
        <v>170000</v>
      </c>
      <c r="G5881" s="37">
        <f t="shared" si="143"/>
        <v>340000</v>
      </c>
      <c r="H5881" s="37">
        <v>2</v>
      </c>
      <c r="I5881" s="38"/>
    </row>
    <row r="5882" spans="1:9" ht="14.25" customHeight="1" x14ac:dyDescent="0.25">
      <c r="A5882" s="37">
        <v>4269</v>
      </c>
      <c r="B5882" s="37" t="s">
        <v>4615</v>
      </c>
      <c r="C5882" s="37" t="s">
        <v>3844</v>
      </c>
      <c r="D5882" s="37" t="s">
        <v>11</v>
      </c>
      <c r="E5882" s="37" t="s">
        <v>12</v>
      </c>
      <c r="F5882" s="37">
        <v>15000</v>
      </c>
      <c r="G5882" s="37">
        <f>+H5882*F5882</f>
        <v>300000</v>
      </c>
      <c r="H5882" s="37">
        <v>20</v>
      </c>
      <c r="I5882" s="38"/>
    </row>
    <row r="5883" spans="1:9" x14ac:dyDescent="0.25">
      <c r="A5883" s="37">
        <v>4269</v>
      </c>
      <c r="B5883" s="37" t="s">
        <v>4616</v>
      </c>
      <c r="C5883" s="37" t="s">
        <v>4617</v>
      </c>
      <c r="D5883" s="37" t="s">
        <v>11</v>
      </c>
      <c r="E5883" s="37" t="s">
        <v>12</v>
      </c>
      <c r="F5883" s="37">
        <v>1000</v>
      </c>
      <c r="G5883" s="37">
        <f t="shared" ref="G5883:G5887" si="144">+F5883*H5883</f>
        <v>150000</v>
      </c>
      <c r="H5883" s="37">
        <v>150</v>
      </c>
      <c r="I5883" s="38"/>
    </row>
    <row r="5884" spans="1:9" x14ac:dyDescent="0.25">
      <c r="A5884" s="37">
        <v>4269</v>
      </c>
      <c r="B5884" s="37" t="s">
        <v>4618</v>
      </c>
      <c r="C5884" s="37" t="s">
        <v>2954</v>
      </c>
      <c r="D5884" s="37" t="s">
        <v>11</v>
      </c>
      <c r="E5884" s="37" t="s">
        <v>12</v>
      </c>
      <c r="F5884" s="37">
        <v>17500</v>
      </c>
      <c r="G5884" s="37">
        <f t="shared" si="144"/>
        <v>1400000</v>
      </c>
      <c r="H5884" s="37">
        <v>80</v>
      </c>
      <c r="I5884" s="38"/>
    </row>
    <row r="5885" spans="1:9" x14ac:dyDescent="0.25">
      <c r="A5885" s="37">
        <v>4269</v>
      </c>
      <c r="B5885" s="37" t="s">
        <v>4619</v>
      </c>
      <c r="C5885" s="37" t="s">
        <v>4620</v>
      </c>
      <c r="D5885" s="37" t="s">
        <v>11</v>
      </c>
      <c r="E5885" s="37" t="s">
        <v>12</v>
      </c>
      <c r="F5885" s="37">
        <v>5000</v>
      </c>
      <c r="G5885" s="37">
        <f t="shared" si="144"/>
        <v>250000</v>
      </c>
      <c r="H5885" s="37">
        <v>50</v>
      </c>
      <c r="I5885" s="38"/>
    </row>
    <row r="5886" spans="1:9" x14ac:dyDescent="0.25">
      <c r="A5886" s="37">
        <v>4269</v>
      </c>
      <c r="B5886" s="37" t="s">
        <v>4621</v>
      </c>
      <c r="C5886" s="37" t="s">
        <v>4622</v>
      </c>
      <c r="D5886" s="37" t="s">
        <v>11</v>
      </c>
      <c r="E5886" s="37" t="s">
        <v>12</v>
      </c>
      <c r="F5886" s="37">
        <v>10000</v>
      </c>
      <c r="G5886" s="37">
        <f t="shared" si="144"/>
        <v>500000</v>
      </c>
      <c r="H5886" s="37">
        <v>50</v>
      </c>
      <c r="I5886" s="38"/>
    </row>
    <row r="5887" spans="1:9" x14ac:dyDescent="0.25">
      <c r="A5887" s="37">
        <v>4269</v>
      </c>
      <c r="B5887" s="37" t="s">
        <v>4623</v>
      </c>
      <c r="C5887" s="37" t="s">
        <v>4503</v>
      </c>
      <c r="D5887" s="37" t="s">
        <v>11</v>
      </c>
      <c r="E5887" s="37" t="s">
        <v>12</v>
      </c>
      <c r="F5887" s="37">
        <v>5000</v>
      </c>
      <c r="G5887" s="37">
        <f t="shared" si="144"/>
        <v>250000</v>
      </c>
      <c r="H5887" s="37">
        <v>50</v>
      </c>
      <c r="I5887" s="38"/>
    </row>
    <row r="5888" spans="1:9" x14ac:dyDescent="0.25">
      <c r="A5888" s="139" t="s">
        <v>2710</v>
      </c>
      <c r="B5888" s="140"/>
      <c r="C5888" s="140"/>
      <c r="D5888" s="140"/>
      <c r="E5888" s="140"/>
      <c r="F5888" s="140"/>
      <c r="G5888" s="140"/>
      <c r="H5888" s="140"/>
      <c r="I5888" s="38"/>
    </row>
    <row r="5889" spans="1:9" x14ac:dyDescent="0.25">
      <c r="A5889" s="141" t="s">
        <v>33</v>
      </c>
      <c r="B5889" s="142"/>
      <c r="C5889" s="142"/>
      <c r="D5889" s="142"/>
      <c r="E5889" s="142"/>
      <c r="F5889" s="142"/>
      <c r="G5889" s="142"/>
      <c r="H5889" s="142"/>
      <c r="I5889" s="38"/>
    </row>
    <row r="5890" spans="1:9" ht="40.5" x14ac:dyDescent="0.25">
      <c r="A5890" s="10" t="s">
        <v>130</v>
      </c>
      <c r="B5890" s="10" t="s">
        <v>5323</v>
      </c>
      <c r="C5890" s="10" t="s">
        <v>129</v>
      </c>
      <c r="D5890" s="10" t="s">
        <v>11</v>
      </c>
      <c r="E5890" s="10" t="s">
        <v>35</v>
      </c>
      <c r="F5890" s="10">
        <v>500000</v>
      </c>
      <c r="G5890" s="10">
        <v>500000</v>
      </c>
      <c r="H5890" s="10">
        <v>1</v>
      </c>
      <c r="I5890" s="38"/>
    </row>
    <row r="5891" spans="1:9" ht="40.5" x14ac:dyDescent="0.25">
      <c r="A5891" s="10" t="s">
        <v>130</v>
      </c>
      <c r="B5891" s="10" t="s">
        <v>5324</v>
      </c>
      <c r="C5891" s="10" t="s">
        <v>129</v>
      </c>
      <c r="D5891" s="10" t="s">
        <v>11</v>
      </c>
      <c r="E5891" s="10" t="s">
        <v>35</v>
      </c>
      <c r="F5891" s="10">
        <v>150000</v>
      </c>
      <c r="G5891" s="10">
        <v>150000</v>
      </c>
      <c r="H5891" s="10">
        <v>1</v>
      </c>
      <c r="I5891" s="38"/>
    </row>
    <row r="5892" spans="1:9" ht="40.5" x14ac:dyDescent="0.25">
      <c r="A5892" s="10" t="s">
        <v>130</v>
      </c>
      <c r="B5892" s="10" t="s">
        <v>5325</v>
      </c>
      <c r="C5892" s="10" t="s">
        <v>129</v>
      </c>
      <c r="D5892" s="10" t="s">
        <v>11</v>
      </c>
      <c r="E5892" s="10" t="s">
        <v>35</v>
      </c>
      <c r="F5892" s="10">
        <v>260000</v>
      </c>
      <c r="G5892" s="10">
        <v>260000</v>
      </c>
      <c r="H5892" s="10">
        <v>1</v>
      </c>
      <c r="I5892" s="38"/>
    </row>
    <row r="5893" spans="1:9" ht="40.5" x14ac:dyDescent="0.25">
      <c r="A5893" s="10" t="s">
        <v>130</v>
      </c>
      <c r="B5893" s="10" t="s">
        <v>1779</v>
      </c>
      <c r="C5893" s="10" t="s">
        <v>129</v>
      </c>
      <c r="D5893" s="10" t="s">
        <v>11</v>
      </c>
      <c r="E5893" s="10" t="s">
        <v>35</v>
      </c>
      <c r="F5893" s="10">
        <v>138021</v>
      </c>
      <c r="G5893" s="10">
        <f>F5893*H5893</f>
        <v>138021</v>
      </c>
      <c r="H5893" s="10" t="s">
        <v>115</v>
      </c>
      <c r="I5893" s="38"/>
    </row>
    <row r="5894" spans="1:9" ht="40.5" x14ac:dyDescent="0.25">
      <c r="A5894" s="10" t="s">
        <v>130</v>
      </c>
      <c r="B5894" s="10" t="s">
        <v>1780</v>
      </c>
      <c r="C5894" s="10" t="s">
        <v>129</v>
      </c>
      <c r="D5894" s="10" t="s">
        <v>11</v>
      </c>
      <c r="E5894" s="10" t="s">
        <v>35</v>
      </c>
      <c r="F5894" s="10">
        <v>272064</v>
      </c>
      <c r="G5894" s="10">
        <f>F5894*H5894</f>
        <v>272064</v>
      </c>
      <c r="H5894" s="10" t="s">
        <v>115</v>
      </c>
      <c r="I5894" s="38"/>
    </row>
    <row r="5895" spans="1:9" ht="40.5" x14ac:dyDescent="0.25">
      <c r="A5895" s="10" t="s">
        <v>130</v>
      </c>
      <c r="B5895" s="10" t="s">
        <v>1781</v>
      </c>
      <c r="C5895" s="10" t="s">
        <v>129</v>
      </c>
      <c r="D5895" s="10" t="s">
        <v>11</v>
      </c>
      <c r="E5895" s="10" t="s">
        <v>35</v>
      </c>
      <c r="F5895" s="10">
        <v>427000</v>
      </c>
      <c r="G5895" s="10">
        <f>F5895*H5895</f>
        <v>427000</v>
      </c>
      <c r="H5895" s="10" t="s">
        <v>115</v>
      </c>
      <c r="I5895" s="38"/>
    </row>
    <row r="5896" spans="1:9" ht="40.5" x14ac:dyDescent="0.25">
      <c r="A5896" s="10" t="s">
        <v>130</v>
      </c>
      <c r="B5896" s="10" t="s">
        <v>1782</v>
      </c>
      <c r="C5896" s="10" t="s">
        <v>129</v>
      </c>
      <c r="D5896" s="10" t="s">
        <v>11</v>
      </c>
      <c r="E5896" s="10" t="s">
        <v>35</v>
      </c>
      <c r="F5896" s="10">
        <v>138021</v>
      </c>
      <c r="G5896" s="10">
        <f>F5896*H5896</f>
        <v>138021</v>
      </c>
      <c r="H5896" s="10" t="s">
        <v>115</v>
      </c>
      <c r="I5896" s="38"/>
    </row>
    <row r="5897" spans="1:9" x14ac:dyDescent="0.25">
      <c r="A5897" s="139" t="s">
        <v>4606</v>
      </c>
      <c r="B5897" s="140"/>
      <c r="C5897" s="140"/>
      <c r="D5897" s="140"/>
      <c r="E5897" s="140"/>
      <c r="F5897" s="140"/>
      <c r="G5897" s="140"/>
      <c r="H5897" s="140"/>
      <c r="I5897" s="38"/>
    </row>
    <row r="5898" spans="1:9" x14ac:dyDescent="0.25">
      <c r="A5898" s="141" t="s">
        <v>9</v>
      </c>
      <c r="B5898" s="142"/>
      <c r="C5898" s="142"/>
      <c r="D5898" s="142"/>
      <c r="E5898" s="142"/>
      <c r="F5898" s="142"/>
      <c r="G5898" s="142"/>
      <c r="H5898" s="142"/>
      <c r="I5898" s="38"/>
    </row>
    <row r="5899" spans="1:9" ht="27" x14ac:dyDescent="0.25">
      <c r="A5899" s="33">
        <v>5129</v>
      </c>
      <c r="B5899" s="33" t="s">
        <v>4607</v>
      </c>
      <c r="C5899" s="33" t="s">
        <v>4608</v>
      </c>
      <c r="D5899" s="33" t="s">
        <v>11</v>
      </c>
      <c r="E5899" s="33" t="s">
        <v>12</v>
      </c>
      <c r="F5899" s="33">
        <v>20000</v>
      </c>
      <c r="G5899" s="33">
        <f>+F5899*H5899</f>
        <v>200000</v>
      </c>
      <c r="H5899" s="33">
        <v>10</v>
      </c>
      <c r="I5899" s="38"/>
    </row>
    <row r="5900" spans="1:9" x14ac:dyDescent="0.25">
      <c r="A5900" s="33">
        <v>5129</v>
      </c>
      <c r="B5900" s="33" t="s">
        <v>4609</v>
      </c>
      <c r="C5900" s="33" t="s">
        <v>3500</v>
      </c>
      <c r="D5900" s="33" t="s">
        <v>11</v>
      </c>
      <c r="E5900" s="33" t="s">
        <v>12</v>
      </c>
      <c r="F5900" s="33">
        <v>20000</v>
      </c>
      <c r="G5900" s="33">
        <f t="shared" ref="G5900:G5901" si="145">+F5900*H5900</f>
        <v>400000</v>
      </c>
      <c r="H5900" s="33">
        <v>20</v>
      </c>
      <c r="I5900" s="38"/>
    </row>
    <row r="5901" spans="1:9" x14ac:dyDescent="0.25">
      <c r="A5901" s="33">
        <v>5129</v>
      </c>
      <c r="B5901" s="33" t="s">
        <v>4610</v>
      </c>
      <c r="C5901" s="33" t="s">
        <v>4611</v>
      </c>
      <c r="D5901" s="33" t="s">
        <v>11</v>
      </c>
      <c r="E5901" s="33" t="s">
        <v>12</v>
      </c>
      <c r="F5901" s="33">
        <v>20000</v>
      </c>
      <c r="G5901" s="33">
        <f t="shared" si="145"/>
        <v>400000</v>
      </c>
      <c r="H5901" s="33">
        <v>20</v>
      </c>
      <c r="I5901" s="38"/>
    </row>
    <row r="5902" spans="1:9" x14ac:dyDescent="0.25">
      <c r="A5902" s="139" t="s">
        <v>2653</v>
      </c>
      <c r="B5902" s="140"/>
      <c r="C5902" s="140"/>
      <c r="D5902" s="140"/>
      <c r="E5902" s="140"/>
      <c r="F5902" s="140"/>
      <c r="G5902" s="140"/>
      <c r="H5902" s="140"/>
      <c r="I5902" s="38"/>
    </row>
    <row r="5903" spans="1:9" x14ac:dyDescent="0.25">
      <c r="A5903" s="141" t="s">
        <v>33</v>
      </c>
      <c r="B5903" s="142"/>
      <c r="C5903" s="142"/>
      <c r="D5903" s="142"/>
      <c r="E5903" s="142"/>
      <c r="F5903" s="142"/>
      <c r="G5903" s="142"/>
      <c r="H5903" s="142"/>
      <c r="I5903" s="38"/>
    </row>
    <row r="5904" spans="1:9" ht="27" x14ac:dyDescent="0.25">
      <c r="A5904" s="37">
        <v>5113</v>
      </c>
      <c r="B5904" s="37" t="s">
        <v>6699</v>
      </c>
      <c r="C5904" s="37" t="s">
        <v>62</v>
      </c>
      <c r="D5904" s="37" t="s">
        <v>34</v>
      </c>
      <c r="E5904" s="37" t="s">
        <v>35</v>
      </c>
      <c r="F5904" s="37">
        <v>101952</v>
      </c>
      <c r="G5904" s="37">
        <v>101952</v>
      </c>
      <c r="H5904" s="37">
        <v>1</v>
      </c>
      <c r="I5904" s="38"/>
    </row>
    <row r="5905" spans="1:9" x14ac:dyDescent="0.25">
      <c r="A5905" s="141" t="s">
        <v>39</v>
      </c>
      <c r="B5905" s="142"/>
      <c r="C5905" s="142"/>
      <c r="D5905" s="142"/>
      <c r="E5905" s="142"/>
      <c r="F5905" s="142"/>
      <c r="G5905" s="142"/>
      <c r="H5905" s="142"/>
      <c r="I5905" s="38"/>
    </row>
    <row r="5906" spans="1:9" ht="27" x14ac:dyDescent="0.25">
      <c r="A5906" s="37" t="s">
        <v>113</v>
      </c>
      <c r="B5906" s="37" t="s">
        <v>2556</v>
      </c>
      <c r="C5906" s="37" t="s">
        <v>105</v>
      </c>
      <c r="D5906" s="37" t="s">
        <v>36</v>
      </c>
      <c r="E5906" s="37" t="s">
        <v>35</v>
      </c>
      <c r="F5906" s="37">
        <v>0</v>
      </c>
      <c r="G5906" s="37">
        <f>F5906*H5906</f>
        <v>0</v>
      </c>
      <c r="H5906" s="37" t="s">
        <v>115</v>
      </c>
      <c r="I5906" s="38"/>
    </row>
    <row r="5907" spans="1:9" ht="27" x14ac:dyDescent="0.25">
      <c r="A5907" s="37">
        <v>5113</v>
      </c>
      <c r="B5907" s="37" t="s">
        <v>3771</v>
      </c>
      <c r="C5907" s="37" t="s">
        <v>105</v>
      </c>
      <c r="D5907" s="37" t="s">
        <v>36</v>
      </c>
      <c r="E5907" s="37" t="s">
        <v>35</v>
      </c>
      <c r="F5907" s="37">
        <v>17356268</v>
      </c>
      <c r="G5907" s="37">
        <v>17356268</v>
      </c>
      <c r="H5907" s="37">
        <v>1</v>
      </c>
      <c r="I5907" s="38"/>
    </row>
    <row r="5908" spans="1:9" x14ac:dyDescent="0.25">
      <c r="A5908" s="139" t="s">
        <v>2711</v>
      </c>
      <c r="B5908" s="140"/>
      <c r="C5908" s="140"/>
      <c r="D5908" s="140"/>
      <c r="E5908" s="140"/>
      <c r="F5908" s="140"/>
      <c r="G5908" s="140"/>
      <c r="H5908" s="140"/>
      <c r="I5908" s="38"/>
    </row>
    <row r="5909" spans="1:9" x14ac:dyDescent="0.25">
      <c r="A5909" s="10"/>
      <c r="B5909" s="141" t="s">
        <v>33</v>
      </c>
      <c r="C5909" s="142"/>
      <c r="D5909" s="142"/>
      <c r="E5909" s="142"/>
      <c r="F5909" s="142"/>
      <c r="G5909" s="145"/>
      <c r="H5909" s="34"/>
      <c r="I5909" s="38"/>
    </row>
    <row r="5910" spans="1:9" x14ac:dyDescent="0.25">
      <c r="A5910" s="12" t="s">
        <v>130</v>
      </c>
      <c r="B5910" s="10" t="s">
        <v>899</v>
      </c>
      <c r="C5910" s="12" t="s">
        <v>449</v>
      </c>
      <c r="D5910" s="19" t="s">
        <v>34</v>
      </c>
      <c r="E5910" s="11" t="s">
        <v>35</v>
      </c>
      <c r="F5910" s="19">
        <v>0</v>
      </c>
      <c r="G5910" s="19">
        <f>F5910*H5910</f>
        <v>0</v>
      </c>
      <c r="H5910" s="34"/>
      <c r="I5910" s="38"/>
    </row>
    <row r="5911" spans="1:9" x14ac:dyDescent="0.25">
      <c r="A5911" s="139" t="s">
        <v>2712</v>
      </c>
      <c r="B5911" s="140"/>
      <c r="C5911" s="140"/>
      <c r="D5911" s="140"/>
      <c r="E5911" s="140"/>
      <c r="F5911" s="140"/>
      <c r="G5911" s="140"/>
      <c r="H5911" s="140"/>
      <c r="I5911" s="38"/>
    </row>
    <row r="5912" spans="1:9" x14ac:dyDescent="0.25">
      <c r="A5912" s="141" t="s">
        <v>9</v>
      </c>
      <c r="B5912" s="142"/>
      <c r="C5912" s="142"/>
      <c r="D5912" s="142"/>
      <c r="E5912" s="142"/>
      <c r="F5912" s="142"/>
      <c r="G5912" s="142"/>
      <c r="H5912" s="142"/>
      <c r="I5912" s="38"/>
    </row>
    <row r="5913" spans="1:9" x14ac:dyDescent="0.25">
      <c r="A5913" s="37">
        <v>4267</v>
      </c>
      <c r="B5913" s="37" t="s">
        <v>5582</v>
      </c>
      <c r="C5913" s="37" t="s">
        <v>3469</v>
      </c>
      <c r="D5913" s="37" t="s">
        <v>36</v>
      </c>
      <c r="E5913" s="37" t="s">
        <v>12</v>
      </c>
      <c r="F5913" s="37">
        <v>10430</v>
      </c>
      <c r="G5913" s="37">
        <f>+F5913*H5913</f>
        <v>2086000</v>
      </c>
      <c r="H5913" s="37">
        <v>200</v>
      </c>
      <c r="I5913" s="38"/>
    </row>
    <row r="5914" spans="1:9" x14ac:dyDescent="0.25">
      <c r="A5914" s="37">
        <v>4267</v>
      </c>
      <c r="B5914" s="37" t="s">
        <v>5583</v>
      </c>
      <c r="C5914" s="37" t="s">
        <v>92</v>
      </c>
      <c r="D5914" s="37" t="s">
        <v>36</v>
      </c>
      <c r="E5914" s="37" t="s">
        <v>35</v>
      </c>
      <c r="F5914" s="37">
        <v>890000</v>
      </c>
      <c r="G5914" s="37">
        <f>+F5914*H5914</f>
        <v>890000</v>
      </c>
      <c r="H5914" s="37" t="s">
        <v>115</v>
      </c>
      <c r="I5914" s="38"/>
    </row>
    <row r="5915" spans="1:9" x14ac:dyDescent="0.25">
      <c r="A5915" s="141" t="s">
        <v>33</v>
      </c>
      <c r="B5915" s="142"/>
      <c r="C5915" s="142"/>
      <c r="D5915" s="142"/>
      <c r="E5915" s="142"/>
      <c r="F5915" s="142"/>
      <c r="G5915" s="142"/>
      <c r="H5915" s="142"/>
      <c r="I5915" s="38"/>
    </row>
    <row r="5916" spans="1:9" x14ac:dyDescent="0.25">
      <c r="A5916" s="10"/>
      <c r="B5916" s="10" t="s">
        <v>898</v>
      </c>
      <c r="C5916" s="12" t="s">
        <v>449</v>
      </c>
      <c r="D5916" s="19" t="s">
        <v>34</v>
      </c>
      <c r="E5916" s="11" t="s">
        <v>35</v>
      </c>
      <c r="F5916" s="19">
        <v>0</v>
      </c>
      <c r="G5916" s="19">
        <f>F5916*H5916</f>
        <v>0</v>
      </c>
      <c r="H5916" s="34">
        <v>1</v>
      </c>
      <c r="I5916" s="38"/>
    </row>
    <row r="5917" spans="1:9" x14ac:dyDescent="0.25">
      <c r="A5917" s="33">
        <v>4267</v>
      </c>
      <c r="B5917" s="33" t="s">
        <v>4612</v>
      </c>
      <c r="C5917" s="33" t="s">
        <v>3469</v>
      </c>
      <c r="D5917" s="33" t="s">
        <v>11</v>
      </c>
      <c r="E5917" s="33" t="s">
        <v>12</v>
      </c>
      <c r="F5917" s="33">
        <v>10430</v>
      </c>
      <c r="G5917" s="33">
        <f>+F5917*H5917</f>
        <v>2086000</v>
      </c>
      <c r="H5917" s="33">
        <v>200</v>
      </c>
      <c r="I5917" s="38"/>
    </row>
    <row r="5918" spans="1:9" x14ac:dyDescent="0.25">
      <c r="A5918" s="33">
        <v>4267</v>
      </c>
      <c r="B5918" s="33" t="s">
        <v>4613</v>
      </c>
      <c r="C5918" s="33" t="s">
        <v>92</v>
      </c>
      <c r="D5918" s="33" t="s">
        <v>11</v>
      </c>
      <c r="E5918" s="33" t="s">
        <v>12</v>
      </c>
      <c r="F5918" s="33">
        <v>890000</v>
      </c>
      <c r="G5918" s="33">
        <f>+F5918*H5918</f>
        <v>890000</v>
      </c>
      <c r="H5918" s="33" t="s">
        <v>115</v>
      </c>
      <c r="I5918" s="38"/>
    </row>
    <row r="5919" spans="1:9" x14ac:dyDescent="0.25">
      <c r="A5919" s="197" t="s">
        <v>707</v>
      </c>
      <c r="B5919" s="198"/>
      <c r="C5919" s="198"/>
      <c r="D5919" s="198"/>
      <c r="E5919" s="198"/>
      <c r="F5919" s="198"/>
      <c r="G5919" s="198"/>
      <c r="H5919" s="198"/>
      <c r="I5919" s="38"/>
    </row>
    <row r="5920" spans="1:9" x14ac:dyDescent="0.25">
      <c r="A5920" s="139" t="s">
        <v>2574</v>
      </c>
      <c r="B5920" s="140"/>
      <c r="C5920" s="140"/>
      <c r="D5920" s="140"/>
      <c r="E5920" s="140"/>
      <c r="F5920" s="140"/>
      <c r="G5920" s="140"/>
      <c r="H5920" s="140"/>
      <c r="I5920" s="38"/>
    </row>
    <row r="5921" spans="1:9" x14ac:dyDescent="0.25">
      <c r="A5921" s="215" t="s">
        <v>9</v>
      </c>
      <c r="B5921" s="216"/>
      <c r="C5921" s="216"/>
      <c r="D5921" s="216"/>
      <c r="E5921" s="216"/>
      <c r="F5921" s="216"/>
      <c r="G5921" s="216"/>
      <c r="H5921" s="217"/>
      <c r="I5921" s="38"/>
    </row>
    <row r="5922" spans="1:9" x14ac:dyDescent="0.25">
      <c r="A5922" s="95">
        <v>4264</v>
      </c>
      <c r="B5922" s="95" t="s">
        <v>6808</v>
      </c>
      <c r="C5922" s="95" t="s">
        <v>5063</v>
      </c>
      <c r="D5922" s="95" t="s">
        <v>11</v>
      </c>
      <c r="E5922" s="95" t="s">
        <v>25</v>
      </c>
      <c r="F5922" s="95">
        <v>320</v>
      </c>
      <c r="G5922" s="95">
        <f>+F5922*H5922</f>
        <v>9000000</v>
      </c>
      <c r="H5922" s="95">
        <v>28125</v>
      </c>
      <c r="I5922" s="38"/>
    </row>
    <row r="5923" spans="1:9" x14ac:dyDescent="0.25">
      <c r="A5923" s="95">
        <v>5122</v>
      </c>
      <c r="B5923" s="95" t="s">
        <v>6620</v>
      </c>
      <c r="C5923" s="95" t="s">
        <v>181</v>
      </c>
      <c r="D5923" s="95" t="s">
        <v>11</v>
      </c>
      <c r="E5923" s="95" t="s">
        <v>12</v>
      </c>
      <c r="F5923" s="95">
        <v>42000</v>
      </c>
      <c r="G5923" s="95">
        <f>+F5923*H5923</f>
        <v>1260000</v>
      </c>
      <c r="H5923" s="95">
        <v>30</v>
      </c>
      <c r="I5923" s="38"/>
    </row>
    <row r="5924" spans="1:9" x14ac:dyDescent="0.25">
      <c r="A5924" s="95">
        <v>5122</v>
      </c>
      <c r="B5924" s="95" t="s">
        <v>1580</v>
      </c>
      <c r="C5924" s="95" t="s">
        <v>55</v>
      </c>
      <c r="D5924" s="95" t="s">
        <v>11</v>
      </c>
      <c r="E5924" s="95" t="s">
        <v>12</v>
      </c>
      <c r="F5924" s="95">
        <v>0</v>
      </c>
      <c r="G5924" s="95">
        <f t="shared" ref="G5924:G5928" si="146">F5924*H5924</f>
        <v>0</v>
      </c>
      <c r="H5924" s="95">
        <v>1</v>
      </c>
      <c r="I5924" s="38"/>
    </row>
    <row r="5925" spans="1:9" x14ac:dyDescent="0.25">
      <c r="A5925" s="95">
        <v>5122</v>
      </c>
      <c r="B5925" s="95" t="s">
        <v>6442</v>
      </c>
      <c r="C5925" s="95" t="s">
        <v>187</v>
      </c>
      <c r="D5925" s="95" t="s">
        <v>11</v>
      </c>
      <c r="E5925" s="95" t="s">
        <v>12</v>
      </c>
      <c r="F5925" s="95">
        <v>0</v>
      </c>
      <c r="G5925" s="95">
        <f t="shared" si="146"/>
        <v>0</v>
      </c>
      <c r="H5925" s="95">
        <v>27</v>
      </c>
      <c r="I5925" s="38"/>
    </row>
    <row r="5926" spans="1:9" x14ac:dyDescent="0.25">
      <c r="A5926" s="95">
        <v>5122</v>
      </c>
      <c r="B5926" s="95" t="s">
        <v>6443</v>
      </c>
      <c r="C5926" s="95" t="s">
        <v>343</v>
      </c>
      <c r="D5926" s="95" t="s">
        <v>11</v>
      </c>
      <c r="E5926" s="95" t="s">
        <v>12</v>
      </c>
      <c r="F5926" s="95">
        <v>0</v>
      </c>
      <c r="G5926" s="95">
        <f t="shared" si="146"/>
        <v>0</v>
      </c>
      <c r="H5926" s="95">
        <v>1</v>
      </c>
      <c r="I5926" s="38"/>
    </row>
    <row r="5927" spans="1:9" x14ac:dyDescent="0.25">
      <c r="A5927" s="95">
        <v>5122</v>
      </c>
      <c r="B5927" s="95" t="s">
        <v>6444</v>
      </c>
      <c r="C5927" s="95" t="s">
        <v>189</v>
      </c>
      <c r="D5927" s="95" t="s">
        <v>11</v>
      </c>
      <c r="E5927" s="95" t="s">
        <v>12</v>
      </c>
      <c r="F5927" s="95">
        <v>0</v>
      </c>
      <c r="G5927" s="95">
        <f t="shared" si="146"/>
        <v>0</v>
      </c>
      <c r="H5927" s="95">
        <v>4</v>
      </c>
      <c r="I5927" s="38"/>
    </row>
    <row r="5928" spans="1:9" x14ac:dyDescent="0.25">
      <c r="A5928" s="95">
        <v>5122</v>
      </c>
      <c r="B5928" s="95" t="s">
        <v>6445</v>
      </c>
      <c r="C5928" s="95" t="s">
        <v>342</v>
      </c>
      <c r="D5928" s="95" t="s">
        <v>11</v>
      </c>
      <c r="E5928" s="95" t="s">
        <v>12</v>
      </c>
      <c r="F5928" s="95">
        <v>0</v>
      </c>
      <c r="G5928" s="95">
        <f t="shared" si="146"/>
        <v>0</v>
      </c>
      <c r="H5928" s="95">
        <v>1</v>
      </c>
      <c r="I5928" s="38"/>
    </row>
    <row r="5929" spans="1:9" x14ac:dyDescent="0.25">
      <c r="A5929" s="95">
        <v>4267</v>
      </c>
      <c r="B5929" s="95" t="s">
        <v>2926</v>
      </c>
      <c r="C5929" s="95" t="s">
        <v>135</v>
      </c>
      <c r="D5929" s="95" t="s">
        <v>11</v>
      </c>
      <c r="E5929" s="95" t="s">
        <v>25</v>
      </c>
      <c r="F5929" s="95">
        <v>120</v>
      </c>
      <c r="G5929" s="95">
        <f>+F5929*H5929</f>
        <v>1200000</v>
      </c>
      <c r="H5929" s="95">
        <v>10000</v>
      </c>
      <c r="I5929" s="38"/>
    </row>
    <row r="5930" spans="1:9" x14ac:dyDescent="0.25">
      <c r="A5930" s="95"/>
      <c r="B5930" s="95" t="s">
        <v>1792</v>
      </c>
      <c r="C5930" s="95" t="s">
        <v>262</v>
      </c>
      <c r="D5930" s="95" t="s">
        <v>11</v>
      </c>
      <c r="E5930" s="95" t="s">
        <v>12</v>
      </c>
      <c r="F5930" s="95">
        <v>0</v>
      </c>
      <c r="G5930" s="95">
        <f t="shared" ref="G5930:G5961" si="147">F5930*H5930</f>
        <v>0</v>
      </c>
      <c r="H5930" s="95">
        <v>100</v>
      </c>
      <c r="I5930" s="38"/>
    </row>
    <row r="5931" spans="1:9" ht="27" x14ac:dyDescent="0.25">
      <c r="A5931" s="95"/>
      <c r="B5931" s="95" t="s">
        <v>1793</v>
      </c>
      <c r="C5931" s="95" t="s">
        <v>588</v>
      </c>
      <c r="D5931" s="95" t="s">
        <v>11</v>
      </c>
      <c r="E5931" s="95" t="s">
        <v>2726</v>
      </c>
      <c r="F5931" s="95">
        <v>0</v>
      </c>
      <c r="G5931" s="95">
        <f t="shared" si="147"/>
        <v>0</v>
      </c>
      <c r="H5931" s="95">
        <v>13</v>
      </c>
      <c r="I5931" s="38"/>
    </row>
    <row r="5932" spans="1:9" x14ac:dyDescent="0.25">
      <c r="A5932" s="10"/>
      <c r="B5932" s="10" t="s">
        <v>1794</v>
      </c>
      <c r="C5932" s="10" t="s">
        <v>1014</v>
      </c>
      <c r="D5932" s="18" t="s">
        <v>11</v>
      </c>
      <c r="E5932" s="11" t="s">
        <v>12</v>
      </c>
      <c r="F5932" s="19">
        <v>0</v>
      </c>
      <c r="G5932" s="19">
        <f t="shared" si="147"/>
        <v>0</v>
      </c>
      <c r="H5932" s="34">
        <v>2</v>
      </c>
      <c r="I5932" s="38"/>
    </row>
    <row r="5933" spans="1:9" x14ac:dyDescent="0.25">
      <c r="A5933" s="10"/>
      <c r="B5933" s="10" t="s">
        <v>1795</v>
      </c>
      <c r="C5933" s="10" t="s">
        <v>92</v>
      </c>
      <c r="D5933" s="18" t="s">
        <v>11</v>
      </c>
      <c r="E5933" s="11" t="s">
        <v>35</v>
      </c>
      <c r="F5933" s="19">
        <v>0</v>
      </c>
      <c r="G5933" s="19">
        <f t="shared" si="147"/>
        <v>0</v>
      </c>
      <c r="H5933" s="34" t="s">
        <v>115</v>
      </c>
      <c r="I5933" s="38"/>
    </row>
    <row r="5934" spans="1:9" ht="27" x14ac:dyDescent="0.25">
      <c r="A5934" s="10"/>
      <c r="B5934" s="10" t="s">
        <v>1796</v>
      </c>
      <c r="C5934" s="10" t="s">
        <v>1034</v>
      </c>
      <c r="D5934" s="18" t="s">
        <v>11</v>
      </c>
      <c r="E5934" s="11" t="s">
        <v>12</v>
      </c>
      <c r="F5934" s="19">
        <v>0</v>
      </c>
      <c r="G5934" s="19">
        <f t="shared" si="147"/>
        <v>0</v>
      </c>
      <c r="H5934" s="34">
        <v>100</v>
      </c>
      <c r="I5934" s="38"/>
    </row>
    <row r="5935" spans="1:9" x14ac:dyDescent="0.25">
      <c r="A5935" s="10"/>
      <c r="B5935" s="10" t="s">
        <v>1797</v>
      </c>
      <c r="C5935" s="10" t="s">
        <v>86</v>
      </c>
      <c r="D5935" s="18" t="s">
        <v>11</v>
      </c>
      <c r="E5935" s="11" t="s">
        <v>47</v>
      </c>
      <c r="F5935" s="19">
        <v>0</v>
      </c>
      <c r="G5935" s="19">
        <f t="shared" si="147"/>
        <v>0</v>
      </c>
      <c r="H5935" s="34">
        <v>30</v>
      </c>
      <c r="I5935" s="38"/>
    </row>
    <row r="5936" spans="1:9" x14ac:dyDescent="0.25">
      <c r="A5936" s="10"/>
      <c r="B5936" s="10" t="s">
        <v>1798</v>
      </c>
      <c r="C5936" s="10" t="s">
        <v>86</v>
      </c>
      <c r="D5936" s="18" t="s">
        <v>11</v>
      </c>
      <c r="E5936" s="11" t="s">
        <v>47</v>
      </c>
      <c r="F5936" s="19">
        <v>0</v>
      </c>
      <c r="G5936" s="19">
        <f t="shared" si="147"/>
        <v>0</v>
      </c>
      <c r="H5936" s="34">
        <v>30</v>
      </c>
      <c r="I5936" s="38"/>
    </row>
    <row r="5937" spans="1:9" x14ac:dyDescent="0.25">
      <c r="A5937" s="10"/>
      <c r="B5937" s="10" t="s">
        <v>1799</v>
      </c>
      <c r="C5937" s="10" t="s">
        <v>1064</v>
      </c>
      <c r="D5937" s="18" t="s">
        <v>11</v>
      </c>
      <c r="E5937" s="11" t="s">
        <v>12</v>
      </c>
      <c r="F5937" s="19">
        <v>0</v>
      </c>
      <c r="G5937" s="19">
        <f t="shared" si="147"/>
        <v>0</v>
      </c>
      <c r="H5937" s="34">
        <v>20</v>
      </c>
      <c r="I5937" s="38"/>
    </row>
    <row r="5938" spans="1:9" x14ac:dyDescent="0.25">
      <c r="A5938" s="10"/>
      <c r="B5938" s="10" t="s">
        <v>1800</v>
      </c>
      <c r="C5938" s="10" t="s">
        <v>228</v>
      </c>
      <c r="D5938" s="18" t="s">
        <v>11</v>
      </c>
      <c r="E5938" s="11" t="s">
        <v>2726</v>
      </c>
      <c r="F5938" s="19">
        <v>0</v>
      </c>
      <c r="G5938" s="19">
        <f t="shared" si="147"/>
        <v>0</v>
      </c>
      <c r="H5938" s="34">
        <v>200</v>
      </c>
      <c r="I5938" s="38"/>
    </row>
    <row r="5939" spans="1:9" x14ac:dyDescent="0.25">
      <c r="A5939" s="10"/>
      <c r="B5939" s="10" t="s">
        <v>1801</v>
      </c>
      <c r="C5939" s="10" t="s">
        <v>29</v>
      </c>
      <c r="D5939" s="18" t="s">
        <v>11</v>
      </c>
      <c r="E5939" s="11" t="s">
        <v>25</v>
      </c>
      <c r="F5939" s="19">
        <v>0</v>
      </c>
      <c r="G5939" s="19">
        <f t="shared" si="147"/>
        <v>0</v>
      </c>
      <c r="H5939" s="34">
        <v>100</v>
      </c>
      <c r="I5939" s="38"/>
    </row>
    <row r="5940" spans="1:9" x14ac:dyDescent="0.25">
      <c r="A5940" s="10"/>
      <c r="B5940" s="10" t="s">
        <v>1802</v>
      </c>
      <c r="C5940" s="10" t="s">
        <v>228</v>
      </c>
      <c r="D5940" s="18" t="s">
        <v>11</v>
      </c>
      <c r="E5940" s="11" t="s">
        <v>2726</v>
      </c>
      <c r="F5940" s="19">
        <v>0</v>
      </c>
      <c r="G5940" s="19">
        <f t="shared" si="147"/>
        <v>0</v>
      </c>
      <c r="H5940" s="34">
        <v>20</v>
      </c>
      <c r="I5940" s="38"/>
    </row>
    <row r="5941" spans="1:9" x14ac:dyDescent="0.25">
      <c r="A5941" s="10"/>
      <c r="B5941" s="10" t="s">
        <v>1803</v>
      </c>
      <c r="C5941" s="10" t="s">
        <v>52</v>
      </c>
      <c r="D5941" s="18" t="s">
        <v>11</v>
      </c>
      <c r="E5941" s="11" t="s">
        <v>12</v>
      </c>
      <c r="F5941" s="19">
        <v>0</v>
      </c>
      <c r="G5941" s="19">
        <f t="shared" si="147"/>
        <v>0</v>
      </c>
      <c r="H5941" s="34">
        <v>30</v>
      </c>
      <c r="I5941" s="38"/>
    </row>
    <row r="5942" spans="1:9" x14ac:dyDescent="0.25">
      <c r="A5942" s="10"/>
      <c r="B5942" s="10" t="s">
        <v>1804</v>
      </c>
      <c r="C5942" s="10" t="s">
        <v>240</v>
      </c>
      <c r="D5942" s="18" t="s">
        <v>11</v>
      </c>
      <c r="E5942" s="11" t="s">
        <v>12</v>
      </c>
      <c r="F5942" s="19">
        <v>0</v>
      </c>
      <c r="G5942" s="19">
        <f t="shared" si="147"/>
        <v>0</v>
      </c>
      <c r="H5942" s="34">
        <v>5</v>
      </c>
      <c r="I5942" s="38"/>
    </row>
    <row r="5943" spans="1:9" ht="27" x14ac:dyDescent="0.25">
      <c r="A5943" s="10"/>
      <c r="B5943" s="10" t="s">
        <v>1805</v>
      </c>
      <c r="C5943" s="10" t="s">
        <v>31</v>
      </c>
      <c r="D5943" s="18" t="s">
        <v>11</v>
      </c>
      <c r="E5943" s="11" t="s">
        <v>12</v>
      </c>
      <c r="F5943" s="19">
        <v>0</v>
      </c>
      <c r="G5943" s="19">
        <f t="shared" si="147"/>
        <v>0</v>
      </c>
      <c r="H5943" s="34">
        <v>20</v>
      </c>
      <c r="I5943" s="38"/>
    </row>
    <row r="5944" spans="1:9" x14ac:dyDescent="0.25">
      <c r="A5944" s="10"/>
      <c r="B5944" s="10" t="s">
        <v>1806</v>
      </c>
      <c r="C5944" s="10" t="s">
        <v>231</v>
      </c>
      <c r="D5944" s="18" t="s">
        <v>11</v>
      </c>
      <c r="E5944" s="11" t="s">
        <v>12</v>
      </c>
      <c r="F5944" s="19">
        <v>0</v>
      </c>
      <c r="G5944" s="19">
        <f t="shared" si="147"/>
        <v>0</v>
      </c>
      <c r="H5944" s="34">
        <v>50</v>
      </c>
      <c r="I5944" s="38"/>
    </row>
    <row r="5945" spans="1:9" x14ac:dyDescent="0.25">
      <c r="A5945" s="10"/>
      <c r="B5945" s="10" t="s">
        <v>1807</v>
      </c>
      <c r="C5945" s="10" t="s">
        <v>1808</v>
      </c>
      <c r="D5945" s="18" t="s">
        <v>11</v>
      </c>
      <c r="E5945" s="11" t="s">
        <v>12</v>
      </c>
      <c r="F5945" s="19">
        <v>0</v>
      </c>
      <c r="G5945" s="19">
        <f t="shared" si="147"/>
        <v>0</v>
      </c>
      <c r="H5945" s="34">
        <v>10</v>
      </c>
      <c r="I5945" s="38"/>
    </row>
    <row r="5946" spans="1:9" x14ac:dyDescent="0.25">
      <c r="A5946" s="10"/>
      <c r="B5946" s="10" t="s">
        <v>1809</v>
      </c>
      <c r="C5946" s="10" t="s">
        <v>1057</v>
      </c>
      <c r="D5946" s="18" t="s">
        <v>11</v>
      </c>
      <c r="E5946" s="11" t="s">
        <v>12</v>
      </c>
      <c r="F5946" s="19">
        <v>0</v>
      </c>
      <c r="G5946" s="19">
        <f t="shared" si="147"/>
        <v>0</v>
      </c>
      <c r="H5946" s="34">
        <v>5</v>
      </c>
      <c r="I5946" s="38"/>
    </row>
    <row r="5947" spans="1:9" ht="27" x14ac:dyDescent="0.25">
      <c r="A5947" s="10"/>
      <c r="B5947" s="10" t="s">
        <v>1810</v>
      </c>
      <c r="C5947" s="10" t="s">
        <v>230</v>
      </c>
      <c r="D5947" s="18" t="s">
        <v>11</v>
      </c>
      <c r="E5947" s="11" t="s">
        <v>12</v>
      </c>
      <c r="F5947" s="19">
        <v>0</v>
      </c>
      <c r="G5947" s="19">
        <f t="shared" si="147"/>
        <v>0</v>
      </c>
      <c r="H5947" s="34">
        <v>10</v>
      </c>
      <c r="I5947" s="38"/>
    </row>
    <row r="5948" spans="1:9" x14ac:dyDescent="0.25">
      <c r="A5948" s="10"/>
      <c r="B5948" s="10" t="s">
        <v>1811</v>
      </c>
      <c r="C5948" s="10" t="s">
        <v>228</v>
      </c>
      <c r="D5948" s="18" t="s">
        <v>11</v>
      </c>
      <c r="E5948" s="11" t="s">
        <v>2726</v>
      </c>
      <c r="F5948" s="19">
        <v>0</v>
      </c>
      <c r="G5948" s="19">
        <f t="shared" si="147"/>
        <v>0</v>
      </c>
      <c r="H5948" s="34">
        <v>20</v>
      </c>
      <c r="I5948" s="38"/>
    </row>
    <row r="5949" spans="1:9" x14ac:dyDescent="0.25">
      <c r="A5949" s="10"/>
      <c r="B5949" s="10" t="s">
        <v>1812</v>
      </c>
      <c r="C5949" s="10" t="s">
        <v>262</v>
      </c>
      <c r="D5949" s="18" t="s">
        <v>11</v>
      </c>
      <c r="E5949" s="11" t="s">
        <v>12</v>
      </c>
      <c r="F5949" s="19">
        <v>0</v>
      </c>
      <c r="G5949" s="19">
        <f t="shared" si="147"/>
        <v>0</v>
      </c>
      <c r="H5949" s="34">
        <v>5800</v>
      </c>
      <c r="I5949" s="38"/>
    </row>
    <row r="5950" spans="1:9" ht="27" x14ac:dyDescent="0.25">
      <c r="A5950" s="10"/>
      <c r="B5950" s="10" t="s">
        <v>1813</v>
      </c>
      <c r="C5950" s="10" t="s">
        <v>1034</v>
      </c>
      <c r="D5950" s="18" t="s">
        <v>11</v>
      </c>
      <c r="E5950" s="11" t="s">
        <v>12</v>
      </c>
      <c r="F5950" s="19">
        <v>0</v>
      </c>
      <c r="G5950" s="19">
        <f t="shared" si="147"/>
        <v>0</v>
      </c>
      <c r="H5950" s="34">
        <v>400</v>
      </c>
      <c r="I5950" s="38"/>
    </row>
    <row r="5951" spans="1:9" x14ac:dyDescent="0.25">
      <c r="A5951" s="10"/>
      <c r="B5951" s="10" t="s">
        <v>1814</v>
      </c>
      <c r="C5951" s="10" t="s">
        <v>27</v>
      </c>
      <c r="D5951" s="18" t="s">
        <v>11</v>
      </c>
      <c r="E5951" s="11" t="s">
        <v>12</v>
      </c>
      <c r="F5951" s="19">
        <v>0</v>
      </c>
      <c r="G5951" s="19">
        <f t="shared" si="147"/>
        <v>0</v>
      </c>
      <c r="H5951" s="34">
        <v>5</v>
      </c>
      <c r="I5951" s="38"/>
    </row>
    <row r="5952" spans="1:9" x14ac:dyDescent="0.25">
      <c r="A5952" s="10"/>
      <c r="B5952" s="10" t="s">
        <v>1815</v>
      </c>
      <c r="C5952" s="10" t="s">
        <v>86</v>
      </c>
      <c r="D5952" s="18" t="s">
        <v>11</v>
      </c>
      <c r="E5952" s="11" t="s">
        <v>47</v>
      </c>
      <c r="F5952" s="19">
        <v>0</v>
      </c>
      <c r="G5952" s="19">
        <f t="shared" si="147"/>
        <v>0</v>
      </c>
      <c r="H5952" s="34">
        <v>30</v>
      </c>
      <c r="I5952" s="38"/>
    </row>
    <row r="5953" spans="1:9" ht="27" x14ac:dyDescent="0.25">
      <c r="A5953" s="10"/>
      <c r="B5953" s="10" t="s">
        <v>1816</v>
      </c>
      <c r="C5953" s="10" t="s">
        <v>96</v>
      </c>
      <c r="D5953" s="18" t="s">
        <v>11</v>
      </c>
      <c r="E5953" s="11" t="s">
        <v>12</v>
      </c>
      <c r="F5953" s="19">
        <v>0</v>
      </c>
      <c r="G5953" s="19">
        <f t="shared" si="147"/>
        <v>0</v>
      </c>
      <c r="H5953" s="34">
        <v>10</v>
      </c>
      <c r="I5953" s="38"/>
    </row>
    <row r="5954" spans="1:9" x14ac:dyDescent="0.25">
      <c r="A5954" s="10"/>
      <c r="B5954" s="10" t="s">
        <v>1817</v>
      </c>
      <c r="C5954" s="10" t="s">
        <v>1109</v>
      </c>
      <c r="D5954" s="18" t="s">
        <v>11</v>
      </c>
      <c r="E5954" s="11" t="s">
        <v>12</v>
      </c>
      <c r="F5954" s="19">
        <v>0</v>
      </c>
      <c r="G5954" s="19">
        <f t="shared" si="147"/>
        <v>0</v>
      </c>
      <c r="H5954" s="34">
        <v>20</v>
      </c>
      <c r="I5954" s="38"/>
    </row>
    <row r="5955" spans="1:9" ht="27" x14ac:dyDescent="0.25">
      <c r="A5955" s="10"/>
      <c r="B5955" s="10" t="s">
        <v>1818</v>
      </c>
      <c r="C5955" s="10" t="s">
        <v>1055</v>
      </c>
      <c r="D5955" s="18" t="s">
        <v>11</v>
      </c>
      <c r="E5955" s="11" t="s">
        <v>12</v>
      </c>
      <c r="F5955" s="19">
        <v>0</v>
      </c>
      <c r="G5955" s="19">
        <f t="shared" si="147"/>
        <v>0</v>
      </c>
      <c r="H5955" s="34">
        <v>8</v>
      </c>
      <c r="I5955" s="38"/>
    </row>
    <row r="5956" spans="1:9" x14ac:dyDescent="0.25">
      <c r="A5956" s="10"/>
      <c r="B5956" s="10" t="s">
        <v>1819</v>
      </c>
      <c r="C5956" s="10" t="s">
        <v>1109</v>
      </c>
      <c r="D5956" s="18" t="s">
        <v>11</v>
      </c>
      <c r="E5956" s="11" t="s">
        <v>12</v>
      </c>
      <c r="F5956" s="19">
        <v>0</v>
      </c>
      <c r="G5956" s="19">
        <f t="shared" si="147"/>
        <v>0</v>
      </c>
      <c r="H5956" s="34">
        <v>20</v>
      </c>
      <c r="I5956" s="38"/>
    </row>
    <row r="5957" spans="1:9" x14ac:dyDescent="0.25">
      <c r="A5957" s="10"/>
      <c r="B5957" s="10" t="s">
        <v>1820</v>
      </c>
      <c r="C5957" s="10" t="s">
        <v>30</v>
      </c>
      <c r="D5957" s="18" t="s">
        <v>11</v>
      </c>
      <c r="E5957" s="11" t="s">
        <v>12</v>
      </c>
      <c r="F5957" s="19">
        <v>0</v>
      </c>
      <c r="G5957" s="19">
        <f t="shared" si="147"/>
        <v>0</v>
      </c>
      <c r="H5957" s="34">
        <v>50</v>
      </c>
      <c r="I5957" s="38"/>
    </row>
    <row r="5958" spans="1:9" x14ac:dyDescent="0.25">
      <c r="A5958" s="10"/>
      <c r="B5958" s="10" t="s">
        <v>1821</v>
      </c>
      <c r="C5958" s="10" t="s">
        <v>238</v>
      </c>
      <c r="D5958" s="18" t="s">
        <v>11</v>
      </c>
      <c r="E5958" s="11" t="s">
        <v>2726</v>
      </c>
      <c r="F5958" s="19">
        <v>0</v>
      </c>
      <c r="G5958" s="19">
        <f t="shared" si="147"/>
        <v>0</v>
      </c>
      <c r="H5958" s="34">
        <v>230</v>
      </c>
      <c r="I5958" s="38"/>
    </row>
    <row r="5959" spans="1:9" ht="40.5" x14ac:dyDescent="0.25">
      <c r="A5959" s="10"/>
      <c r="B5959" s="10" t="s">
        <v>1822</v>
      </c>
      <c r="C5959" s="10" t="s">
        <v>51</v>
      </c>
      <c r="D5959" s="18" t="s">
        <v>11</v>
      </c>
      <c r="E5959" s="11" t="s">
        <v>25</v>
      </c>
      <c r="F5959" s="19">
        <v>0</v>
      </c>
      <c r="G5959" s="19">
        <f t="shared" si="147"/>
        <v>0</v>
      </c>
      <c r="H5959" s="34">
        <v>50</v>
      </c>
      <c r="I5959" s="38"/>
    </row>
    <row r="5960" spans="1:9" x14ac:dyDescent="0.25">
      <c r="A5960" s="10"/>
      <c r="B5960" s="10" t="s">
        <v>1823</v>
      </c>
      <c r="C5960" s="10" t="s">
        <v>1327</v>
      </c>
      <c r="D5960" s="18" t="s">
        <v>11</v>
      </c>
      <c r="E5960" s="11" t="s">
        <v>12</v>
      </c>
      <c r="F5960" s="19">
        <v>0</v>
      </c>
      <c r="G5960" s="19">
        <f t="shared" si="147"/>
        <v>0</v>
      </c>
      <c r="H5960" s="34">
        <v>50</v>
      </c>
      <c r="I5960" s="38"/>
    </row>
    <row r="5961" spans="1:9" ht="40.5" x14ac:dyDescent="0.25">
      <c r="A5961" s="10"/>
      <c r="B5961" s="10" t="s">
        <v>1824</v>
      </c>
      <c r="C5961" s="10" t="s">
        <v>51</v>
      </c>
      <c r="D5961" s="18" t="s">
        <v>11</v>
      </c>
      <c r="E5961" s="11" t="s">
        <v>25</v>
      </c>
      <c r="F5961" s="19">
        <v>0</v>
      </c>
      <c r="G5961" s="19">
        <f t="shared" si="147"/>
        <v>0</v>
      </c>
      <c r="H5961" s="34">
        <v>70</v>
      </c>
      <c r="I5961" s="38"/>
    </row>
    <row r="5962" spans="1:9" x14ac:dyDescent="0.25">
      <c r="A5962" s="17"/>
      <c r="B5962" s="10" t="s">
        <v>1784</v>
      </c>
      <c r="C5962" s="10" t="s">
        <v>479</v>
      </c>
      <c r="D5962" s="20" t="s">
        <v>11</v>
      </c>
      <c r="E5962" s="20" t="s">
        <v>12</v>
      </c>
      <c r="F5962" s="17">
        <v>0</v>
      </c>
      <c r="G5962" s="17">
        <v>0</v>
      </c>
      <c r="H5962" s="34">
        <v>200</v>
      </c>
      <c r="I5962" s="38"/>
    </row>
    <row r="5963" spans="1:9" x14ac:dyDescent="0.25">
      <c r="A5963" s="17"/>
      <c r="B5963" s="10" t="s">
        <v>1785</v>
      </c>
      <c r="C5963" s="10" t="s">
        <v>479</v>
      </c>
      <c r="D5963" s="20" t="s">
        <v>11</v>
      </c>
      <c r="E5963" s="20" t="s">
        <v>12</v>
      </c>
      <c r="F5963" s="17">
        <v>0</v>
      </c>
      <c r="G5963" s="17">
        <v>0</v>
      </c>
      <c r="H5963" s="34">
        <v>812</v>
      </c>
      <c r="I5963" s="38"/>
    </row>
    <row r="5964" spans="1:9" x14ac:dyDescent="0.25">
      <c r="A5964" s="17"/>
      <c r="B5964" s="10" t="s">
        <v>1786</v>
      </c>
      <c r="C5964" s="10" t="s">
        <v>261</v>
      </c>
      <c r="D5964" s="20" t="s">
        <v>11</v>
      </c>
      <c r="E5964" s="20" t="s">
        <v>12</v>
      </c>
      <c r="F5964" s="17">
        <v>0</v>
      </c>
      <c r="G5964" s="17">
        <v>0</v>
      </c>
      <c r="H5964" s="34">
        <v>9</v>
      </c>
      <c r="I5964" s="38"/>
    </row>
    <row r="5965" spans="1:9" x14ac:dyDescent="0.25">
      <c r="A5965" s="17"/>
      <c r="B5965" s="10" t="s">
        <v>1787</v>
      </c>
      <c r="C5965" s="10" t="s">
        <v>261</v>
      </c>
      <c r="D5965" s="20" t="s">
        <v>11</v>
      </c>
      <c r="E5965" s="20" t="s">
        <v>12</v>
      </c>
      <c r="F5965" s="17">
        <v>0</v>
      </c>
      <c r="G5965" s="17">
        <v>0</v>
      </c>
      <c r="H5965" s="34">
        <v>40</v>
      </c>
      <c r="I5965" s="38"/>
    </row>
    <row r="5966" spans="1:9" x14ac:dyDescent="0.25">
      <c r="A5966" s="10" t="s">
        <v>128</v>
      </c>
      <c r="B5966" s="10" t="s">
        <v>861</v>
      </c>
      <c r="C5966" s="10" t="s">
        <v>135</v>
      </c>
      <c r="D5966" s="19" t="s">
        <v>36</v>
      </c>
      <c r="E5966" s="11" t="s">
        <v>25</v>
      </c>
      <c r="F5966" s="19">
        <v>0</v>
      </c>
      <c r="G5966" s="19">
        <f t="shared" ref="G5966:G5971" si="148">F5966*H5966</f>
        <v>0</v>
      </c>
      <c r="H5966" s="34">
        <v>10000</v>
      </c>
      <c r="I5966" s="38"/>
    </row>
    <row r="5967" spans="1:9" x14ac:dyDescent="0.25">
      <c r="A5967" s="10" t="s">
        <v>154</v>
      </c>
      <c r="B5967" s="10" t="s">
        <v>1576</v>
      </c>
      <c r="C5967" s="10" t="s">
        <v>343</v>
      </c>
      <c r="D5967" s="19" t="s">
        <v>36</v>
      </c>
      <c r="E5967" s="11" t="s">
        <v>12</v>
      </c>
      <c r="F5967" s="19">
        <v>0</v>
      </c>
      <c r="G5967" s="19">
        <f t="shared" si="148"/>
        <v>0</v>
      </c>
      <c r="H5967" s="34">
        <v>1</v>
      </c>
      <c r="I5967" s="38"/>
    </row>
    <row r="5968" spans="1:9" x14ac:dyDescent="0.25">
      <c r="A5968" s="10" t="s">
        <v>154</v>
      </c>
      <c r="B5968" s="10" t="s">
        <v>1577</v>
      </c>
      <c r="C5968" s="10" t="s">
        <v>342</v>
      </c>
      <c r="D5968" s="19" t="s">
        <v>36</v>
      </c>
      <c r="E5968" s="11" t="s">
        <v>12</v>
      </c>
      <c r="F5968" s="19">
        <v>0</v>
      </c>
      <c r="G5968" s="19">
        <f t="shared" si="148"/>
        <v>0</v>
      </c>
      <c r="H5968" s="34">
        <v>1</v>
      </c>
      <c r="I5968" s="38"/>
    </row>
    <row r="5969" spans="1:9" x14ac:dyDescent="0.25">
      <c r="A5969" s="10" t="s">
        <v>154</v>
      </c>
      <c r="B5969" s="10" t="s">
        <v>1578</v>
      </c>
      <c r="C5969" s="10" t="s">
        <v>189</v>
      </c>
      <c r="D5969" s="19" t="s">
        <v>36</v>
      </c>
      <c r="E5969" s="11" t="s">
        <v>12</v>
      </c>
      <c r="F5969" s="19">
        <v>0</v>
      </c>
      <c r="G5969" s="19">
        <f t="shared" si="148"/>
        <v>0</v>
      </c>
      <c r="H5969" s="34">
        <v>4</v>
      </c>
      <c r="I5969" s="38"/>
    </row>
    <row r="5970" spans="1:9" x14ac:dyDescent="0.25">
      <c r="A5970" s="10" t="s">
        <v>154</v>
      </c>
      <c r="B5970" s="10" t="s">
        <v>1579</v>
      </c>
      <c r="C5970" s="10" t="s">
        <v>187</v>
      </c>
      <c r="D5970" s="19" t="s">
        <v>36</v>
      </c>
      <c r="E5970" s="11" t="s">
        <v>12</v>
      </c>
      <c r="F5970" s="19">
        <v>0</v>
      </c>
      <c r="G5970" s="19">
        <f t="shared" si="148"/>
        <v>0</v>
      </c>
      <c r="H5970" s="34">
        <v>27</v>
      </c>
      <c r="I5970" s="38"/>
    </row>
    <row r="5971" spans="1:9" x14ac:dyDescent="0.25">
      <c r="A5971" s="10" t="s">
        <v>154</v>
      </c>
      <c r="B5971" s="10" t="s">
        <v>1580</v>
      </c>
      <c r="C5971" s="10" t="s">
        <v>55</v>
      </c>
      <c r="D5971" s="19" t="s">
        <v>36</v>
      </c>
      <c r="E5971" s="11" t="s">
        <v>12</v>
      </c>
      <c r="F5971" s="19">
        <v>0</v>
      </c>
      <c r="G5971" s="19">
        <f t="shared" si="148"/>
        <v>0</v>
      </c>
      <c r="H5971" s="34">
        <v>1</v>
      </c>
      <c r="I5971" s="38"/>
    </row>
    <row r="5972" spans="1:9" x14ac:dyDescent="0.25">
      <c r="A5972" s="10" t="s">
        <v>183</v>
      </c>
      <c r="B5972" s="10" t="s">
        <v>719</v>
      </c>
      <c r="C5972" s="10" t="s">
        <v>216</v>
      </c>
      <c r="D5972" s="19" t="s">
        <v>36</v>
      </c>
      <c r="E5972" s="11" t="s">
        <v>12</v>
      </c>
      <c r="F5972" s="19">
        <v>0</v>
      </c>
      <c r="G5972" s="19">
        <f t="shared" ref="G5972:G6013" si="149">F5972*H5972</f>
        <v>0</v>
      </c>
      <c r="H5972" s="34">
        <v>100</v>
      </c>
      <c r="I5972" s="38"/>
    </row>
    <row r="5973" spans="1:9" x14ac:dyDescent="0.25">
      <c r="A5973" s="10" t="s">
        <v>183</v>
      </c>
      <c r="B5973" s="10" t="s">
        <v>1581</v>
      </c>
      <c r="C5973" s="10" t="s">
        <v>221</v>
      </c>
      <c r="D5973" s="19" t="s">
        <v>11</v>
      </c>
      <c r="E5973" s="11" t="s">
        <v>12</v>
      </c>
      <c r="F5973" s="19">
        <v>0</v>
      </c>
      <c r="G5973" s="19">
        <f t="shared" si="149"/>
        <v>0</v>
      </c>
      <c r="H5973" s="34">
        <v>5</v>
      </c>
      <c r="I5973" s="38"/>
    </row>
    <row r="5974" spans="1:9" x14ac:dyDescent="0.25">
      <c r="A5974" s="10" t="s">
        <v>183</v>
      </c>
      <c r="B5974" s="10" t="s">
        <v>1582</v>
      </c>
      <c r="C5974" s="10" t="s">
        <v>224</v>
      </c>
      <c r="D5974" s="19" t="s">
        <v>11</v>
      </c>
      <c r="E5974" s="11" t="s">
        <v>12</v>
      </c>
      <c r="F5974" s="19">
        <v>0</v>
      </c>
      <c r="G5974" s="19">
        <f t="shared" si="149"/>
        <v>0</v>
      </c>
      <c r="H5974" s="34">
        <v>300</v>
      </c>
      <c r="I5974" s="38"/>
    </row>
    <row r="5975" spans="1:9" x14ac:dyDescent="0.25">
      <c r="A5975" s="10" t="s">
        <v>183</v>
      </c>
      <c r="B5975" s="10" t="s">
        <v>1583</v>
      </c>
      <c r="C5975" s="10" t="s">
        <v>199</v>
      </c>
      <c r="D5975" s="19" t="s">
        <v>11</v>
      </c>
      <c r="E5975" s="11" t="s">
        <v>12</v>
      </c>
      <c r="F5975" s="19">
        <v>0</v>
      </c>
      <c r="G5975" s="19">
        <f t="shared" si="149"/>
        <v>0</v>
      </c>
      <c r="H5975" s="34">
        <v>20</v>
      </c>
      <c r="I5975" s="38"/>
    </row>
    <row r="5976" spans="1:9" x14ac:dyDescent="0.25">
      <c r="A5976" s="10" t="s">
        <v>183</v>
      </c>
      <c r="B5976" s="10" t="s">
        <v>1584</v>
      </c>
      <c r="C5976" s="10" t="s">
        <v>20</v>
      </c>
      <c r="D5976" s="19" t="s">
        <v>11</v>
      </c>
      <c r="E5976" s="11" t="s">
        <v>12</v>
      </c>
      <c r="F5976" s="19">
        <v>0</v>
      </c>
      <c r="G5976" s="19">
        <f t="shared" si="149"/>
        <v>0</v>
      </c>
      <c r="H5976" s="34">
        <v>200</v>
      </c>
      <c r="I5976" s="38"/>
    </row>
    <row r="5977" spans="1:9" x14ac:dyDescent="0.25">
      <c r="A5977" s="10" t="s">
        <v>183</v>
      </c>
      <c r="B5977" s="10" t="s">
        <v>1585</v>
      </c>
      <c r="C5977" s="10" t="s">
        <v>216</v>
      </c>
      <c r="D5977" s="19" t="s">
        <v>11</v>
      </c>
      <c r="E5977" s="11" t="s">
        <v>12</v>
      </c>
      <c r="F5977" s="19">
        <v>0</v>
      </c>
      <c r="G5977" s="19">
        <f t="shared" si="149"/>
        <v>0</v>
      </c>
      <c r="H5977" s="34">
        <v>100</v>
      </c>
      <c r="I5977" s="38"/>
    </row>
    <row r="5978" spans="1:9" x14ac:dyDescent="0.25">
      <c r="A5978" s="10" t="s">
        <v>183</v>
      </c>
      <c r="B5978" s="10" t="s">
        <v>1586</v>
      </c>
      <c r="C5978" s="10" t="s">
        <v>726</v>
      </c>
      <c r="D5978" s="19" t="s">
        <v>11</v>
      </c>
      <c r="E5978" s="11" t="s">
        <v>12</v>
      </c>
      <c r="F5978" s="19">
        <v>0</v>
      </c>
      <c r="G5978" s="19">
        <f t="shared" si="149"/>
        <v>0</v>
      </c>
      <c r="H5978" s="34">
        <v>50</v>
      </c>
      <c r="I5978" s="38"/>
    </row>
    <row r="5979" spans="1:9" x14ac:dyDescent="0.25">
      <c r="A5979" s="10" t="s">
        <v>183</v>
      </c>
      <c r="B5979" s="10" t="s">
        <v>1587</v>
      </c>
      <c r="C5979" s="10" t="s">
        <v>720</v>
      </c>
      <c r="D5979" s="19" t="s">
        <v>11</v>
      </c>
      <c r="E5979" s="11" t="s">
        <v>12</v>
      </c>
      <c r="F5979" s="19">
        <v>0</v>
      </c>
      <c r="G5979" s="19">
        <f t="shared" si="149"/>
        <v>0</v>
      </c>
      <c r="H5979" s="34">
        <v>2</v>
      </c>
      <c r="I5979" s="38"/>
    </row>
    <row r="5980" spans="1:9" ht="27" x14ac:dyDescent="0.25">
      <c r="A5980" s="10" t="s">
        <v>183</v>
      </c>
      <c r="B5980" s="10" t="s">
        <v>1588</v>
      </c>
      <c r="C5980" s="10" t="s">
        <v>218</v>
      </c>
      <c r="D5980" s="19" t="s">
        <v>11</v>
      </c>
      <c r="E5980" s="11" t="s">
        <v>17</v>
      </c>
      <c r="F5980" s="19">
        <v>0</v>
      </c>
      <c r="G5980" s="19">
        <f t="shared" si="149"/>
        <v>0</v>
      </c>
      <c r="H5980" s="34">
        <v>150</v>
      </c>
      <c r="I5980" s="38"/>
    </row>
    <row r="5981" spans="1:9" ht="40.5" x14ac:dyDescent="0.25">
      <c r="A5981" s="10" t="s">
        <v>183</v>
      </c>
      <c r="B5981" s="10" t="s">
        <v>1589</v>
      </c>
      <c r="C5981" s="10" t="s">
        <v>176</v>
      </c>
      <c r="D5981" s="19" t="s">
        <v>11</v>
      </c>
      <c r="E5981" s="11" t="s">
        <v>12</v>
      </c>
      <c r="F5981" s="19">
        <v>0</v>
      </c>
      <c r="G5981" s="19">
        <f t="shared" si="149"/>
        <v>0</v>
      </c>
      <c r="H5981" s="34">
        <v>10</v>
      </c>
      <c r="I5981" s="38"/>
    </row>
    <row r="5982" spans="1:9" x14ac:dyDescent="0.25">
      <c r="A5982" s="10" t="s">
        <v>183</v>
      </c>
      <c r="B5982" s="10" t="s">
        <v>1590</v>
      </c>
      <c r="C5982" s="10" t="s">
        <v>15</v>
      </c>
      <c r="D5982" s="19" t="s">
        <v>11</v>
      </c>
      <c r="E5982" s="11" t="s">
        <v>12</v>
      </c>
      <c r="F5982" s="19">
        <v>0</v>
      </c>
      <c r="G5982" s="19">
        <f t="shared" si="149"/>
        <v>0</v>
      </c>
      <c r="H5982" s="34">
        <v>100</v>
      </c>
      <c r="I5982" s="38"/>
    </row>
    <row r="5983" spans="1:9" x14ac:dyDescent="0.25">
      <c r="A5983" s="10" t="s">
        <v>183</v>
      </c>
      <c r="B5983" s="10" t="s">
        <v>1591</v>
      </c>
      <c r="C5983" s="10" t="s">
        <v>109</v>
      </c>
      <c r="D5983" s="19" t="s">
        <v>11</v>
      </c>
      <c r="E5983" s="11" t="s">
        <v>12</v>
      </c>
      <c r="F5983" s="19">
        <v>0</v>
      </c>
      <c r="G5983" s="19">
        <f t="shared" si="149"/>
        <v>0</v>
      </c>
      <c r="H5983" s="34">
        <v>20</v>
      </c>
      <c r="I5983" s="38"/>
    </row>
    <row r="5984" spans="1:9" x14ac:dyDescent="0.25">
      <c r="A5984" s="10" t="s">
        <v>183</v>
      </c>
      <c r="B5984" s="10" t="s">
        <v>1592</v>
      </c>
      <c r="C5984" s="10" t="s">
        <v>196</v>
      </c>
      <c r="D5984" s="19" t="s">
        <v>11</v>
      </c>
      <c r="E5984" s="11" t="s">
        <v>12</v>
      </c>
      <c r="F5984" s="19">
        <v>0</v>
      </c>
      <c r="G5984" s="19">
        <f t="shared" si="149"/>
        <v>0</v>
      </c>
      <c r="H5984" s="34">
        <v>5</v>
      </c>
      <c r="I5984" s="38"/>
    </row>
    <row r="5985" spans="1:9" x14ac:dyDescent="0.25">
      <c r="A5985" s="10" t="s">
        <v>183</v>
      </c>
      <c r="B5985" s="10" t="s">
        <v>1593</v>
      </c>
      <c r="C5985" s="10" t="s">
        <v>223</v>
      </c>
      <c r="D5985" s="19" t="s">
        <v>11</v>
      </c>
      <c r="E5985" s="11" t="s">
        <v>12</v>
      </c>
      <c r="F5985" s="19">
        <v>0</v>
      </c>
      <c r="G5985" s="19">
        <f t="shared" si="149"/>
        <v>0</v>
      </c>
      <c r="H5985" s="34">
        <v>300</v>
      </c>
      <c r="I5985" s="38"/>
    </row>
    <row r="5986" spans="1:9" x14ac:dyDescent="0.25">
      <c r="A5986" s="10" t="s">
        <v>183</v>
      </c>
      <c r="B5986" s="10" t="s">
        <v>1594</v>
      </c>
      <c r="C5986" s="10" t="s">
        <v>173</v>
      </c>
      <c r="D5986" s="19" t="s">
        <v>11</v>
      </c>
      <c r="E5986" s="11" t="s">
        <v>12</v>
      </c>
      <c r="F5986" s="19">
        <v>0</v>
      </c>
      <c r="G5986" s="19">
        <f t="shared" si="149"/>
        <v>0</v>
      </c>
      <c r="H5986" s="34">
        <v>5</v>
      </c>
      <c r="I5986" s="38"/>
    </row>
    <row r="5987" spans="1:9" ht="27" x14ac:dyDescent="0.25">
      <c r="A5987" s="10" t="s">
        <v>183</v>
      </c>
      <c r="B5987" s="10" t="s">
        <v>1595</v>
      </c>
      <c r="C5987" s="10" t="s">
        <v>18</v>
      </c>
      <c r="D5987" s="19" t="s">
        <v>11</v>
      </c>
      <c r="E5987" s="11" t="s">
        <v>12</v>
      </c>
      <c r="F5987" s="19">
        <v>0</v>
      </c>
      <c r="G5987" s="19">
        <f t="shared" si="149"/>
        <v>0</v>
      </c>
      <c r="H5987" s="34">
        <v>10000</v>
      </c>
      <c r="I5987" s="38"/>
    </row>
    <row r="5988" spans="1:9" x14ac:dyDescent="0.25">
      <c r="A5988" s="10" t="s">
        <v>183</v>
      </c>
      <c r="B5988" s="10" t="s">
        <v>1596</v>
      </c>
      <c r="C5988" s="10" t="s">
        <v>727</v>
      </c>
      <c r="D5988" s="19" t="s">
        <v>11</v>
      </c>
      <c r="E5988" s="11" t="s">
        <v>12</v>
      </c>
      <c r="F5988" s="19">
        <v>0</v>
      </c>
      <c r="G5988" s="19">
        <f t="shared" si="149"/>
        <v>0</v>
      </c>
      <c r="H5988" s="34">
        <v>25</v>
      </c>
      <c r="I5988" s="38"/>
    </row>
    <row r="5989" spans="1:9" x14ac:dyDescent="0.25">
      <c r="A5989" s="10" t="s">
        <v>183</v>
      </c>
      <c r="B5989" s="10" t="s">
        <v>1597</v>
      </c>
      <c r="C5989" s="10" t="s">
        <v>42</v>
      </c>
      <c r="D5989" s="19" t="s">
        <v>11</v>
      </c>
      <c r="E5989" s="11" t="s">
        <v>12</v>
      </c>
      <c r="F5989" s="19">
        <v>0</v>
      </c>
      <c r="G5989" s="19">
        <f t="shared" si="149"/>
        <v>0</v>
      </c>
      <c r="H5989" s="34">
        <v>50</v>
      </c>
      <c r="I5989" s="38"/>
    </row>
    <row r="5990" spans="1:9" x14ac:dyDescent="0.25">
      <c r="A5990" s="10" t="s">
        <v>183</v>
      </c>
      <c r="B5990" s="10" t="s">
        <v>1598</v>
      </c>
      <c r="C5990" s="10" t="s">
        <v>212</v>
      </c>
      <c r="D5990" s="19" t="s">
        <v>11</v>
      </c>
      <c r="E5990" s="11" t="s">
        <v>12</v>
      </c>
      <c r="F5990" s="19">
        <v>0</v>
      </c>
      <c r="G5990" s="19">
        <f t="shared" si="149"/>
        <v>0</v>
      </c>
      <c r="H5990" s="34">
        <v>60</v>
      </c>
      <c r="I5990" s="38"/>
    </row>
    <row r="5991" spans="1:9" x14ac:dyDescent="0.25">
      <c r="A5991" s="10" t="s">
        <v>183</v>
      </c>
      <c r="B5991" s="10" t="s">
        <v>1599</v>
      </c>
      <c r="C5991" s="10" t="s">
        <v>180</v>
      </c>
      <c r="D5991" s="19" t="s">
        <v>11</v>
      </c>
      <c r="E5991" s="11" t="s">
        <v>12</v>
      </c>
      <c r="F5991" s="19">
        <v>0</v>
      </c>
      <c r="G5991" s="19">
        <f t="shared" si="149"/>
        <v>0</v>
      </c>
      <c r="H5991" s="34">
        <v>20</v>
      </c>
      <c r="I5991" s="38"/>
    </row>
    <row r="5992" spans="1:9" ht="27" x14ac:dyDescent="0.25">
      <c r="A5992" s="10" t="s">
        <v>183</v>
      </c>
      <c r="B5992" s="10" t="s">
        <v>1600</v>
      </c>
      <c r="C5992" s="10" t="s">
        <v>74</v>
      </c>
      <c r="D5992" s="19" t="s">
        <v>11</v>
      </c>
      <c r="E5992" s="11" t="s">
        <v>12</v>
      </c>
      <c r="F5992" s="19">
        <v>0</v>
      </c>
      <c r="G5992" s="19">
        <f t="shared" si="149"/>
        <v>0</v>
      </c>
      <c r="H5992" s="34">
        <v>5</v>
      </c>
      <c r="I5992" s="38"/>
    </row>
    <row r="5993" spans="1:9" ht="15" customHeight="1" x14ac:dyDescent="0.25">
      <c r="A5993" s="10" t="s">
        <v>183</v>
      </c>
      <c r="B5993" s="10" t="s">
        <v>1601</v>
      </c>
      <c r="C5993" s="10" t="s">
        <v>13</v>
      </c>
      <c r="D5993" s="19" t="s">
        <v>11</v>
      </c>
      <c r="E5993" s="11" t="s">
        <v>12</v>
      </c>
      <c r="F5993" s="19">
        <v>0</v>
      </c>
      <c r="G5993" s="19">
        <f t="shared" si="149"/>
        <v>0</v>
      </c>
      <c r="H5993" s="34">
        <v>800</v>
      </c>
      <c r="I5993" s="38"/>
    </row>
    <row r="5994" spans="1:9" x14ac:dyDescent="0.25">
      <c r="A5994" s="10" t="s">
        <v>183</v>
      </c>
      <c r="B5994" s="10" t="s">
        <v>1602</v>
      </c>
      <c r="C5994" s="10" t="s">
        <v>180</v>
      </c>
      <c r="D5994" s="19" t="s">
        <v>11</v>
      </c>
      <c r="E5994" s="11" t="s">
        <v>12</v>
      </c>
      <c r="F5994" s="19">
        <v>0</v>
      </c>
      <c r="G5994" s="19">
        <f t="shared" si="149"/>
        <v>0</v>
      </c>
      <c r="H5994" s="34">
        <v>5</v>
      </c>
      <c r="I5994" s="38"/>
    </row>
    <row r="5995" spans="1:9" ht="27" x14ac:dyDescent="0.25">
      <c r="A5995" s="10" t="s">
        <v>183</v>
      </c>
      <c r="B5995" s="10" t="s">
        <v>1603</v>
      </c>
      <c r="C5995" s="10" t="s">
        <v>724</v>
      </c>
      <c r="D5995" s="19" t="s">
        <v>11</v>
      </c>
      <c r="E5995" s="11" t="s">
        <v>12</v>
      </c>
      <c r="F5995" s="19">
        <v>0</v>
      </c>
      <c r="G5995" s="19">
        <f t="shared" si="149"/>
        <v>0</v>
      </c>
      <c r="H5995" s="34">
        <v>100</v>
      </c>
      <c r="I5995" s="38"/>
    </row>
    <row r="5996" spans="1:9" x14ac:dyDescent="0.25">
      <c r="A5996" s="10" t="s">
        <v>183</v>
      </c>
      <c r="B5996" s="10" t="s">
        <v>1604</v>
      </c>
      <c r="C5996" s="10" t="s">
        <v>22</v>
      </c>
      <c r="D5996" s="19" t="s">
        <v>11</v>
      </c>
      <c r="E5996" s="11" t="s">
        <v>12</v>
      </c>
      <c r="F5996" s="19">
        <v>0</v>
      </c>
      <c r="G5996" s="19">
        <f t="shared" si="149"/>
        <v>0</v>
      </c>
      <c r="H5996" s="34">
        <v>10</v>
      </c>
      <c r="I5996" s="38"/>
    </row>
    <row r="5997" spans="1:9" x14ac:dyDescent="0.25">
      <c r="A5997" s="10" t="s">
        <v>183</v>
      </c>
      <c r="B5997" s="10" t="s">
        <v>1605</v>
      </c>
      <c r="C5997" s="10" t="s">
        <v>200</v>
      </c>
      <c r="D5997" s="19" t="s">
        <v>11</v>
      </c>
      <c r="E5997" s="11" t="s">
        <v>170</v>
      </c>
      <c r="F5997" s="19">
        <v>0</v>
      </c>
      <c r="G5997" s="19">
        <f t="shared" si="149"/>
        <v>0</v>
      </c>
      <c r="H5997" s="34">
        <v>2250</v>
      </c>
      <c r="I5997" s="38"/>
    </row>
    <row r="5998" spans="1:9" ht="27" x14ac:dyDescent="0.25">
      <c r="A5998" s="10" t="s">
        <v>183</v>
      </c>
      <c r="B5998" s="10" t="s">
        <v>1606</v>
      </c>
      <c r="C5998" s="10" t="s">
        <v>19</v>
      </c>
      <c r="D5998" s="19" t="s">
        <v>11</v>
      </c>
      <c r="E5998" s="11" t="s">
        <v>12</v>
      </c>
      <c r="F5998" s="19">
        <v>0</v>
      </c>
      <c r="G5998" s="19">
        <f t="shared" si="149"/>
        <v>0</v>
      </c>
      <c r="H5998" s="34">
        <v>230</v>
      </c>
      <c r="I5998" s="38"/>
    </row>
    <row r="5999" spans="1:9" x14ac:dyDescent="0.25">
      <c r="A5999" s="10" t="s">
        <v>183</v>
      </c>
      <c r="B5999" s="10" t="s">
        <v>1607</v>
      </c>
      <c r="C5999" s="10" t="s">
        <v>221</v>
      </c>
      <c r="D5999" s="19" t="s">
        <v>11</v>
      </c>
      <c r="E5999" s="11" t="s">
        <v>12</v>
      </c>
      <c r="F5999" s="19">
        <v>0</v>
      </c>
      <c r="G5999" s="19">
        <f t="shared" si="149"/>
        <v>0</v>
      </c>
      <c r="H5999" s="34">
        <v>3</v>
      </c>
      <c r="I5999" s="38"/>
    </row>
    <row r="6000" spans="1:9" ht="15" customHeight="1" x14ac:dyDescent="0.25">
      <c r="A6000" s="10" t="s">
        <v>183</v>
      </c>
      <c r="B6000" s="10" t="s">
        <v>1608</v>
      </c>
      <c r="C6000" s="10" t="s">
        <v>73</v>
      </c>
      <c r="D6000" s="19" t="s">
        <v>11</v>
      </c>
      <c r="E6000" s="11" t="s">
        <v>12</v>
      </c>
      <c r="F6000" s="19">
        <v>0</v>
      </c>
      <c r="G6000" s="19">
        <f t="shared" si="149"/>
        <v>0</v>
      </c>
      <c r="H6000" s="34">
        <v>5</v>
      </c>
      <c r="I6000" s="38"/>
    </row>
    <row r="6001" spans="1:9" x14ac:dyDescent="0.25">
      <c r="A6001" s="10" t="s">
        <v>183</v>
      </c>
      <c r="B6001" s="10" t="s">
        <v>1609</v>
      </c>
      <c r="C6001" s="10" t="s">
        <v>174</v>
      </c>
      <c r="D6001" s="19" t="s">
        <v>11</v>
      </c>
      <c r="E6001" s="11" t="s">
        <v>12</v>
      </c>
      <c r="F6001" s="19">
        <v>0</v>
      </c>
      <c r="G6001" s="19">
        <f t="shared" si="149"/>
        <v>0</v>
      </c>
      <c r="H6001" s="34">
        <v>10</v>
      </c>
      <c r="I6001" s="38"/>
    </row>
    <row r="6002" spans="1:9" x14ac:dyDescent="0.25">
      <c r="A6002" s="10" t="s">
        <v>183</v>
      </c>
      <c r="B6002" s="10" t="s">
        <v>1610</v>
      </c>
      <c r="C6002" s="10" t="s">
        <v>722</v>
      </c>
      <c r="D6002" s="19" t="s">
        <v>11</v>
      </c>
      <c r="E6002" s="11" t="s">
        <v>12</v>
      </c>
      <c r="F6002" s="19">
        <v>0</v>
      </c>
      <c r="G6002" s="19">
        <f t="shared" si="149"/>
        <v>0</v>
      </c>
      <c r="H6002" s="34">
        <v>50</v>
      </c>
      <c r="I6002" s="38"/>
    </row>
    <row r="6003" spans="1:9" x14ac:dyDescent="0.25">
      <c r="A6003" s="10" t="s">
        <v>183</v>
      </c>
      <c r="B6003" s="10" t="s">
        <v>1611</v>
      </c>
      <c r="C6003" s="10" t="s">
        <v>585</v>
      </c>
      <c r="D6003" s="19" t="s">
        <v>11</v>
      </c>
      <c r="E6003" s="11" t="s">
        <v>12</v>
      </c>
      <c r="F6003" s="19">
        <v>0</v>
      </c>
      <c r="G6003" s="19">
        <f t="shared" si="149"/>
        <v>0</v>
      </c>
      <c r="H6003" s="34">
        <v>10</v>
      </c>
      <c r="I6003" s="38"/>
    </row>
    <row r="6004" spans="1:9" x14ac:dyDescent="0.25">
      <c r="A6004" s="10" t="s">
        <v>183</v>
      </c>
      <c r="B6004" s="10" t="s">
        <v>1612</v>
      </c>
      <c r="C6004" s="10" t="s">
        <v>175</v>
      </c>
      <c r="D6004" s="19" t="s">
        <v>11</v>
      </c>
      <c r="E6004" s="11" t="s">
        <v>12</v>
      </c>
      <c r="F6004" s="19">
        <v>0</v>
      </c>
      <c r="G6004" s="19">
        <f t="shared" si="149"/>
        <v>0</v>
      </c>
      <c r="H6004" s="34">
        <v>5</v>
      </c>
      <c r="I6004" s="38"/>
    </row>
    <row r="6005" spans="1:9" x14ac:dyDescent="0.25">
      <c r="A6005" s="10" t="s">
        <v>183</v>
      </c>
      <c r="B6005" s="10" t="s">
        <v>1613</v>
      </c>
      <c r="C6005" s="10" t="s">
        <v>725</v>
      </c>
      <c r="D6005" s="19" t="s">
        <v>11</v>
      </c>
      <c r="E6005" s="11" t="s">
        <v>12</v>
      </c>
      <c r="F6005" s="19">
        <v>0</v>
      </c>
      <c r="G6005" s="19">
        <f t="shared" si="149"/>
        <v>0</v>
      </c>
      <c r="H6005" s="34">
        <v>6</v>
      </c>
      <c r="I6005" s="38"/>
    </row>
    <row r="6006" spans="1:9" x14ac:dyDescent="0.25">
      <c r="A6006" s="10" t="s">
        <v>183</v>
      </c>
      <c r="B6006" s="10" t="s">
        <v>1614</v>
      </c>
      <c r="C6006" s="10" t="s">
        <v>109</v>
      </c>
      <c r="D6006" s="19" t="s">
        <v>11</v>
      </c>
      <c r="E6006" s="11" t="s">
        <v>12</v>
      </c>
      <c r="F6006" s="19">
        <v>0</v>
      </c>
      <c r="G6006" s="19">
        <f t="shared" si="149"/>
        <v>0</v>
      </c>
      <c r="H6006" s="34">
        <v>30</v>
      </c>
      <c r="I6006" s="38"/>
    </row>
    <row r="6007" spans="1:9" x14ac:dyDescent="0.25">
      <c r="A6007" s="10" t="s">
        <v>183</v>
      </c>
      <c r="B6007" s="10" t="s">
        <v>1615</v>
      </c>
      <c r="C6007" s="10" t="s">
        <v>586</v>
      </c>
      <c r="D6007" s="19" t="s">
        <v>11</v>
      </c>
      <c r="E6007" s="11" t="s">
        <v>17</v>
      </c>
      <c r="F6007" s="19">
        <v>0</v>
      </c>
      <c r="G6007" s="19">
        <f t="shared" si="149"/>
        <v>0</v>
      </c>
      <c r="H6007" s="34">
        <v>200</v>
      </c>
      <c r="I6007" s="38"/>
    </row>
    <row r="6008" spans="1:9" x14ac:dyDescent="0.25">
      <c r="A6008" s="10" t="s">
        <v>183</v>
      </c>
      <c r="B6008" s="10" t="s">
        <v>1616</v>
      </c>
      <c r="C6008" s="10" t="s">
        <v>46</v>
      </c>
      <c r="D6008" s="19" t="s">
        <v>11</v>
      </c>
      <c r="E6008" s="11" t="s">
        <v>12</v>
      </c>
      <c r="F6008" s="19">
        <v>0</v>
      </c>
      <c r="G6008" s="19">
        <f t="shared" si="149"/>
        <v>0</v>
      </c>
      <c r="H6008" s="34">
        <v>50</v>
      </c>
      <c r="I6008" s="38"/>
    </row>
    <row r="6009" spans="1:9" x14ac:dyDescent="0.25">
      <c r="A6009" s="10" t="s">
        <v>183</v>
      </c>
      <c r="B6009" s="10" t="s">
        <v>1617</v>
      </c>
      <c r="C6009" s="10" t="s">
        <v>10</v>
      </c>
      <c r="D6009" s="19" t="s">
        <v>11</v>
      </c>
      <c r="E6009" s="11" t="s">
        <v>12</v>
      </c>
      <c r="F6009" s="19">
        <v>0</v>
      </c>
      <c r="G6009" s="19">
        <f t="shared" si="149"/>
        <v>0</v>
      </c>
      <c r="H6009" s="34">
        <v>5</v>
      </c>
      <c r="I6009" s="38"/>
    </row>
    <row r="6010" spans="1:9" x14ac:dyDescent="0.25">
      <c r="A6010" s="10" t="s">
        <v>183</v>
      </c>
      <c r="B6010" s="10" t="s">
        <v>1618</v>
      </c>
      <c r="C6010" s="10" t="s">
        <v>180</v>
      </c>
      <c r="D6010" s="19" t="s">
        <v>11</v>
      </c>
      <c r="E6010" s="11" t="s">
        <v>12</v>
      </c>
      <c r="F6010" s="19">
        <v>0</v>
      </c>
      <c r="G6010" s="19">
        <f t="shared" si="149"/>
        <v>0</v>
      </c>
      <c r="H6010" s="34">
        <v>10</v>
      </c>
      <c r="I6010" s="38"/>
    </row>
    <row r="6011" spans="1:9" x14ac:dyDescent="0.25">
      <c r="A6011" s="10" t="s">
        <v>183</v>
      </c>
      <c r="B6011" s="10" t="s">
        <v>1619</v>
      </c>
      <c r="C6011" s="10" t="s">
        <v>721</v>
      </c>
      <c r="D6011" s="10" t="s">
        <v>11</v>
      </c>
      <c r="E6011" s="10" t="s">
        <v>12</v>
      </c>
      <c r="F6011" s="10">
        <v>0</v>
      </c>
      <c r="G6011" s="10">
        <f t="shared" si="149"/>
        <v>0</v>
      </c>
      <c r="H6011" s="10">
        <v>50</v>
      </c>
      <c r="I6011" s="38"/>
    </row>
    <row r="6012" spans="1:9" x14ac:dyDescent="0.25">
      <c r="A6012" s="10" t="s">
        <v>183</v>
      </c>
      <c r="B6012" s="10" t="s">
        <v>1620</v>
      </c>
      <c r="C6012" s="10" t="s">
        <v>723</v>
      </c>
      <c r="D6012" s="10" t="s">
        <v>11</v>
      </c>
      <c r="E6012" s="10" t="s">
        <v>12</v>
      </c>
      <c r="F6012" s="10">
        <v>0</v>
      </c>
      <c r="G6012" s="10">
        <f t="shared" si="149"/>
        <v>0</v>
      </c>
      <c r="H6012" s="10">
        <v>200</v>
      </c>
      <c r="I6012" s="38"/>
    </row>
    <row r="6013" spans="1:9" x14ac:dyDescent="0.25">
      <c r="A6013" s="10" t="s">
        <v>183</v>
      </c>
      <c r="B6013" s="10" t="s">
        <v>1621</v>
      </c>
      <c r="C6013" s="10" t="s">
        <v>21</v>
      </c>
      <c r="D6013" s="10" t="s">
        <v>11</v>
      </c>
      <c r="E6013" s="10" t="s">
        <v>12</v>
      </c>
      <c r="F6013" s="10">
        <v>0</v>
      </c>
      <c r="G6013" s="10">
        <f t="shared" si="149"/>
        <v>0</v>
      </c>
      <c r="H6013" s="10">
        <v>200</v>
      </c>
      <c r="I6013" s="38"/>
    </row>
    <row r="6014" spans="1:9" x14ac:dyDescent="0.25">
      <c r="A6014" s="10">
        <v>4269</v>
      </c>
      <c r="B6014" s="10" t="s">
        <v>1786</v>
      </c>
      <c r="C6014" s="10" t="s">
        <v>261</v>
      </c>
      <c r="D6014" s="10" t="s">
        <v>11</v>
      </c>
      <c r="E6014" s="10" t="s">
        <v>12</v>
      </c>
      <c r="F6014" s="10">
        <v>29700</v>
      </c>
      <c r="G6014" s="10">
        <f>+F6014*H6014</f>
        <v>267300</v>
      </c>
      <c r="H6014" s="10">
        <v>9</v>
      </c>
      <c r="I6014" s="38"/>
    </row>
    <row r="6015" spans="1:9" x14ac:dyDescent="0.25">
      <c r="A6015" s="10">
        <v>4269</v>
      </c>
      <c r="B6015" s="10" t="s">
        <v>1787</v>
      </c>
      <c r="C6015" s="10" t="s">
        <v>261</v>
      </c>
      <c r="D6015" s="10" t="s">
        <v>11</v>
      </c>
      <c r="E6015" s="10" t="s">
        <v>12</v>
      </c>
      <c r="F6015" s="10">
        <v>6930</v>
      </c>
      <c r="G6015" s="10">
        <f>+F6015*H6015</f>
        <v>277200</v>
      </c>
      <c r="H6015" s="10">
        <v>40</v>
      </c>
      <c r="I6015" s="38"/>
    </row>
    <row r="6016" spans="1:9" x14ac:dyDescent="0.25">
      <c r="A6016" s="10">
        <v>4269</v>
      </c>
      <c r="B6016" s="10" t="s">
        <v>1784</v>
      </c>
      <c r="C6016" s="10" t="s">
        <v>479</v>
      </c>
      <c r="D6016" s="10" t="s">
        <v>11</v>
      </c>
      <c r="E6016" s="10" t="s">
        <v>12</v>
      </c>
      <c r="F6016" s="10">
        <v>218</v>
      </c>
      <c r="G6016" s="10">
        <f>+F6016*H6016</f>
        <v>43600</v>
      </c>
      <c r="H6016" s="10">
        <v>200</v>
      </c>
      <c r="I6016" s="38"/>
    </row>
    <row r="6017" spans="1:9" x14ac:dyDescent="0.25">
      <c r="A6017" s="10">
        <v>4269</v>
      </c>
      <c r="B6017" s="10" t="s">
        <v>1785</v>
      </c>
      <c r="C6017" s="10" t="s">
        <v>479</v>
      </c>
      <c r="D6017" s="10" t="s">
        <v>11</v>
      </c>
      <c r="E6017" s="10" t="s">
        <v>12</v>
      </c>
      <c r="F6017" s="10">
        <v>495</v>
      </c>
      <c r="G6017" s="10">
        <f>+F6017*H6017</f>
        <v>401940</v>
      </c>
      <c r="H6017" s="10">
        <v>812</v>
      </c>
      <c r="I6017" s="38"/>
    </row>
    <row r="6018" spans="1:9" x14ac:dyDescent="0.25">
      <c r="A6018" s="10" t="s">
        <v>128</v>
      </c>
      <c r="B6018" s="10" t="s">
        <v>1622</v>
      </c>
      <c r="C6018" s="10" t="s">
        <v>177</v>
      </c>
      <c r="D6018" s="10" t="s">
        <v>11</v>
      </c>
      <c r="E6018" s="10" t="s">
        <v>17</v>
      </c>
      <c r="F6018" s="10">
        <v>0</v>
      </c>
      <c r="G6018" s="10">
        <f>F6018*H6018</f>
        <v>0</v>
      </c>
      <c r="H6018" s="10">
        <v>150</v>
      </c>
      <c r="I6018" s="38"/>
    </row>
    <row r="6019" spans="1:9" x14ac:dyDescent="0.25">
      <c r="A6019" s="141" t="s">
        <v>39</v>
      </c>
      <c r="B6019" s="142"/>
      <c r="C6019" s="142"/>
      <c r="D6019" s="142"/>
      <c r="E6019" s="142"/>
      <c r="F6019" s="142"/>
      <c r="G6019" s="142"/>
      <c r="H6019" s="142"/>
      <c r="I6019" s="38"/>
    </row>
    <row r="6020" spans="1:9" ht="40.5" x14ac:dyDescent="0.25">
      <c r="A6020" s="12" t="s">
        <v>132</v>
      </c>
      <c r="B6020" s="12" t="s">
        <v>520</v>
      </c>
      <c r="C6020" s="12" t="s">
        <v>252</v>
      </c>
      <c r="D6020" s="18" t="s">
        <v>38</v>
      </c>
      <c r="E6020" s="11" t="s">
        <v>35</v>
      </c>
      <c r="F6020" s="19">
        <v>0</v>
      </c>
      <c r="G6020" s="19">
        <f t="shared" ref="G6020:G6025" si="150">F6020*H6020</f>
        <v>0</v>
      </c>
      <c r="H6020" s="34" t="s">
        <v>115</v>
      </c>
      <c r="I6020" s="38"/>
    </row>
    <row r="6021" spans="1:9" ht="22.5" customHeight="1" x14ac:dyDescent="0.25">
      <c r="A6021" s="10" t="s">
        <v>138</v>
      </c>
      <c r="B6021" s="10" t="s">
        <v>713</v>
      </c>
      <c r="C6021" s="10" t="s">
        <v>194</v>
      </c>
      <c r="D6021" s="19" t="s">
        <v>36</v>
      </c>
      <c r="E6021" s="11" t="s">
        <v>35</v>
      </c>
      <c r="F6021" s="19">
        <v>0</v>
      </c>
      <c r="G6021" s="19">
        <f t="shared" si="150"/>
        <v>0</v>
      </c>
      <c r="H6021" s="34" t="s">
        <v>115</v>
      </c>
      <c r="I6021" s="38"/>
    </row>
    <row r="6022" spans="1:9" ht="29.25" customHeight="1" x14ac:dyDescent="0.25">
      <c r="A6022" s="10" t="s">
        <v>138</v>
      </c>
      <c r="B6022" s="10" t="s">
        <v>714</v>
      </c>
      <c r="C6022" s="10" t="s">
        <v>194</v>
      </c>
      <c r="D6022" s="19" t="s">
        <v>36</v>
      </c>
      <c r="E6022" s="11" t="s">
        <v>35</v>
      </c>
      <c r="F6022" s="19">
        <v>0</v>
      </c>
      <c r="G6022" s="19">
        <f t="shared" si="150"/>
        <v>0</v>
      </c>
      <c r="H6022" s="34" t="s">
        <v>115</v>
      </c>
      <c r="I6022" s="38"/>
    </row>
    <row r="6023" spans="1:9" ht="27" x14ac:dyDescent="0.25">
      <c r="A6023" s="10" t="s">
        <v>138</v>
      </c>
      <c r="B6023" s="10" t="s">
        <v>715</v>
      </c>
      <c r="C6023" s="10" t="s">
        <v>194</v>
      </c>
      <c r="D6023" s="19" t="s">
        <v>36</v>
      </c>
      <c r="E6023" s="11" t="s">
        <v>35</v>
      </c>
      <c r="F6023" s="19">
        <v>0</v>
      </c>
      <c r="G6023" s="19">
        <f t="shared" si="150"/>
        <v>0</v>
      </c>
      <c r="H6023" s="34" t="s">
        <v>115</v>
      </c>
      <c r="I6023" s="38"/>
    </row>
    <row r="6024" spans="1:9" ht="27" x14ac:dyDescent="0.25">
      <c r="A6024" s="10" t="s">
        <v>138</v>
      </c>
      <c r="B6024" s="10" t="s">
        <v>716</v>
      </c>
      <c r="C6024" s="10" t="s">
        <v>194</v>
      </c>
      <c r="D6024" s="19" t="s">
        <v>36</v>
      </c>
      <c r="E6024" s="11" t="s">
        <v>35</v>
      </c>
      <c r="F6024" s="19">
        <v>0</v>
      </c>
      <c r="G6024" s="19">
        <f t="shared" si="150"/>
        <v>0</v>
      </c>
      <c r="H6024" s="34" t="s">
        <v>115</v>
      </c>
      <c r="I6024" s="38"/>
    </row>
    <row r="6025" spans="1:9" ht="27" x14ac:dyDescent="0.25">
      <c r="A6025" s="10" t="s">
        <v>138</v>
      </c>
      <c r="B6025" s="10" t="s">
        <v>717</v>
      </c>
      <c r="C6025" s="10" t="s">
        <v>194</v>
      </c>
      <c r="D6025" s="19" t="s">
        <v>36</v>
      </c>
      <c r="E6025" s="11" t="s">
        <v>35</v>
      </c>
      <c r="F6025" s="19">
        <v>0</v>
      </c>
      <c r="G6025" s="19">
        <f t="shared" si="150"/>
        <v>0</v>
      </c>
      <c r="H6025" s="34" t="s">
        <v>115</v>
      </c>
      <c r="I6025" s="38"/>
    </row>
    <row r="6026" spans="1:9" x14ac:dyDescent="0.25">
      <c r="A6026" s="141" t="s">
        <v>33</v>
      </c>
      <c r="B6026" s="142"/>
      <c r="C6026" s="142"/>
      <c r="D6026" s="142"/>
      <c r="E6026" s="142"/>
      <c r="F6026" s="142"/>
      <c r="G6026" s="142"/>
      <c r="H6026" s="142"/>
      <c r="I6026" s="38"/>
    </row>
    <row r="6027" spans="1:9" ht="27" x14ac:dyDescent="0.25">
      <c r="A6027" s="37">
        <v>4252</v>
      </c>
      <c r="B6027" s="37" t="s">
        <v>6613</v>
      </c>
      <c r="C6027" s="37" t="s">
        <v>487</v>
      </c>
      <c r="D6027" s="37" t="s">
        <v>36</v>
      </c>
      <c r="E6027" s="37" t="s">
        <v>35</v>
      </c>
      <c r="F6027" s="37">
        <v>350000</v>
      </c>
      <c r="G6027" s="37">
        <v>350000</v>
      </c>
      <c r="H6027" s="34" t="s">
        <v>115</v>
      </c>
      <c r="I6027" s="38"/>
    </row>
    <row r="6028" spans="1:9" ht="40.5" x14ac:dyDescent="0.25">
      <c r="A6028" s="37">
        <v>4252</v>
      </c>
      <c r="B6028" s="37" t="s">
        <v>6614</v>
      </c>
      <c r="C6028" s="37" t="s">
        <v>131</v>
      </c>
      <c r="D6028" s="37" t="s">
        <v>36</v>
      </c>
      <c r="E6028" s="37" t="s">
        <v>35</v>
      </c>
      <c r="F6028" s="37">
        <v>400000</v>
      </c>
      <c r="G6028" s="37">
        <v>400000</v>
      </c>
      <c r="H6028" s="34" t="s">
        <v>115</v>
      </c>
      <c r="I6028" s="38"/>
    </row>
    <row r="6029" spans="1:9" ht="27" x14ac:dyDescent="0.25">
      <c r="A6029" s="37">
        <v>4252</v>
      </c>
      <c r="B6029" s="37" t="s">
        <v>6615</v>
      </c>
      <c r="C6029" s="37" t="s">
        <v>6616</v>
      </c>
      <c r="D6029" s="37" t="s">
        <v>36</v>
      </c>
      <c r="E6029" s="37" t="s">
        <v>35</v>
      </c>
      <c r="F6029" s="37">
        <v>220000</v>
      </c>
      <c r="G6029" s="37">
        <v>220000</v>
      </c>
      <c r="H6029" s="34" t="s">
        <v>115</v>
      </c>
      <c r="I6029" s="38"/>
    </row>
    <row r="6030" spans="1:9" ht="40.5" x14ac:dyDescent="0.25">
      <c r="A6030" s="37">
        <v>4252</v>
      </c>
      <c r="B6030" s="37" t="s">
        <v>6617</v>
      </c>
      <c r="C6030" s="37" t="s">
        <v>6618</v>
      </c>
      <c r="D6030" s="37" t="s">
        <v>36</v>
      </c>
      <c r="E6030" s="37" t="s">
        <v>35</v>
      </c>
      <c r="F6030" s="37">
        <v>300000</v>
      </c>
      <c r="G6030" s="37">
        <v>300000</v>
      </c>
      <c r="H6030" s="34" t="s">
        <v>115</v>
      </c>
      <c r="I6030" s="38"/>
    </row>
    <row r="6031" spans="1:9" ht="27" x14ac:dyDescent="0.25">
      <c r="A6031" s="10" t="s">
        <v>203</v>
      </c>
      <c r="B6031" s="10" t="s">
        <v>860</v>
      </c>
      <c r="C6031" s="10" t="s">
        <v>61</v>
      </c>
      <c r="D6031" s="19" t="s">
        <v>38</v>
      </c>
      <c r="E6031" s="11" t="s">
        <v>35</v>
      </c>
      <c r="F6031" s="19">
        <v>0</v>
      </c>
      <c r="G6031" s="19">
        <f>F6031*H6031</f>
        <v>0</v>
      </c>
      <c r="H6031" s="34" t="s">
        <v>115</v>
      </c>
      <c r="I6031" s="38"/>
    </row>
    <row r="6032" spans="1:9" ht="42" customHeight="1" x14ac:dyDescent="0.25">
      <c r="A6032" s="19">
        <v>4214</v>
      </c>
      <c r="B6032" s="19" t="s">
        <v>513</v>
      </c>
      <c r="C6032" s="19" t="s">
        <v>37</v>
      </c>
      <c r="D6032" s="19" t="s">
        <v>34</v>
      </c>
      <c r="E6032" s="19" t="s">
        <v>35</v>
      </c>
      <c r="F6032" s="19">
        <v>40000</v>
      </c>
      <c r="G6032" s="19">
        <v>40000</v>
      </c>
      <c r="H6032" s="19">
        <v>1</v>
      </c>
      <c r="I6032" s="38"/>
    </row>
    <row r="6033" spans="1:9" ht="32.25" customHeight="1" x14ac:dyDescent="0.25">
      <c r="A6033" s="19">
        <v>4214</v>
      </c>
      <c r="B6033" s="19" t="s">
        <v>711</v>
      </c>
      <c r="C6033" s="19" t="s">
        <v>95</v>
      </c>
      <c r="D6033" s="19" t="s">
        <v>36</v>
      </c>
      <c r="E6033" s="19" t="s">
        <v>35</v>
      </c>
      <c r="F6033" s="19">
        <v>228000</v>
      </c>
      <c r="G6033" s="19">
        <f>+F6033*H6033</f>
        <v>228000</v>
      </c>
      <c r="H6033" s="19">
        <v>1</v>
      </c>
      <c r="I6033" s="38"/>
    </row>
    <row r="6034" spans="1:9" ht="27" x14ac:dyDescent="0.25">
      <c r="A6034" s="19">
        <v>4214</v>
      </c>
      <c r="B6034" s="19" t="s">
        <v>514</v>
      </c>
      <c r="C6034" s="19" t="s">
        <v>254</v>
      </c>
      <c r="D6034" s="19" t="s">
        <v>36</v>
      </c>
      <c r="E6034" s="19" t="s">
        <v>35</v>
      </c>
      <c r="F6034" s="19">
        <v>500000</v>
      </c>
      <c r="G6034" s="19">
        <f t="shared" ref="G6034:G6042" si="151">+F6034*H6034</f>
        <v>500000</v>
      </c>
      <c r="H6034" s="19">
        <v>1</v>
      </c>
      <c r="I6034" s="38"/>
    </row>
    <row r="6035" spans="1:9" ht="27" x14ac:dyDescent="0.25">
      <c r="A6035" s="19">
        <v>4214</v>
      </c>
      <c r="B6035" s="19" t="s">
        <v>515</v>
      </c>
      <c r="C6035" s="19" t="s">
        <v>254</v>
      </c>
      <c r="D6035" s="19" t="s">
        <v>36</v>
      </c>
      <c r="E6035" s="19" t="s">
        <v>35</v>
      </c>
      <c r="F6035" s="19">
        <v>1300000</v>
      </c>
      <c r="G6035" s="19">
        <f t="shared" si="151"/>
        <v>1300000</v>
      </c>
      <c r="H6035" s="19">
        <v>1</v>
      </c>
      <c r="I6035" s="38"/>
    </row>
    <row r="6036" spans="1:9" ht="27" x14ac:dyDescent="0.25">
      <c r="A6036" s="19">
        <v>4214</v>
      </c>
      <c r="B6036" s="19" t="s">
        <v>712</v>
      </c>
      <c r="C6036" s="19" t="s">
        <v>94</v>
      </c>
      <c r="D6036" s="19" t="s">
        <v>36</v>
      </c>
      <c r="E6036" s="19" t="s">
        <v>35</v>
      </c>
      <c r="F6036" s="19">
        <v>2080800</v>
      </c>
      <c r="G6036" s="19">
        <f t="shared" si="151"/>
        <v>2080800</v>
      </c>
      <c r="H6036" s="19">
        <v>1</v>
      </c>
      <c r="I6036" s="38"/>
    </row>
    <row r="6037" spans="1:9" ht="27" x14ac:dyDescent="0.25">
      <c r="A6037" s="19">
        <v>4214</v>
      </c>
      <c r="B6037" s="19" t="s">
        <v>713</v>
      </c>
      <c r="C6037" s="19" t="s">
        <v>194</v>
      </c>
      <c r="D6037" s="19" t="s">
        <v>36</v>
      </c>
      <c r="E6037" s="19" t="s">
        <v>35</v>
      </c>
      <c r="F6037" s="19">
        <v>34980</v>
      </c>
      <c r="G6037" s="19">
        <f t="shared" si="151"/>
        <v>34980</v>
      </c>
      <c r="H6037" s="19">
        <v>1</v>
      </c>
      <c r="I6037" s="38"/>
    </row>
    <row r="6038" spans="1:9" ht="27" x14ac:dyDescent="0.25">
      <c r="A6038" s="19">
        <v>4214</v>
      </c>
      <c r="B6038" s="19" t="s">
        <v>714</v>
      </c>
      <c r="C6038" s="19" t="s">
        <v>194</v>
      </c>
      <c r="D6038" s="19" t="s">
        <v>36</v>
      </c>
      <c r="E6038" s="19" t="s">
        <v>35</v>
      </c>
      <c r="F6038" s="19">
        <v>99960</v>
      </c>
      <c r="G6038" s="19">
        <f t="shared" si="151"/>
        <v>99960</v>
      </c>
      <c r="H6038" s="19">
        <v>1</v>
      </c>
      <c r="I6038" s="38"/>
    </row>
    <row r="6039" spans="1:9" ht="27" x14ac:dyDescent="0.25">
      <c r="A6039" s="19">
        <v>4214</v>
      </c>
      <c r="B6039" s="19" t="s">
        <v>715</v>
      </c>
      <c r="C6039" s="19" t="s">
        <v>194</v>
      </c>
      <c r="D6039" s="19" t="s">
        <v>36</v>
      </c>
      <c r="E6039" s="19" t="s">
        <v>35</v>
      </c>
      <c r="F6039" s="19">
        <v>187131</v>
      </c>
      <c r="G6039" s="19">
        <f t="shared" si="151"/>
        <v>187131</v>
      </c>
      <c r="H6039" s="19">
        <v>1</v>
      </c>
      <c r="I6039" s="38"/>
    </row>
    <row r="6040" spans="1:9" ht="27" x14ac:dyDescent="0.25">
      <c r="A6040" s="19">
        <v>4214</v>
      </c>
      <c r="B6040" s="19" t="s">
        <v>716</v>
      </c>
      <c r="C6040" s="19" t="s">
        <v>194</v>
      </c>
      <c r="D6040" s="19" t="s">
        <v>36</v>
      </c>
      <c r="E6040" s="19" t="s">
        <v>35</v>
      </c>
      <c r="F6040" s="19">
        <v>157140</v>
      </c>
      <c r="G6040" s="19">
        <f t="shared" si="151"/>
        <v>157140</v>
      </c>
      <c r="H6040" s="19">
        <v>1</v>
      </c>
      <c r="I6040" s="38"/>
    </row>
    <row r="6041" spans="1:9" ht="27" x14ac:dyDescent="0.25">
      <c r="A6041" s="19">
        <v>4214</v>
      </c>
      <c r="B6041" s="19" t="s">
        <v>517</v>
      </c>
      <c r="C6041" s="19" t="s">
        <v>468</v>
      </c>
      <c r="D6041" s="19" t="s">
        <v>36</v>
      </c>
      <c r="E6041" s="19" t="s">
        <v>35</v>
      </c>
      <c r="F6041" s="19">
        <v>250000</v>
      </c>
      <c r="G6041" s="19">
        <f t="shared" si="151"/>
        <v>250000</v>
      </c>
      <c r="H6041" s="19">
        <v>1</v>
      </c>
      <c r="I6041" s="38"/>
    </row>
    <row r="6042" spans="1:9" ht="27" x14ac:dyDescent="0.25">
      <c r="A6042" s="19">
        <v>4214</v>
      </c>
      <c r="B6042" s="19" t="s">
        <v>717</v>
      </c>
      <c r="C6042" s="19" t="s">
        <v>194</v>
      </c>
      <c r="D6042" s="19" t="s">
        <v>36</v>
      </c>
      <c r="E6042" s="19" t="s">
        <v>35</v>
      </c>
      <c r="F6042" s="19">
        <v>69996</v>
      </c>
      <c r="G6042" s="19">
        <f t="shared" si="151"/>
        <v>69996</v>
      </c>
      <c r="H6042" s="19">
        <v>1</v>
      </c>
      <c r="I6042" s="38"/>
    </row>
    <row r="6043" spans="1:9" ht="27" x14ac:dyDescent="0.25">
      <c r="A6043" s="19">
        <v>4214</v>
      </c>
      <c r="B6043" s="19" t="s">
        <v>518</v>
      </c>
      <c r="C6043" s="19" t="s">
        <v>254</v>
      </c>
      <c r="D6043" s="19" t="s">
        <v>36</v>
      </c>
      <c r="E6043" s="19" t="s">
        <v>35</v>
      </c>
      <c r="F6043" s="19">
        <v>500000</v>
      </c>
      <c r="G6043" s="19">
        <v>500000</v>
      </c>
      <c r="H6043" s="19">
        <v>1</v>
      </c>
      <c r="I6043" s="38"/>
    </row>
    <row r="6044" spans="1:9" ht="27" x14ac:dyDescent="0.25">
      <c r="A6044" s="19">
        <v>4214</v>
      </c>
      <c r="B6044" s="19" t="s">
        <v>516</v>
      </c>
      <c r="C6044" s="19" t="s">
        <v>160</v>
      </c>
      <c r="D6044" s="19" t="s">
        <v>34</v>
      </c>
      <c r="E6044" s="19" t="s">
        <v>35</v>
      </c>
      <c r="F6044" s="19">
        <v>7009300</v>
      </c>
      <c r="G6044" s="19">
        <v>7009300</v>
      </c>
      <c r="H6044" s="19">
        <v>1</v>
      </c>
      <c r="I6044" s="38"/>
    </row>
    <row r="6045" spans="1:9" ht="27" x14ac:dyDescent="0.25">
      <c r="A6045" s="19">
        <v>4214</v>
      </c>
      <c r="B6045" s="19" t="s">
        <v>519</v>
      </c>
      <c r="C6045" s="19" t="s">
        <v>254</v>
      </c>
      <c r="D6045" s="19" t="s">
        <v>36</v>
      </c>
      <c r="E6045" s="19" t="s">
        <v>35</v>
      </c>
      <c r="F6045" s="19">
        <v>1500000</v>
      </c>
      <c r="G6045" s="19">
        <v>1500000</v>
      </c>
      <c r="H6045" s="19">
        <v>1</v>
      </c>
      <c r="I6045" s="38"/>
    </row>
    <row r="6046" spans="1:9" ht="40.5" x14ac:dyDescent="0.25">
      <c r="A6046" s="10" t="s">
        <v>208</v>
      </c>
      <c r="B6046" s="10" t="s">
        <v>862</v>
      </c>
      <c r="C6046" s="19" t="s">
        <v>145</v>
      </c>
      <c r="D6046" s="19" t="s">
        <v>36</v>
      </c>
      <c r="E6046" s="19" t="s">
        <v>35</v>
      </c>
      <c r="F6046" s="19">
        <v>1200000</v>
      </c>
      <c r="G6046" s="19">
        <f t="shared" ref="G6046:G6058" si="152">F6046*H6046</f>
        <v>1200000</v>
      </c>
      <c r="H6046" s="19" t="s">
        <v>115</v>
      </c>
      <c r="I6046" s="38"/>
    </row>
    <row r="6047" spans="1:9" ht="40.5" x14ac:dyDescent="0.25">
      <c r="A6047" s="10" t="s">
        <v>208</v>
      </c>
      <c r="B6047" s="10" t="s">
        <v>863</v>
      </c>
      <c r="C6047" s="19" t="s">
        <v>145</v>
      </c>
      <c r="D6047" s="19" t="s">
        <v>36</v>
      </c>
      <c r="E6047" s="19" t="s">
        <v>35</v>
      </c>
      <c r="F6047" s="19">
        <v>500000</v>
      </c>
      <c r="G6047" s="19">
        <f t="shared" si="152"/>
        <v>500000</v>
      </c>
      <c r="H6047" s="19" t="s">
        <v>115</v>
      </c>
      <c r="I6047" s="38"/>
    </row>
    <row r="6048" spans="1:9" ht="40.5" x14ac:dyDescent="0.25">
      <c r="A6048" s="10" t="s">
        <v>208</v>
      </c>
      <c r="B6048" s="10" t="s">
        <v>864</v>
      </c>
      <c r="C6048" s="10" t="s">
        <v>145</v>
      </c>
      <c r="D6048" s="19" t="s">
        <v>36</v>
      </c>
      <c r="E6048" s="19" t="s">
        <v>35</v>
      </c>
      <c r="F6048" s="19">
        <v>150900</v>
      </c>
      <c r="G6048" s="19">
        <f t="shared" si="152"/>
        <v>150900</v>
      </c>
      <c r="H6048" s="19" t="s">
        <v>115</v>
      </c>
      <c r="I6048" s="38"/>
    </row>
    <row r="6049" spans="1:9" ht="40.5" x14ac:dyDescent="0.25">
      <c r="A6049" s="10" t="s">
        <v>208</v>
      </c>
      <c r="B6049" s="10" t="s">
        <v>865</v>
      </c>
      <c r="C6049" s="10" t="s">
        <v>145</v>
      </c>
      <c r="D6049" s="19" t="s">
        <v>36</v>
      </c>
      <c r="E6049" s="19" t="s">
        <v>35</v>
      </c>
      <c r="F6049" s="19">
        <v>779000</v>
      </c>
      <c r="G6049" s="19">
        <f t="shared" si="152"/>
        <v>779000</v>
      </c>
      <c r="H6049" s="19" t="s">
        <v>115</v>
      </c>
      <c r="I6049" s="38"/>
    </row>
    <row r="6050" spans="1:9" ht="27" x14ac:dyDescent="0.25">
      <c r="A6050" s="10" t="s">
        <v>208</v>
      </c>
      <c r="B6050" s="10" t="s">
        <v>514</v>
      </c>
      <c r="C6050" s="29" t="s">
        <v>254</v>
      </c>
      <c r="D6050" s="19" t="s">
        <v>36</v>
      </c>
      <c r="E6050" s="19" t="s">
        <v>35</v>
      </c>
      <c r="F6050" s="19">
        <v>0</v>
      </c>
      <c r="G6050" s="19">
        <f t="shared" si="152"/>
        <v>0</v>
      </c>
      <c r="H6050" s="19" t="s">
        <v>115</v>
      </c>
      <c r="I6050" s="38"/>
    </row>
    <row r="6051" spans="1:9" ht="27" x14ac:dyDescent="0.25">
      <c r="A6051" s="10" t="s">
        <v>208</v>
      </c>
      <c r="B6051" s="10" t="s">
        <v>515</v>
      </c>
      <c r="C6051" s="29" t="s">
        <v>254</v>
      </c>
      <c r="D6051" s="19" t="s">
        <v>36</v>
      </c>
      <c r="E6051" s="19" t="s">
        <v>35</v>
      </c>
      <c r="F6051" s="19">
        <v>0</v>
      </c>
      <c r="G6051" s="19">
        <f t="shared" si="152"/>
        <v>0</v>
      </c>
      <c r="H6051" s="19" t="s">
        <v>115</v>
      </c>
      <c r="I6051" s="38"/>
    </row>
    <row r="6052" spans="1:9" ht="40.5" x14ac:dyDescent="0.25">
      <c r="A6052" s="10" t="s">
        <v>244</v>
      </c>
      <c r="B6052" s="10" t="s">
        <v>711</v>
      </c>
      <c r="C6052" s="29" t="s">
        <v>95</v>
      </c>
      <c r="D6052" s="19" t="s">
        <v>36</v>
      </c>
      <c r="E6052" s="11" t="s">
        <v>35</v>
      </c>
      <c r="F6052" s="19">
        <v>0</v>
      </c>
      <c r="G6052" s="19">
        <f t="shared" si="152"/>
        <v>0</v>
      </c>
      <c r="H6052" s="34" t="s">
        <v>115</v>
      </c>
      <c r="I6052" s="38"/>
    </row>
    <row r="6053" spans="1:9" ht="27" x14ac:dyDescent="0.25">
      <c r="A6053" s="10" t="s">
        <v>244</v>
      </c>
      <c r="B6053" s="10" t="s">
        <v>754</v>
      </c>
      <c r="C6053" s="29" t="s">
        <v>160</v>
      </c>
      <c r="D6053" s="10" t="s">
        <v>34</v>
      </c>
      <c r="E6053" s="11" t="s">
        <v>35</v>
      </c>
      <c r="F6053" s="19">
        <v>7009300</v>
      </c>
      <c r="G6053" s="19">
        <f t="shared" si="152"/>
        <v>7009300</v>
      </c>
      <c r="H6053" s="34" t="s">
        <v>115</v>
      </c>
      <c r="I6053" s="38"/>
    </row>
    <row r="6054" spans="1:9" ht="40.5" x14ac:dyDescent="0.25">
      <c r="A6054" s="10" t="s">
        <v>191</v>
      </c>
      <c r="B6054" s="10" t="s">
        <v>513</v>
      </c>
      <c r="C6054" s="29" t="s">
        <v>37</v>
      </c>
      <c r="D6054" s="10" t="s">
        <v>34</v>
      </c>
      <c r="E6054" s="11" t="s">
        <v>35</v>
      </c>
      <c r="F6054" s="19">
        <v>0</v>
      </c>
      <c r="G6054" s="19">
        <f t="shared" si="152"/>
        <v>0</v>
      </c>
      <c r="H6054" s="34" t="s">
        <v>115</v>
      </c>
      <c r="I6054" s="38"/>
    </row>
    <row r="6055" spans="1:9" ht="27" x14ac:dyDescent="0.25">
      <c r="A6055" s="10" t="s">
        <v>256</v>
      </c>
      <c r="B6055" s="10" t="s">
        <v>517</v>
      </c>
      <c r="C6055" s="29" t="s">
        <v>468</v>
      </c>
      <c r="D6055" s="19" t="s">
        <v>36</v>
      </c>
      <c r="E6055" s="11" t="s">
        <v>35</v>
      </c>
      <c r="F6055" s="19">
        <v>0</v>
      </c>
      <c r="G6055" s="19">
        <f t="shared" si="152"/>
        <v>0</v>
      </c>
      <c r="H6055" s="34" t="s">
        <v>115</v>
      </c>
      <c r="I6055" s="38"/>
    </row>
    <row r="6056" spans="1:9" ht="27" x14ac:dyDescent="0.25">
      <c r="A6056" s="10" t="s">
        <v>208</v>
      </c>
      <c r="B6056" s="10" t="s">
        <v>518</v>
      </c>
      <c r="C6056" s="29" t="s">
        <v>254</v>
      </c>
      <c r="D6056" s="19" t="s">
        <v>36</v>
      </c>
      <c r="E6056" s="11" t="s">
        <v>35</v>
      </c>
      <c r="F6056" s="19">
        <v>0</v>
      </c>
      <c r="G6056" s="19">
        <f t="shared" si="152"/>
        <v>0</v>
      </c>
      <c r="H6056" s="34" t="s">
        <v>115</v>
      </c>
      <c r="I6056" s="38"/>
    </row>
    <row r="6057" spans="1:9" ht="27" x14ac:dyDescent="0.25">
      <c r="A6057" s="10" t="s">
        <v>244</v>
      </c>
      <c r="B6057" s="10" t="s">
        <v>712</v>
      </c>
      <c r="C6057" s="29" t="s">
        <v>94</v>
      </c>
      <c r="D6057" s="19" t="s">
        <v>36</v>
      </c>
      <c r="E6057" s="11" t="s">
        <v>35</v>
      </c>
      <c r="F6057" s="19">
        <v>0</v>
      </c>
      <c r="G6057" s="19">
        <f t="shared" si="152"/>
        <v>0</v>
      </c>
      <c r="H6057" s="34" t="s">
        <v>115</v>
      </c>
      <c r="I6057" s="38"/>
    </row>
    <row r="6058" spans="1:9" ht="27" x14ac:dyDescent="0.25">
      <c r="A6058" s="10" t="s">
        <v>208</v>
      </c>
      <c r="B6058" s="10" t="s">
        <v>519</v>
      </c>
      <c r="C6058" s="29" t="s">
        <v>254</v>
      </c>
      <c r="D6058" s="19" t="s">
        <v>36</v>
      </c>
      <c r="E6058" s="11" t="s">
        <v>35</v>
      </c>
      <c r="F6058" s="19">
        <v>0</v>
      </c>
      <c r="G6058" s="19">
        <f t="shared" si="152"/>
        <v>0</v>
      </c>
      <c r="H6058" s="34" t="s">
        <v>115</v>
      </c>
      <c r="I6058" s="38"/>
    </row>
    <row r="6059" spans="1:9" x14ac:dyDescent="0.25">
      <c r="A6059" s="139" t="s">
        <v>5921</v>
      </c>
      <c r="B6059" s="140"/>
      <c r="C6059" s="140"/>
      <c r="D6059" s="140"/>
      <c r="E6059" s="140"/>
      <c r="F6059" s="140"/>
      <c r="G6059" s="140"/>
      <c r="H6059" s="140"/>
      <c r="I6059" s="38"/>
    </row>
    <row r="6060" spans="1:9" x14ac:dyDescent="0.25">
      <c r="A6060" s="141" t="s">
        <v>33</v>
      </c>
      <c r="B6060" s="142"/>
      <c r="C6060" s="142"/>
      <c r="D6060" s="142"/>
      <c r="E6060" s="142"/>
      <c r="F6060" s="142"/>
      <c r="G6060" s="142"/>
      <c r="H6060" s="142"/>
      <c r="I6060" s="38"/>
    </row>
    <row r="6061" spans="1:9" ht="27" x14ac:dyDescent="0.25">
      <c r="A6061" s="33">
        <v>4251</v>
      </c>
      <c r="B6061" s="33" t="s">
        <v>5919</v>
      </c>
      <c r="C6061" s="33" t="s">
        <v>112</v>
      </c>
      <c r="D6061" s="33" t="s">
        <v>41</v>
      </c>
      <c r="E6061" s="33" t="s">
        <v>35</v>
      </c>
      <c r="F6061" s="33">
        <v>0</v>
      </c>
      <c r="G6061" s="33">
        <v>0</v>
      </c>
      <c r="H6061" s="33">
        <v>1</v>
      </c>
      <c r="I6061" s="38"/>
    </row>
    <row r="6062" spans="1:9" x14ac:dyDescent="0.25">
      <c r="A6062" s="139" t="s">
        <v>4912</v>
      </c>
      <c r="B6062" s="140"/>
      <c r="C6062" s="140"/>
      <c r="D6062" s="140"/>
      <c r="E6062" s="140"/>
      <c r="F6062" s="140"/>
      <c r="G6062" s="140"/>
      <c r="H6062" s="140"/>
      <c r="I6062" s="38"/>
    </row>
    <row r="6063" spans="1:9" x14ac:dyDescent="0.25">
      <c r="A6063" s="141" t="s">
        <v>33</v>
      </c>
      <c r="B6063" s="142"/>
      <c r="C6063" s="142"/>
      <c r="D6063" s="142"/>
      <c r="E6063" s="142"/>
      <c r="F6063" s="142"/>
      <c r="G6063" s="142"/>
      <c r="H6063" s="142"/>
      <c r="I6063" s="38"/>
    </row>
    <row r="6064" spans="1:9" ht="27" x14ac:dyDescent="0.25">
      <c r="A6064" s="37">
        <v>5112</v>
      </c>
      <c r="B6064" s="37" t="s">
        <v>4913</v>
      </c>
      <c r="C6064" s="37" t="s">
        <v>112</v>
      </c>
      <c r="D6064" s="37" t="s">
        <v>41</v>
      </c>
      <c r="E6064" s="37" t="s">
        <v>35</v>
      </c>
      <c r="F6064" s="37">
        <v>30000</v>
      </c>
      <c r="G6064" s="37">
        <v>30000</v>
      </c>
      <c r="H6064" s="37">
        <v>1</v>
      </c>
      <c r="I6064" s="38"/>
    </row>
    <row r="6065" spans="1:9" x14ac:dyDescent="0.25">
      <c r="A6065" s="139" t="s">
        <v>2654</v>
      </c>
      <c r="B6065" s="140"/>
      <c r="C6065" s="140"/>
      <c r="D6065" s="140"/>
      <c r="E6065" s="140"/>
      <c r="F6065" s="140"/>
      <c r="G6065" s="140"/>
      <c r="H6065" s="140"/>
      <c r="I6065" s="38"/>
    </row>
    <row r="6066" spans="1:9" x14ac:dyDescent="0.25">
      <c r="A6066" s="141" t="s">
        <v>39</v>
      </c>
      <c r="B6066" s="142"/>
      <c r="C6066" s="142"/>
      <c r="D6066" s="142"/>
      <c r="E6066" s="142"/>
      <c r="F6066" s="142"/>
      <c r="G6066" s="142"/>
      <c r="H6066" s="142"/>
      <c r="I6066" s="38"/>
    </row>
    <row r="6067" spans="1:9" ht="27" x14ac:dyDescent="0.25">
      <c r="A6067" s="37">
        <v>5134</v>
      </c>
      <c r="B6067" s="37" t="s">
        <v>6734</v>
      </c>
      <c r="C6067" s="37" t="s">
        <v>61</v>
      </c>
      <c r="D6067" s="37" t="s">
        <v>38</v>
      </c>
      <c r="E6067" s="37" t="s">
        <v>35</v>
      </c>
      <c r="F6067" s="37">
        <v>100000</v>
      </c>
      <c r="G6067" s="37">
        <v>100000</v>
      </c>
      <c r="H6067" s="37">
        <v>1</v>
      </c>
      <c r="I6067" s="38"/>
    </row>
    <row r="6068" spans="1:9" ht="27" x14ac:dyDescent="0.25">
      <c r="A6068" s="37">
        <v>5134</v>
      </c>
      <c r="B6068" s="37" t="s">
        <v>6735</v>
      </c>
      <c r="C6068" s="37" t="s">
        <v>61</v>
      </c>
      <c r="D6068" s="37" t="s">
        <v>38</v>
      </c>
      <c r="E6068" s="37" t="s">
        <v>35</v>
      </c>
      <c r="F6068" s="37">
        <v>110000</v>
      </c>
      <c r="G6068" s="37">
        <v>110000</v>
      </c>
      <c r="H6068" s="37">
        <v>1</v>
      </c>
      <c r="I6068" s="38"/>
    </row>
    <row r="6069" spans="1:9" ht="27" x14ac:dyDescent="0.25">
      <c r="A6069" s="37">
        <v>5134</v>
      </c>
      <c r="B6069" s="37" t="s">
        <v>6736</v>
      </c>
      <c r="C6069" s="37" t="s">
        <v>61</v>
      </c>
      <c r="D6069" s="37" t="s">
        <v>38</v>
      </c>
      <c r="E6069" s="37" t="s">
        <v>35</v>
      </c>
      <c r="F6069" s="37">
        <v>90000</v>
      </c>
      <c r="G6069" s="37">
        <v>90000</v>
      </c>
      <c r="H6069" s="37">
        <v>1</v>
      </c>
      <c r="I6069" s="38"/>
    </row>
    <row r="6070" spans="1:9" ht="27" x14ac:dyDescent="0.25">
      <c r="A6070" s="37">
        <v>5134</v>
      </c>
      <c r="B6070" s="37" t="s">
        <v>6737</v>
      </c>
      <c r="C6070" s="37" t="s">
        <v>61</v>
      </c>
      <c r="D6070" s="37" t="s">
        <v>38</v>
      </c>
      <c r="E6070" s="37" t="s">
        <v>35</v>
      </c>
      <c r="F6070" s="37">
        <v>120000</v>
      </c>
      <c r="G6070" s="37">
        <v>120000</v>
      </c>
      <c r="H6070" s="37">
        <v>1</v>
      </c>
      <c r="I6070" s="38"/>
    </row>
    <row r="6071" spans="1:9" ht="27" x14ac:dyDescent="0.25">
      <c r="A6071" s="37">
        <v>5134</v>
      </c>
      <c r="B6071" s="37" t="s">
        <v>6738</v>
      </c>
      <c r="C6071" s="37" t="s">
        <v>61</v>
      </c>
      <c r="D6071" s="37" t="s">
        <v>38</v>
      </c>
      <c r="E6071" s="37" t="s">
        <v>35</v>
      </c>
      <c r="F6071" s="37">
        <v>110000</v>
      </c>
      <c r="G6071" s="37">
        <v>110000</v>
      </c>
      <c r="H6071" s="37">
        <v>1</v>
      </c>
      <c r="I6071" s="38"/>
    </row>
    <row r="6072" spans="1:9" ht="27" x14ac:dyDescent="0.25">
      <c r="A6072" s="37">
        <v>5134</v>
      </c>
      <c r="B6072" s="37" t="s">
        <v>6739</v>
      </c>
      <c r="C6072" s="37" t="s">
        <v>61</v>
      </c>
      <c r="D6072" s="37" t="s">
        <v>38</v>
      </c>
      <c r="E6072" s="37" t="s">
        <v>35</v>
      </c>
      <c r="F6072" s="37">
        <v>100000</v>
      </c>
      <c r="G6072" s="37">
        <v>100000</v>
      </c>
      <c r="H6072" s="37">
        <v>1</v>
      </c>
      <c r="I6072" s="38"/>
    </row>
    <row r="6073" spans="1:9" ht="27" x14ac:dyDescent="0.25">
      <c r="A6073" s="37">
        <v>5134</v>
      </c>
      <c r="B6073" s="37" t="s">
        <v>6740</v>
      </c>
      <c r="C6073" s="37" t="s">
        <v>61</v>
      </c>
      <c r="D6073" s="37" t="s">
        <v>38</v>
      </c>
      <c r="E6073" s="37" t="s">
        <v>35</v>
      </c>
      <c r="F6073" s="37">
        <v>90000</v>
      </c>
      <c r="G6073" s="37">
        <v>90000</v>
      </c>
      <c r="H6073" s="37">
        <v>1</v>
      </c>
      <c r="I6073" s="38"/>
    </row>
    <row r="6074" spans="1:9" ht="27" x14ac:dyDescent="0.25">
      <c r="A6074" s="37">
        <v>5134</v>
      </c>
      <c r="B6074" s="37" t="s">
        <v>6741</v>
      </c>
      <c r="C6074" s="37" t="s">
        <v>61</v>
      </c>
      <c r="D6074" s="37" t="s">
        <v>38</v>
      </c>
      <c r="E6074" s="37" t="s">
        <v>35</v>
      </c>
      <c r="F6074" s="37">
        <v>90000</v>
      </c>
      <c r="G6074" s="37">
        <v>90000</v>
      </c>
      <c r="H6074" s="37">
        <v>1</v>
      </c>
      <c r="I6074" s="38"/>
    </row>
    <row r="6075" spans="1:9" ht="27" x14ac:dyDescent="0.25">
      <c r="A6075" s="37">
        <v>5134</v>
      </c>
      <c r="B6075" s="37" t="s">
        <v>6742</v>
      </c>
      <c r="C6075" s="37" t="s">
        <v>61</v>
      </c>
      <c r="D6075" s="37" t="s">
        <v>38</v>
      </c>
      <c r="E6075" s="37" t="s">
        <v>35</v>
      </c>
      <c r="F6075" s="37">
        <v>110000</v>
      </c>
      <c r="G6075" s="37">
        <v>110000</v>
      </c>
      <c r="H6075" s="37">
        <v>1</v>
      </c>
      <c r="I6075" s="38"/>
    </row>
    <row r="6076" spans="1:9" ht="27" x14ac:dyDescent="0.25">
      <c r="A6076" s="37">
        <v>5134</v>
      </c>
      <c r="B6076" s="37" t="s">
        <v>6743</v>
      </c>
      <c r="C6076" s="37" t="s">
        <v>61</v>
      </c>
      <c r="D6076" s="37" t="s">
        <v>38</v>
      </c>
      <c r="E6076" s="37" t="s">
        <v>35</v>
      </c>
      <c r="F6076" s="37">
        <v>1000000</v>
      </c>
      <c r="G6076" s="37">
        <v>1000000</v>
      </c>
      <c r="H6076" s="37">
        <v>1</v>
      </c>
      <c r="I6076" s="38"/>
    </row>
    <row r="6077" spans="1:9" ht="27" x14ac:dyDescent="0.25">
      <c r="A6077" s="37">
        <v>5134</v>
      </c>
      <c r="B6077" s="37" t="s">
        <v>6744</v>
      </c>
      <c r="C6077" s="37" t="s">
        <v>61</v>
      </c>
      <c r="D6077" s="37" t="s">
        <v>38</v>
      </c>
      <c r="E6077" s="37" t="s">
        <v>35</v>
      </c>
      <c r="F6077" s="37">
        <v>100000</v>
      </c>
      <c r="G6077" s="37">
        <v>100000</v>
      </c>
      <c r="H6077" s="37">
        <v>1</v>
      </c>
      <c r="I6077" s="38"/>
    </row>
    <row r="6078" spans="1:9" ht="27" x14ac:dyDescent="0.25">
      <c r="A6078" s="37">
        <v>5134</v>
      </c>
      <c r="B6078" s="37" t="s">
        <v>6745</v>
      </c>
      <c r="C6078" s="37" t="s">
        <v>61</v>
      </c>
      <c r="D6078" s="37" t="s">
        <v>38</v>
      </c>
      <c r="E6078" s="37" t="s">
        <v>35</v>
      </c>
      <c r="F6078" s="37">
        <v>100000</v>
      </c>
      <c r="G6078" s="37">
        <v>100000</v>
      </c>
      <c r="H6078" s="37">
        <v>1</v>
      </c>
      <c r="I6078" s="38"/>
    </row>
    <row r="6079" spans="1:9" ht="27" x14ac:dyDescent="0.25">
      <c r="A6079" s="37">
        <v>5134</v>
      </c>
      <c r="B6079" s="37" t="s">
        <v>6746</v>
      </c>
      <c r="C6079" s="37" t="s">
        <v>61</v>
      </c>
      <c r="D6079" s="37" t="s">
        <v>38</v>
      </c>
      <c r="E6079" s="37" t="s">
        <v>35</v>
      </c>
      <c r="F6079" s="37">
        <v>100000</v>
      </c>
      <c r="G6079" s="37">
        <v>100000</v>
      </c>
      <c r="H6079" s="37">
        <v>1</v>
      </c>
      <c r="I6079" s="38"/>
    </row>
    <row r="6080" spans="1:9" ht="27" x14ac:dyDescent="0.25">
      <c r="A6080" s="37">
        <v>5134</v>
      </c>
      <c r="B6080" s="37" t="s">
        <v>6747</v>
      </c>
      <c r="C6080" s="37" t="s">
        <v>61</v>
      </c>
      <c r="D6080" s="37" t="s">
        <v>38</v>
      </c>
      <c r="E6080" s="37" t="s">
        <v>35</v>
      </c>
      <c r="F6080" s="37">
        <v>140000</v>
      </c>
      <c r="G6080" s="37">
        <v>140000</v>
      </c>
      <c r="H6080" s="37">
        <v>1</v>
      </c>
      <c r="I6080" s="38"/>
    </row>
    <row r="6081" spans="1:9" ht="27" x14ac:dyDescent="0.25">
      <c r="A6081" s="37">
        <v>5134</v>
      </c>
      <c r="B6081" s="37" t="s">
        <v>6748</v>
      </c>
      <c r="C6081" s="37" t="s">
        <v>61</v>
      </c>
      <c r="D6081" s="37" t="s">
        <v>38</v>
      </c>
      <c r="E6081" s="37" t="s">
        <v>35</v>
      </c>
      <c r="F6081" s="37">
        <v>110000</v>
      </c>
      <c r="G6081" s="37">
        <v>110000</v>
      </c>
      <c r="H6081" s="37">
        <v>1</v>
      </c>
      <c r="I6081" s="38"/>
    </row>
    <row r="6082" spans="1:9" ht="27" x14ac:dyDescent="0.25">
      <c r="A6082" s="37">
        <v>5134</v>
      </c>
      <c r="B6082" s="37" t="s">
        <v>6749</v>
      </c>
      <c r="C6082" s="37" t="s">
        <v>61</v>
      </c>
      <c r="D6082" s="37" t="s">
        <v>38</v>
      </c>
      <c r="E6082" s="37" t="s">
        <v>35</v>
      </c>
      <c r="F6082" s="37">
        <v>160000</v>
      </c>
      <c r="G6082" s="37">
        <v>160000</v>
      </c>
      <c r="H6082" s="37">
        <v>1</v>
      </c>
      <c r="I6082" s="38"/>
    </row>
    <row r="6083" spans="1:9" ht="27" x14ac:dyDescent="0.25">
      <c r="A6083" s="37">
        <v>5134</v>
      </c>
      <c r="B6083" s="37" t="s">
        <v>6750</v>
      </c>
      <c r="C6083" s="37" t="s">
        <v>61</v>
      </c>
      <c r="D6083" s="37" t="s">
        <v>38</v>
      </c>
      <c r="E6083" s="37" t="s">
        <v>35</v>
      </c>
      <c r="F6083" s="37">
        <v>140000</v>
      </c>
      <c r="G6083" s="37">
        <v>140000</v>
      </c>
      <c r="H6083" s="37">
        <v>1</v>
      </c>
      <c r="I6083" s="38"/>
    </row>
    <row r="6084" spans="1:9" ht="27" x14ac:dyDescent="0.25">
      <c r="A6084" s="37">
        <v>5134</v>
      </c>
      <c r="B6084" s="37" t="s">
        <v>6751</v>
      </c>
      <c r="C6084" s="37" t="s">
        <v>61</v>
      </c>
      <c r="D6084" s="37" t="s">
        <v>38</v>
      </c>
      <c r="E6084" s="37" t="s">
        <v>35</v>
      </c>
      <c r="F6084" s="37">
        <v>130000</v>
      </c>
      <c r="G6084" s="37">
        <v>130000</v>
      </c>
      <c r="H6084" s="37">
        <v>1</v>
      </c>
      <c r="I6084" s="38"/>
    </row>
    <row r="6085" spans="1:9" ht="27" x14ac:dyDescent="0.25">
      <c r="A6085" s="37">
        <v>5134</v>
      </c>
      <c r="B6085" s="37" t="s">
        <v>6619</v>
      </c>
      <c r="C6085" s="37" t="s">
        <v>61</v>
      </c>
      <c r="D6085" s="37" t="s">
        <v>38</v>
      </c>
      <c r="E6085" s="37" t="s">
        <v>35</v>
      </c>
      <c r="F6085" s="37">
        <v>0</v>
      </c>
      <c r="G6085" s="37">
        <v>0</v>
      </c>
      <c r="H6085" s="37">
        <v>1</v>
      </c>
      <c r="I6085" s="38"/>
    </row>
    <row r="6086" spans="1:9" ht="27" x14ac:dyDescent="0.25">
      <c r="A6086" s="37">
        <v>5134</v>
      </c>
      <c r="B6086" s="37" t="s">
        <v>5045</v>
      </c>
      <c r="C6086" s="37" t="s">
        <v>61</v>
      </c>
      <c r="D6086" s="37" t="s">
        <v>38</v>
      </c>
      <c r="E6086" s="37" t="s">
        <v>35</v>
      </c>
      <c r="F6086" s="37">
        <v>0</v>
      </c>
      <c r="G6086" s="37">
        <v>0</v>
      </c>
      <c r="H6086" s="37">
        <v>1</v>
      </c>
      <c r="I6086" s="38"/>
    </row>
    <row r="6087" spans="1:9" ht="27" x14ac:dyDescent="0.25">
      <c r="A6087" s="37">
        <v>5134</v>
      </c>
      <c r="B6087" s="37" t="s">
        <v>5046</v>
      </c>
      <c r="C6087" s="37" t="s">
        <v>61</v>
      </c>
      <c r="D6087" s="37" t="s">
        <v>38</v>
      </c>
      <c r="E6087" s="37" t="s">
        <v>35</v>
      </c>
      <c r="F6087" s="37">
        <v>0</v>
      </c>
      <c r="G6087" s="37">
        <v>0</v>
      </c>
      <c r="H6087" s="37">
        <v>1</v>
      </c>
      <c r="I6087" s="38"/>
    </row>
    <row r="6088" spans="1:9" ht="27" x14ac:dyDescent="0.25">
      <c r="A6088" s="37">
        <v>5134</v>
      </c>
      <c r="B6088" s="37" t="s">
        <v>5047</v>
      </c>
      <c r="C6088" s="37" t="s">
        <v>61</v>
      </c>
      <c r="D6088" s="37" t="s">
        <v>38</v>
      </c>
      <c r="E6088" s="37" t="s">
        <v>35</v>
      </c>
      <c r="F6088" s="37">
        <v>0</v>
      </c>
      <c r="G6088" s="37">
        <v>0</v>
      </c>
      <c r="H6088" s="37">
        <v>1</v>
      </c>
      <c r="I6088" s="38"/>
    </row>
    <row r="6089" spans="1:9" ht="27" x14ac:dyDescent="0.25">
      <c r="A6089" s="37">
        <v>5134</v>
      </c>
      <c r="B6089" s="37" t="s">
        <v>5048</v>
      </c>
      <c r="C6089" s="37" t="s">
        <v>61</v>
      </c>
      <c r="D6089" s="37" t="s">
        <v>38</v>
      </c>
      <c r="E6089" s="37" t="s">
        <v>35</v>
      </c>
      <c r="F6089" s="37">
        <v>0</v>
      </c>
      <c r="G6089" s="37">
        <v>0</v>
      </c>
      <c r="H6089" s="37">
        <v>1</v>
      </c>
      <c r="I6089" s="38"/>
    </row>
    <row r="6090" spans="1:9" ht="27" x14ac:dyDescent="0.25">
      <c r="A6090" s="37">
        <v>5134</v>
      </c>
      <c r="B6090" s="37" t="s">
        <v>5049</v>
      </c>
      <c r="C6090" s="37" t="s">
        <v>61</v>
      </c>
      <c r="D6090" s="37" t="s">
        <v>38</v>
      </c>
      <c r="E6090" s="37" t="s">
        <v>35</v>
      </c>
      <c r="F6090" s="37">
        <v>0</v>
      </c>
      <c r="G6090" s="37">
        <v>0</v>
      </c>
      <c r="H6090" s="37">
        <v>1</v>
      </c>
      <c r="I6090" s="38"/>
    </row>
    <row r="6091" spans="1:9" ht="27" x14ac:dyDescent="0.25">
      <c r="A6091" s="37">
        <v>5134</v>
      </c>
      <c r="B6091" s="37" t="s">
        <v>5044</v>
      </c>
      <c r="C6091" s="37" t="s">
        <v>61</v>
      </c>
      <c r="D6091" s="37" t="s">
        <v>38</v>
      </c>
      <c r="E6091" s="37" t="s">
        <v>35</v>
      </c>
      <c r="F6091" s="37">
        <v>0</v>
      </c>
      <c r="G6091" s="37">
        <v>0</v>
      </c>
      <c r="H6091" s="37">
        <v>1</v>
      </c>
      <c r="I6091" s="38"/>
    </row>
    <row r="6092" spans="1:9" ht="27" x14ac:dyDescent="0.25">
      <c r="A6092" s="34" t="s">
        <v>203</v>
      </c>
      <c r="B6092" s="34" t="s">
        <v>3526</v>
      </c>
      <c r="C6092" s="34" t="s">
        <v>61</v>
      </c>
      <c r="D6092" s="34" t="s">
        <v>38</v>
      </c>
      <c r="E6092" s="34" t="s">
        <v>35</v>
      </c>
      <c r="F6092" s="36">
        <v>3370000</v>
      </c>
      <c r="G6092" s="36">
        <f t="shared" ref="G6092:G6093" si="153">F6092*H6092</f>
        <v>3370000</v>
      </c>
      <c r="H6092" s="34" t="s">
        <v>115</v>
      </c>
      <c r="I6092" s="38"/>
    </row>
    <row r="6093" spans="1:9" ht="27" x14ac:dyDescent="0.25">
      <c r="A6093" s="34" t="s">
        <v>203</v>
      </c>
      <c r="B6093" s="34" t="s">
        <v>3527</v>
      </c>
      <c r="C6093" s="34" t="s">
        <v>61</v>
      </c>
      <c r="D6093" s="34" t="s">
        <v>38</v>
      </c>
      <c r="E6093" s="34" t="s">
        <v>35</v>
      </c>
      <c r="F6093" s="36">
        <v>330000</v>
      </c>
      <c r="G6093" s="36">
        <f t="shared" si="153"/>
        <v>330000</v>
      </c>
      <c r="H6093" s="34" t="s">
        <v>115</v>
      </c>
      <c r="I6093" s="38"/>
    </row>
    <row r="6094" spans="1:9" ht="27" x14ac:dyDescent="0.25">
      <c r="A6094" s="34" t="s">
        <v>203</v>
      </c>
      <c r="B6094" s="34" t="s">
        <v>2491</v>
      </c>
      <c r="C6094" s="34" t="s">
        <v>61</v>
      </c>
      <c r="D6094" s="34" t="s">
        <v>38</v>
      </c>
      <c r="E6094" s="34" t="s">
        <v>35</v>
      </c>
      <c r="F6094" s="36">
        <v>130000</v>
      </c>
      <c r="G6094" s="36">
        <v>130000</v>
      </c>
      <c r="H6094" s="34" t="s">
        <v>115</v>
      </c>
      <c r="I6094" s="38"/>
    </row>
    <row r="6095" spans="1:9" ht="27" x14ac:dyDescent="0.25">
      <c r="A6095" s="34" t="s">
        <v>203</v>
      </c>
      <c r="B6095" s="34" t="s">
        <v>2492</v>
      </c>
      <c r="C6095" s="34" t="s">
        <v>61</v>
      </c>
      <c r="D6095" s="34" t="s">
        <v>38</v>
      </c>
      <c r="E6095" s="34" t="s">
        <v>35</v>
      </c>
      <c r="F6095" s="36">
        <v>100000</v>
      </c>
      <c r="G6095" s="36">
        <v>100000</v>
      </c>
      <c r="H6095" s="34" t="s">
        <v>115</v>
      </c>
      <c r="I6095" s="38"/>
    </row>
    <row r="6096" spans="1:9" ht="27" x14ac:dyDescent="0.25">
      <c r="A6096" s="34" t="s">
        <v>203</v>
      </c>
      <c r="B6096" s="34" t="s">
        <v>2493</v>
      </c>
      <c r="C6096" s="34" t="s">
        <v>61</v>
      </c>
      <c r="D6096" s="34" t="s">
        <v>38</v>
      </c>
      <c r="E6096" s="34" t="s">
        <v>35</v>
      </c>
      <c r="F6096" s="36">
        <v>110000</v>
      </c>
      <c r="G6096" s="36">
        <v>110000</v>
      </c>
      <c r="H6096" s="34" t="s">
        <v>115</v>
      </c>
      <c r="I6096" s="38"/>
    </row>
    <row r="6097" spans="1:9" ht="27" x14ac:dyDescent="0.25">
      <c r="A6097" s="10" t="s">
        <v>203</v>
      </c>
      <c r="B6097" s="10" t="s">
        <v>2494</v>
      </c>
      <c r="C6097" s="10" t="s">
        <v>61</v>
      </c>
      <c r="D6097" s="19" t="s">
        <v>38</v>
      </c>
      <c r="E6097" s="34" t="s">
        <v>35</v>
      </c>
      <c r="F6097" s="36">
        <v>130000</v>
      </c>
      <c r="G6097" s="36">
        <v>130000</v>
      </c>
      <c r="H6097" s="34" t="s">
        <v>115</v>
      </c>
      <c r="I6097" s="38"/>
    </row>
    <row r="6098" spans="1:9" ht="27" x14ac:dyDescent="0.25">
      <c r="A6098" s="10" t="s">
        <v>203</v>
      </c>
      <c r="B6098" s="10" t="s">
        <v>2495</v>
      </c>
      <c r="C6098" s="10" t="s">
        <v>61</v>
      </c>
      <c r="D6098" s="19" t="s">
        <v>38</v>
      </c>
      <c r="E6098" s="34" t="s">
        <v>35</v>
      </c>
      <c r="F6098" s="36">
        <v>120000</v>
      </c>
      <c r="G6098" s="36">
        <v>120000</v>
      </c>
      <c r="H6098" s="34" t="s">
        <v>115</v>
      </c>
      <c r="I6098" s="38"/>
    </row>
    <row r="6099" spans="1:9" ht="27" x14ac:dyDescent="0.25">
      <c r="A6099" s="10" t="s">
        <v>203</v>
      </c>
      <c r="B6099" s="10" t="s">
        <v>2496</v>
      </c>
      <c r="C6099" s="10" t="s">
        <v>61</v>
      </c>
      <c r="D6099" s="19" t="s">
        <v>38</v>
      </c>
      <c r="E6099" s="34" t="s">
        <v>35</v>
      </c>
      <c r="F6099" s="36">
        <v>100000</v>
      </c>
      <c r="G6099" s="36">
        <v>100000</v>
      </c>
      <c r="H6099" s="34" t="s">
        <v>115</v>
      </c>
      <c r="I6099" s="38"/>
    </row>
    <row r="6100" spans="1:9" ht="27" x14ac:dyDescent="0.25">
      <c r="A6100" s="10" t="s">
        <v>203</v>
      </c>
      <c r="B6100" s="10" t="s">
        <v>2497</v>
      </c>
      <c r="C6100" s="10" t="s">
        <v>61</v>
      </c>
      <c r="D6100" s="19" t="s">
        <v>38</v>
      </c>
      <c r="E6100" s="34" t="s">
        <v>35</v>
      </c>
      <c r="F6100" s="36">
        <v>150000</v>
      </c>
      <c r="G6100" s="36">
        <v>150000</v>
      </c>
      <c r="H6100" s="34" t="s">
        <v>115</v>
      </c>
      <c r="I6100" s="38"/>
    </row>
    <row r="6101" spans="1:9" ht="27" x14ac:dyDescent="0.25">
      <c r="A6101" s="10" t="s">
        <v>203</v>
      </c>
      <c r="B6101" s="10" t="s">
        <v>2498</v>
      </c>
      <c r="C6101" s="10" t="s">
        <v>61</v>
      </c>
      <c r="D6101" s="19" t="s">
        <v>38</v>
      </c>
      <c r="E6101" s="34" t="s">
        <v>35</v>
      </c>
      <c r="F6101" s="36">
        <v>100000</v>
      </c>
      <c r="G6101" s="36">
        <v>100000</v>
      </c>
      <c r="H6101" s="34" t="s">
        <v>115</v>
      </c>
      <c r="I6101" s="38"/>
    </row>
    <row r="6102" spans="1:9" ht="27" x14ac:dyDescent="0.25">
      <c r="A6102" s="10" t="s">
        <v>203</v>
      </c>
      <c r="B6102" s="10" t="s">
        <v>2499</v>
      </c>
      <c r="C6102" s="10" t="s">
        <v>61</v>
      </c>
      <c r="D6102" s="19" t="s">
        <v>38</v>
      </c>
      <c r="E6102" s="34" t="s">
        <v>35</v>
      </c>
      <c r="F6102" s="36">
        <v>120000</v>
      </c>
      <c r="G6102" s="36">
        <v>120000</v>
      </c>
      <c r="H6102" s="34" t="s">
        <v>115</v>
      </c>
      <c r="I6102" s="38"/>
    </row>
    <row r="6103" spans="1:9" ht="27" x14ac:dyDescent="0.25">
      <c r="A6103" s="10" t="s">
        <v>203</v>
      </c>
      <c r="B6103" s="10" t="s">
        <v>2500</v>
      </c>
      <c r="C6103" s="10" t="s">
        <v>61</v>
      </c>
      <c r="D6103" s="19" t="s">
        <v>38</v>
      </c>
      <c r="E6103" s="34" t="s">
        <v>35</v>
      </c>
      <c r="F6103" s="36">
        <v>130000</v>
      </c>
      <c r="G6103" s="36">
        <v>130000</v>
      </c>
      <c r="H6103" s="34" t="s">
        <v>115</v>
      </c>
      <c r="I6103" s="38"/>
    </row>
    <row r="6104" spans="1:9" ht="27" x14ac:dyDescent="0.25">
      <c r="A6104" s="10" t="s">
        <v>203</v>
      </c>
      <c r="B6104" s="10" t="s">
        <v>2501</v>
      </c>
      <c r="C6104" s="10" t="s">
        <v>61</v>
      </c>
      <c r="D6104" s="19" t="s">
        <v>38</v>
      </c>
      <c r="E6104" s="34" t="s">
        <v>35</v>
      </c>
      <c r="F6104" s="36">
        <v>130000</v>
      </c>
      <c r="G6104" s="36">
        <v>130000</v>
      </c>
      <c r="H6104" s="34" t="s">
        <v>115</v>
      </c>
      <c r="I6104" s="38"/>
    </row>
    <row r="6105" spans="1:9" ht="27" x14ac:dyDescent="0.25">
      <c r="A6105" s="10" t="s">
        <v>203</v>
      </c>
      <c r="B6105" s="10" t="s">
        <v>2502</v>
      </c>
      <c r="C6105" s="10" t="s">
        <v>61</v>
      </c>
      <c r="D6105" s="19" t="s">
        <v>38</v>
      </c>
      <c r="E6105" s="34" t="s">
        <v>35</v>
      </c>
      <c r="F6105" s="36">
        <v>120000</v>
      </c>
      <c r="G6105" s="36">
        <v>120000</v>
      </c>
      <c r="H6105" s="34" t="s">
        <v>115</v>
      </c>
      <c r="I6105" s="38"/>
    </row>
    <row r="6106" spans="1:9" ht="27" x14ac:dyDescent="0.25">
      <c r="A6106" s="10" t="s">
        <v>203</v>
      </c>
      <c r="B6106" s="10" t="s">
        <v>2503</v>
      </c>
      <c r="C6106" s="10" t="s">
        <v>61</v>
      </c>
      <c r="D6106" s="10" t="s">
        <v>38</v>
      </c>
      <c r="E6106" s="34" t="s">
        <v>35</v>
      </c>
      <c r="F6106" s="36">
        <v>150000</v>
      </c>
      <c r="G6106" s="36">
        <v>150000</v>
      </c>
      <c r="H6106" s="34" t="s">
        <v>115</v>
      </c>
      <c r="I6106" s="38"/>
    </row>
    <row r="6107" spans="1:9" ht="27" x14ac:dyDescent="0.25">
      <c r="A6107" s="10" t="s">
        <v>203</v>
      </c>
      <c r="B6107" s="10" t="s">
        <v>2504</v>
      </c>
      <c r="C6107" s="10" t="s">
        <v>61</v>
      </c>
      <c r="D6107" s="10" t="s">
        <v>38</v>
      </c>
      <c r="E6107" s="34" t="s">
        <v>35</v>
      </c>
      <c r="F6107" s="36">
        <v>1425000</v>
      </c>
      <c r="G6107" s="36">
        <v>1425000</v>
      </c>
      <c r="H6107" s="34" t="s">
        <v>115</v>
      </c>
      <c r="I6107" s="38"/>
    </row>
    <row r="6108" spans="1:9" ht="27" x14ac:dyDescent="0.25">
      <c r="A6108" s="10" t="s">
        <v>203</v>
      </c>
      <c r="B6108" s="10" t="s">
        <v>2505</v>
      </c>
      <c r="C6108" s="10" t="s">
        <v>61</v>
      </c>
      <c r="D6108" s="19" t="s">
        <v>38</v>
      </c>
      <c r="E6108" s="34" t="s">
        <v>35</v>
      </c>
      <c r="F6108" s="36">
        <v>130000</v>
      </c>
      <c r="G6108" s="36">
        <v>130000</v>
      </c>
      <c r="H6108" s="34" t="s">
        <v>115</v>
      </c>
      <c r="I6108" s="38"/>
    </row>
    <row r="6109" spans="1:9" ht="27" x14ac:dyDescent="0.25">
      <c r="A6109" s="10" t="s">
        <v>203</v>
      </c>
      <c r="B6109" s="10" t="s">
        <v>2506</v>
      </c>
      <c r="C6109" s="10" t="s">
        <v>61</v>
      </c>
      <c r="D6109" s="19" t="s">
        <v>38</v>
      </c>
      <c r="E6109" s="34" t="s">
        <v>35</v>
      </c>
      <c r="F6109" s="36">
        <v>110000</v>
      </c>
      <c r="G6109" s="36">
        <v>110000</v>
      </c>
      <c r="H6109" s="34" t="s">
        <v>115</v>
      </c>
      <c r="I6109" s="38"/>
    </row>
    <row r="6110" spans="1:9" ht="27" x14ac:dyDescent="0.25">
      <c r="A6110" s="10" t="s">
        <v>203</v>
      </c>
      <c r="B6110" s="10" t="s">
        <v>2507</v>
      </c>
      <c r="C6110" s="10" t="s">
        <v>61</v>
      </c>
      <c r="D6110" s="19" t="s">
        <v>38</v>
      </c>
      <c r="E6110" s="34" t="s">
        <v>35</v>
      </c>
      <c r="F6110" s="36">
        <v>110000</v>
      </c>
      <c r="G6110" s="36">
        <v>110000</v>
      </c>
      <c r="H6110" s="34" t="s">
        <v>115</v>
      </c>
      <c r="I6110" s="38"/>
    </row>
    <row r="6111" spans="1:9" ht="27" x14ac:dyDescent="0.25">
      <c r="A6111" s="10" t="s">
        <v>203</v>
      </c>
      <c r="B6111" s="10" t="s">
        <v>2508</v>
      </c>
      <c r="C6111" s="10" t="s">
        <v>61</v>
      </c>
      <c r="D6111" s="19" t="s">
        <v>38</v>
      </c>
      <c r="E6111" s="34" t="s">
        <v>35</v>
      </c>
      <c r="F6111" s="36">
        <v>100000</v>
      </c>
      <c r="G6111" s="36">
        <v>100000</v>
      </c>
      <c r="H6111" s="34" t="s">
        <v>115</v>
      </c>
      <c r="I6111" s="38"/>
    </row>
    <row r="6112" spans="1:9" ht="27" x14ac:dyDescent="0.25">
      <c r="A6112" s="10" t="s">
        <v>203</v>
      </c>
      <c r="B6112" s="10" t="s">
        <v>2509</v>
      </c>
      <c r="C6112" s="10" t="s">
        <v>61</v>
      </c>
      <c r="D6112" s="19" t="s">
        <v>38</v>
      </c>
      <c r="E6112" s="34" t="s">
        <v>35</v>
      </c>
      <c r="F6112" s="36">
        <v>120000</v>
      </c>
      <c r="G6112" s="36">
        <v>120000</v>
      </c>
      <c r="H6112" s="34" t="s">
        <v>115</v>
      </c>
      <c r="I6112" s="38"/>
    </row>
    <row r="6113" spans="1:9" ht="27" x14ac:dyDescent="0.25">
      <c r="A6113" s="10" t="s">
        <v>203</v>
      </c>
      <c r="B6113" s="10" t="s">
        <v>2510</v>
      </c>
      <c r="C6113" s="10" t="s">
        <v>61</v>
      </c>
      <c r="D6113" s="19" t="s">
        <v>38</v>
      </c>
      <c r="E6113" s="34" t="s">
        <v>35</v>
      </c>
      <c r="F6113" s="36">
        <v>120000</v>
      </c>
      <c r="G6113" s="36">
        <v>120000</v>
      </c>
      <c r="H6113" s="34" t="s">
        <v>115</v>
      </c>
      <c r="I6113" s="38"/>
    </row>
    <row r="6114" spans="1:9" ht="27" x14ac:dyDescent="0.25">
      <c r="A6114" s="10" t="s">
        <v>203</v>
      </c>
      <c r="B6114" s="10" t="s">
        <v>2511</v>
      </c>
      <c r="C6114" s="10" t="s">
        <v>61</v>
      </c>
      <c r="D6114" s="19" t="s">
        <v>38</v>
      </c>
      <c r="E6114" s="34" t="s">
        <v>35</v>
      </c>
      <c r="F6114" s="36">
        <v>110000</v>
      </c>
      <c r="G6114" s="36">
        <v>110000</v>
      </c>
      <c r="H6114" s="34" t="s">
        <v>115</v>
      </c>
      <c r="I6114" s="38"/>
    </row>
    <row r="6115" spans="1:9" ht="27" x14ac:dyDescent="0.25">
      <c r="A6115" s="10" t="s">
        <v>203</v>
      </c>
      <c r="B6115" s="10" t="s">
        <v>2512</v>
      </c>
      <c r="C6115" s="10" t="s">
        <v>61</v>
      </c>
      <c r="D6115" s="19" t="s">
        <v>38</v>
      </c>
      <c r="E6115" s="34" t="s">
        <v>35</v>
      </c>
      <c r="F6115" s="36">
        <v>100000</v>
      </c>
      <c r="G6115" s="36">
        <v>100000</v>
      </c>
      <c r="H6115" s="34" t="s">
        <v>115</v>
      </c>
      <c r="I6115" s="38"/>
    </row>
    <row r="6116" spans="1:9" ht="27" x14ac:dyDescent="0.25">
      <c r="A6116" s="10" t="s">
        <v>203</v>
      </c>
      <c r="B6116" s="10" t="s">
        <v>2513</v>
      </c>
      <c r="C6116" s="10" t="s">
        <v>61</v>
      </c>
      <c r="D6116" s="19" t="s">
        <v>38</v>
      </c>
      <c r="E6116" s="34" t="s">
        <v>35</v>
      </c>
      <c r="F6116" s="36">
        <v>120000</v>
      </c>
      <c r="G6116" s="36">
        <v>120000</v>
      </c>
      <c r="H6116" s="34" t="s">
        <v>115</v>
      </c>
      <c r="I6116" s="38"/>
    </row>
    <row r="6117" spans="1:9" ht="27" x14ac:dyDescent="0.25">
      <c r="A6117" s="10" t="s">
        <v>203</v>
      </c>
      <c r="B6117" s="10" t="s">
        <v>2514</v>
      </c>
      <c r="C6117" s="10" t="s">
        <v>61</v>
      </c>
      <c r="D6117" s="19" t="s">
        <v>38</v>
      </c>
      <c r="E6117" s="34" t="s">
        <v>35</v>
      </c>
      <c r="F6117" s="36">
        <v>130000</v>
      </c>
      <c r="G6117" s="36">
        <v>130000</v>
      </c>
      <c r="H6117" s="34" t="s">
        <v>115</v>
      </c>
      <c r="I6117" s="38"/>
    </row>
    <row r="6118" spans="1:9" ht="27" x14ac:dyDescent="0.25">
      <c r="A6118" s="10" t="s">
        <v>203</v>
      </c>
      <c r="B6118" s="10" t="s">
        <v>2515</v>
      </c>
      <c r="C6118" s="10" t="s">
        <v>61</v>
      </c>
      <c r="D6118" s="19" t="s">
        <v>38</v>
      </c>
      <c r="E6118" s="34" t="s">
        <v>35</v>
      </c>
      <c r="F6118" s="36">
        <v>130000</v>
      </c>
      <c r="G6118" s="36">
        <v>130000</v>
      </c>
      <c r="H6118" s="34" t="s">
        <v>115</v>
      </c>
      <c r="I6118" s="38"/>
    </row>
    <row r="6119" spans="1:9" ht="27" x14ac:dyDescent="0.25">
      <c r="A6119" s="10" t="s">
        <v>203</v>
      </c>
      <c r="B6119" s="10" t="s">
        <v>2516</v>
      </c>
      <c r="C6119" s="10" t="s">
        <v>61</v>
      </c>
      <c r="D6119" s="19" t="s">
        <v>38</v>
      </c>
      <c r="E6119" s="34" t="s">
        <v>35</v>
      </c>
      <c r="F6119" s="36">
        <v>120000</v>
      </c>
      <c r="G6119" s="36">
        <v>120000</v>
      </c>
      <c r="H6119" s="34" t="s">
        <v>115</v>
      </c>
      <c r="I6119" s="38"/>
    </row>
    <row r="6120" spans="1:9" ht="27" x14ac:dyDescent="0.25">
      <c r="A6120" s="10" t="s">
        <v>203</v>
      </c>
      <c r="B6120" s="10" t="s">
        <v>2517</v>
      </c>
      <c r="C6120" s="10" t="s">
        <v>61</v>
      </c>
      <c r="D6120" s="19" t="s">
        <v>38</v>
      </c>
      <c r="E6120" s="34" t="s">
        <v>35</v>
      </c>
      <c r="F6120" s="36">
        <v>170000</v>
      </c>
      <c r="G6120" s="36">
        <v>170000</v>
      </c>
      <c r="H6120" s="34" t="s">
        <v>115</v>
      </c>
      <c r="I6120" s="38"/>
    </row>
    <row r="6121" spans="1:9" ht="27" x14ac:dyDescent="0.25">
      <c r="A6121" s="10" t="s">
        <v>203</v>
      </c>
      <c r="B6121" s="10" t="s">
        <v>2518</v>
      </c>
      <c r="C6121" s="10" t="s">
        <v>61</v>
      </c>
      <c r="D6121" s="19" t="s">
        <v>38</v>
      </c>
      <c r="E6121" s="34" t="s">
        <v>35</v>
      </c>
      <c r="F6121" s="36">
        <v>150000</v>
      </c>
      <c r="G6121" s="36">
        <v>150000</v>
      </c>
      <c r="H6121" s="34" t="s">
        <v>115</v>
      </c>
      <c r="I6121" s="38"/>
    </row>
    <row r="6122" spans="1:9" ht="27" x14ac:dyDescent="0.25">
      <c r="A6122" s="10" t="s">
        <v>203</v>
      </c>
      <c r="B6122" s="10" t="s">
        <v>2519</v>
      </c>
      <c r="C6122" s="10" t="s">
        <v>61</v>
      </c>
      <c r="D6122" s="19" t="s">
        <v>38</v>
      </c>
      <c r="E6122" s="34" t="s">
        <v>35</v>
      </c>
      <c r="F6122" s="36">
        <v>130000</v>
      </c>
      <c r="G6122" s="36">
        <v>130000</v>
      </c>
      <c r="H6122" s="34" t="s">
        <v>115</v>
      </c>
      <c r="I6122" s="38"/>
    </row>
    <row r="6123" spans="1:9" ht="27" x14ac:dyDescent="0.25">
      <c r="A6123" s="10" t="s">
        <v>203</v>
      </c>
      <c r="B6123" s="10" t="s">
        <v>2520</v>
      </c>
      <c r="C6123" s="10" t="s">
        <v>61</v>
      </c>
      <c r="D6123" s="19" t="s">
        <v>38</v>
      </c>
      <c r="E6123" s="34" t="s">
        <v>35</v>
      </c>
      <c r="F6123" s="36">
        <v>150000</v>
      </c>
      <c r="G6123" s="36">
        <v>150000</v>
      </c>
      <c r="H6123" s="34" t="s">
        <v>115</v>
      </c>
      <c r="I6123" s="38"/>
    </row>
    <row r="6124" spans="1:9" ht="27" x14ac:dyDescent="0.25">
      <c r="A6124" s="10" t="s">
        <v>203</v>
      </c>
      <c r="B6124" s="10" t="s">
        <v>2521</v>
      </c>
      <c r="C6124" s="10" t="s">
        <v>61</v>
      </c>
      <c r="D6124" s="10" t="s">
        <v>38</v>
      </c>
      <c r="E6124" s="34" t="s">
        <v>35</v>
      </c>
      <c r="F6124" s="36">
        <v>110000</v>
      </c>
      <c r="G6124" s="36">
        <v>110000</v>
      </c>
      <c r="H6124" s="34" t="s">
        <v>115</v>
      </c>
      <c r="I6124" s="38"/>
    </row>
    <row r="6125" spans="1:9" ht="27" x14ac:dyDescent="0.25">
      <c r="A6125" s="10" t="s">
        <v>203</v>
      </c>
      <c r="B6125" s="10" t="s">
        <v>3964</v>
      </c>
      <c r="C6125" s="10" t="s">
        <v>40</v>
      </c>
      <c r="D6125" s="10" t="s">
        <v>36</v>
      </c>
      <c r="E6125" s="34" t="s">
        <v>35</v>
      </c>
      <c r="F6125" s="36">
        <v>1909100</v>
      </c>
      <c r="G6125" s="36">
        <v>1909100</v>
      </c>
      <c r="H6125" s="34">
        <v>1</v>
      </c>
      <c r="I6125" s="38"/>
    </row>
    <row r="6126" spans="1:9" ht="27" x14ac:dyDescent="0.25">
      <c r="A6126" s="10" t="s">
        <v>203</v>
      </c>
      <c r="B6126" s="10" t="s">
        <v>860</v>
      </c>
      <c r="C6126" s="10" t="s">
        <v>61</v>
      </c>
      <c r="D6126" s="10" t="s">
        <v>38</v>
      </c>
      <c r="E6126" s="10" t="s">
        <v>35</v>
      </c>
      <c r="F6126" s="10">
        <v>0</v>
      </c>
      <c r="G6126" s="10">
        <f>F6126*H6126</f>
        <v>0</v>
      </c>
      <c r="H6126" s="10" t="s">
        <v>115</v>
      </c>
      <c r="I6126" s="38"/>
    </row>
    <row r="6127" spans="1:9" x14ac:dyDescent="0.25">
      <c r="A6127" s="153" t="s">
        <v>5326</v>
      </c>
      <c r="B6127" s="154"/>
      <c r="C6127" s="154"/>
      <c r="D6127" s="154"/>
      <c r="E6127" s="154"/>
      <c r="F6127" s="154"/>
      <c r="G6127" s="154"/>
      <c r="H6127" s="154"/>
      <c r="I6127" s="38"/>
    </row>
    <row r="6128" spans="1:9" x14ac:dyDescent="0.25">
      <c r="A6128" s="141" t="s">
        <v>33</v>
      </c>
      <c r="B6128" s="142"/>
      <c r="C6128" s="142"/>
      <c r="D6128" s="142"/>
      <c r="E6128" s="142"/>
      <c r="F6128" s="142"/>
      <c r="G6128" s="142"/>
      <c r="H6128" s="142"/>
      <c r="I6128" s="38"/>
    </row>
    <row r="6129" spans="1:9" ht="27" x14ac:dyDescent="0.25">
      <c r="A6129" s="12" t="s">
        <v>132</v>
      </c>
      <c r="B6129" s="12" t="s">
        <v>5327</v>
      </c>
      <c r="C6129" s="12" t="s">
        <v>112</v>
      </c>
      <c r="D6129" s="12" t="s">
        <v>41</v>
      </c>
      <c r="E6129" s="12" t="s">
        <v>35</v>
      </c>
      <c r="F6129" s="12">
        <v>0</v>
      </c>
      <c r="G6129" s="12">
        <f>F6129*H6129</f>
        <v>0</v>
      </c>
      <c r="H6129" s="12" t="s">
        <v>115</v>
      </c>
      <c r="I6129" s="38"/>
    </row>
    <row r="6130" spans="1:9" x14ac:dyDescent="0.25">
      <c r="A6130" s="153" t="s">
        <v>2655</v>
      </c>
      <c r="B6130" s="154"/>
      <c r="C6130" s="154"/>
      <c r="D6130" s="154"/>
      <c r="E6130" s="154"/>
      <c r="F6130" s="154"/>
      <c r="G6130" s="154"/>
      <c r="H6130" s="154"/>
      <c r="I6130" s="38"/>
    </row>
    <row r="6131" spans="1:9" x14ac:dyDescent="0.25">
      <c r="A6131" s="141" t="s">
        <v>39</v>
      </c>
      <c r="B6131" s="142"/>
      <c r="C6131" s="142"/>
      <c r="D6131" s="142"/>
      <c r="E6131" s="142"/>
      <c r="F6131" s="142"/>
      <c r="G6131" s="142"/>
      <c r="H6131" s="142"/>
      <c r="I6131" s="38"/>
    </row>
    <row r="6132" spans="1:9" ht="40.5" x14ac:dyDescent="0.25">
      <c r="A6132" s="37">
        <v>4251</v>
      </c>
      <c r="B6132" s="37" t="s">
        <v>5721</v>
      </c>
      <c r="C6132" s="37" t="s">
        <v>252</v>
      </c>
      <c r="D6132" s="37" t="s">
        <v>36</v>
      </c>
      <c r="E6132" s="37" t="s">
        <v>35</v>
      </c>
      <c r="F6132" s="37">
        <v>0</v>
      </c>
      <c r="G6132" s="37">
        <f>F6132*H6132</f>
        <v>0</v>
      </c>
      <c r="H6132" s="37" t="s">
        <v>115</v>
      </c>
      <c r="I6132" s="38"/>
    </row>
    <row r="6133" spans="1:9" ht="40.5" x14ac:dyDescent="0.25">
      <c r="A6133" s="12">
        <v>4251</v>
      </c>
      <c r="B6133" s="12" t="s">
        <v>3104</v>
      </c>
      <c r="C6133" s="12" t="s">
        <v>252</v>
      </c>
      <c r="D6133" s="12" t="s">
        <v>38</v>
      </c>
      <c r="E6133" s="12" t="s">
        <v>35</v>
      </c>
      <c r="F6133" s="12">
        <v>125079960</v>
      </c>
      <c r="G6133" s="12">
        <f>+F6133*H6133</f>
        <v>125079960</v>
      </c>
      <c r="H6133" s="12">
        <v>1</v>
      </c>
      <c r="I6133" s="38"/>
    </row>
    <row r="6134" spans="1:9" ht="40.5" x14ac:dyDescent="0.25">
      <c r="A6134" s="12" t="s">
        <v>132</v>
      </c>
      <c r="B6134" s="12" t="s">
        <v>520</v>
      </c>
      <c r="C6134" s="12" t="s">
        <v>252</v>
      </c>
      <c r="D6134" s="12" t="s">
        <v>38</v>
      </c>
      <c r="E6134" s="12" t="s">
        <v>35</v>
      </c>
      <c r="F6134" s="12">
        <v>0</v>
      </c>
      <c r="G6134" s="12">
        <f>F6134*H6134</f>
        <v>0</v>
      </c>
      <c r="H6134" s="12" t="s">
        <v>115</v>
      </c>
      <c r="I6134" s="38"/>
    </row>
    <row r="6135" spans="1:9" x14ac:dyDescent="0.25">
      <c r="A6135" s="141" t="s">
        <v>33</v>
      </c>
      <c r="B6135" s="142"/>
      <c r="C6135" s="142"/>
      <c r="D6135" s="142"/>
      <c r="E6135" s="142"/>
      <c r="F6135" s="142"/>
      <c r="G6135" s="142"/>
      <c r="H6135" s="145"/>
      <c r="I6135" s="38"/>
    </row>
    <row r="6136" spans="1:9" ht="27" x14ac:dyDescent="0.25">
      <c r="A6136" s="12">
        <v>4251</v>
      </c>
      <c r="B6136" s="12" t="s">
        <v>3392</v>
      </c>
      <c r="C6136" s="12" t="s">
        <v>112</v>
      </c>
      <c r="D6136" s="12" t="s">
        <v>41</v>
      </c>
      <c r="E6136" s="12" t="s">
        <v>35</v>
      </c>
      <c r="F6136" s="12">
        <v>254800</v>
      </c>
      <c r="G6136" s="12">
        <v>254800</v>
      </c>
      <c r="H6136" s="12">
        <v>1</v>
      </c>
      <c r="I6136" s="38"/>
    </row>
    <row r="6137" spans="1:9" ht="27" x14ac:dyDescent="0.25">
      <c r="A6137" s="12">
        <v>4251</v>
      </c>
      <c r="B6137" s="12" t="s">
        <v>3391</v>
      </c>
      <c r="C6137" s="12" t="s">
        <v>112</v>
      </c>
      <c r="D6137" s="12" t="s">
        <v>38</v>
      </c>
      <c r="E6137" s="12" t="s">
        <v>35</v>
      </c>
      <c r="F6137" s="12">
        <v>1876200</v>
      </c>
      <c r="G6137" s="12">
        <v>1876200</v>
      </c>
      <c r="H6137" s="12">
        <v>1</v>
      </c>
      <c r="I6137" s="38"/>
    </row>
    <row r="6138" spans="1:9" ht="17.25" customHeight="1" x14ac:dyDescent="0.25">
      <c r="A6138" s="153" t="s">
        <v>2656</v>
      </c>
      <c r="B6138" s="154"/>
      <c r="C6138" s="154"/>
      <c r="D6138" s="154"/>
      <c r="E6138" s="154"/>
      <c r="F6138" s="154"/>
      <c r="G6138" s="154"/>
      <c r="H6138" s="154"/>
      <c r="I6138" s="38"/>
    </row>
    <row r="6139" spans="1:9" x14ac:dyDescent="0.25">
      <c r="A6139" s="141" t="s">
        <v>39</v>
      </c>
      <c r="B6139" s="142"/>
      <c r="C6139" s="142"/>
      <c r="D6139" s="142"/>
      <c r="E6139" s="142"/>
      <c r="F6139" s="142"/>
      <c r="G6139" s="142"/>
      <c r="H6139" s="142"/>
      <c r="I6139" s="38"/>
    </row>
    <row r="6140" spans="1:9" ht="27" x14ac:dyDescent="0.25">
      <c r="A6140" s="10" t="s">
        <v>132</v>
      </c>
      <c r="B6140" s="10" t="s">
        <v>2482</v>
      </c>
      <c r="C6140" s="10" t="s">
        <v>158</v>
      </c>
      <c r="D6140" s="19" t="s">
        <v>36</v>
      </c>
      <c r="E6140" s="11" t="s">
        <v>35</v>
      </c>
      <c r="F6140" s="19">
        <v>0</v>
      </c>
      <c r="G6140" s="19">
        <f>F6140*H6140</f>
        <v>0</v>
      </c>
      <c r="H6140" s="34" t="s">
        <v>115</v>
      </c>
      <c r="I6140" s="38"/>
    </row>
    <row r="6141" spans="1:9" ht="15" customHeight="1" x14ac:dyDescent="0.25">
      <c r="A6141" s="141" t="s">
        <v>33</v>
      </c>
      <c r="B6141" s="142"/>
      <c r="C6141" s="142"/>
      <c r="D6141" s="142"/>
      <c r="E6141" s="142"/>
      <c r="F6141" s="142"/>
      <c r="G6141" s="142"/>
      <c r="H6141" s="145"/>
      <c r="I6141" s="38"/>
    </row>
    <row r="6142" spans="1:9" ht="27" x14ac:dyDescent="0.25">
      <c r="A6142" s="12"/>
      <c r="B6142" s="10" t="s">
        <v>2297</v>
      </c>
      <c r="C6142" s="10" t="s">
        <v>112</v>
      </c>
      <c r="D6142" s="10" t="s">
        <v>41</v>
      </c>
      <c r="E6142" s="10" t="s">
        <v>35</v>
      </c>
      <c r="F6142" s="10">
        <v>392200</v>
      </c>
      <c r="G6142" s="10">
        <f>F6142*H6142</f>
        <v>392200</v>
      </c>
      <c r="H6142" s="10" t="s">
        <v>115</v>
      </c>
      <c r="I6142" s="38"/>
    </row>
    <row r="6143" spans="1:9" x14ac:dyDescent="0.25">
      <c r="A6143" s="153" t="s">
        <v>2657</v>
      </c>
      <c r="B6143" s="154"/>
      <c r="C6143" s="154"/>
      <c r="D6143" s="154"/>
      <c r="E6143" s="154"/>
      <c r="F6143" s="154"/>
      <c r="G6143" s="154"/>
      <c r="H6143" s="154"/>
      <c r="I6143" s="38"/>
    </row>
    <row r="6144" spans="1:9" x14ac:dyDescent="0.25">
      <c r="A6144" s="12"/>
      <c r="B6144" s="141" t="s">
        <v>39</v>
      </c>
      <c r="C6144" s="142"/>
      <c r="D6144" s="142"/>
      <c r="E6144" s="142"/>
      <c r="F6144" s="142"/>
      <c r="G6144" s="145"/>
      <c r="H6144" s="34"/>
      <c r="I6144" s="38"/>
    </row>
    <row r="6145" spans="1:9" ht="27" x14ac:dyDescent="0.25">
      <c r="A6145" s="12">
        <v>5112</v>
      </c>
      <c r="B6145" s="10" t="s">
        <v>2490</v>
      </c>
      <c r="C6145" s="10" t="s">
        <v>105</v>
      </c>
      <c r="D6145" s="86" t="s">
        <v>36</v>
      </c>
      <c r="E6145" s="86" t="s">
        <v>35</v>
      </c>
      <c r="F6145" s="86">
        <v>976900</v>
      </c>
      <c r="G6145" s="86">
        <v>976900</v>
      </c>
      <c r="H6145" s="86">
        <v>1</v>
      </c>
      <c r="I6145" s="38"/>
    </row>
    <row r="6146" spans="1:9" ht="15" customHeight="1" x14ac:dyDescent="0.25">
      <c r="A6146" s="12"/>
      <c r="B6146" s="141" t="s">
        <v>33</v>
      </c>
      <c r="C6146" s="142"/>
      <c r="D6146" s="142"/>
      <c r="E6146" s="142"/>
      <c r="F6146" s="142"/>
      <c r="G6146" s="145"/>
      <c r="H6146" s="34"/>
      <c r="I6146" s="38"/>
    </row>
    <row r="6147" spans="1:9" ht="27" x14ac:dyDescent="0.25">
      <c r="A6147" s="12">
        <v>5112</v>
      </c>
      <c r="B6147" s="12" t="s">
        <v>6538</v>
      </c>
      <c r="C6147" s="12" t="s">
        <v>112</v>
      </c>
      <c r="D6147" s="12" t="s">
        <v>41</v>
      </c>
      <c r="E6147" s="12" t="s">
        <v>35</v>
      </c>
      <c r="F6147" s="12">
        <v>19900</v>
      </c>
      <c r="G6147" s="12">
        <v>19900</v>
      </c>
      <c r="H6147" s="12">
        <v>1</v>
      </c>
      <c r="I6147" s="38"/>
    </row>
    <row r="6148" spans="1:9" ht="27" x14ac:dyDescent="0.25">
      <c r="A6148" s="12"/>
      <c r="B6148" s="12" t="s">
        <v>2300</v>
      </c>
      <c r="C6148" s="12" t="s">
        <v>112</v>
      </c>
      <c r="D6148" s="12" t="s">
        <v>41</v>
      </c>
      <c r="E6148" s="12" t="s">
        <v>35</v>
      </c>
      <c r="F6148" s="12">
        <v>0</v>
      </c>
      <c r="G6148" s="12">
        <f>F6148*H6148</f>
        <v>0</v>
      </c>
      <c r="H6148" s="12">
        <v>1</v>
      </c>
      <c r="I6148" s="38"/>
    </row>
    <row r="6149" spans="1:9" x14ac:dyDescent="0.25">
      <c r="A6149" s="153" t="s">
        <v>2713</v>
      </c>
      <c r="B6149" s="154"/>
      <c r="C6149" s="154"/>
      <c r="D6149" s="154"/>
      <c r="E6149" s="154"/>
      <c r="F6149" s="154"/>
      <c r="G6149" s="154"/>
      <c r="H6149" s="154"/>
      <c r="I6149" s="38"/>
    </row>
    <row r="6150" spans="1:9" ht="15" customHeight="1" x14ac:dyDescent="0.25">
      <c r="A6150" s="12"/>
      <c r="B6150" s="141" t="s">
        <v>39</v>
      </c>
      <c r="C6150" s="142"/>
      <c r="D6150" s="142"/>
      <c r="E6150" s="142"/>
      <c r="F6150" s="142"/>
      <c r="G6150" s="145"/>
      <c r="H6150" s="34"/>
      <c r="I6150" s="38"/>
    </row>
    <row r="6151" spans="1:9" ht="27" x14ac:dyDescent="0.25">
      <c r="A6151" s="84">
        <v>4251</v>
      </c>
      <c r="B6151" s="84" t="s">
        <v>5050</v>
      </c>
      <c r="C6151" s="84" t="s">
        <v>158</v>
      </c>
      <c r="D6151" s="84" t="s">
        <v>36</v>
      </c>
      <c r="E6151" s="84" t="s">
        <v>35</v>
      </c>
      <c r="F6151" s="84">
        <v>0</v>
      </c>
      <c r="G6151" s="84">
        <v>0</v>
      </c>
      <c r="H6151" s="84">
        <v>1</v>
      </c>
      <c r="I6151" s="38"/>
    </row>
    <row r="6152" spans="1:9" ht="27" x14ac:dyDescent="0.25">
      <c r="A6152" s="84" t="s">
        <v>4208</v>
      </c>
      <c r="B6152" s="84" t="s">
        <v>3352</v>
      </c>
      <c r="C6152" s="84" t="s">
        <v>158</v>
      </c>
      <c r="D6152" s="84" t="s">
        <v>36</v>
      </c>
      <c r="E6152" s="84" t="s">
        <v>35</v>
      </c>
      <c r="F6152" s="84">
        <v>35292000</v>
      </c>
      <c r="G6152" s="84">
        <v>35292000</v>
      </c>
      <c r="H6152" s="84">
        <v>1</v>
      </c>
      <c r="I6152" s="38"/>
    </row>
    <row r="6153" spans="1:9" ht="27" x14ac:dyDescent="0.25">
      <c r="A6153" s="86" t="s">
        <v>132</v>
      </c>
      <c r="B6153" s="86" t="s">
        <v>2483</v>
      </c>
      <c r="C6153" s="86" t="s">
        <v>158</v>
      </c>
      <c r="D6153" s="86" t="s">
        <v>36</v>
      </c>
      <c r="E6153" s="86" t="s">
        <v>35</v>
      </c>
      <c r="F6153" s="86">
        <v>19606872</v>
      </c>
      <c r="G6153" s="86">
        <f>F6153*H6153</f>
        <v>19606872</v>
      </c>
      <c r="H6153" s="86" t="s">
        <v>115</v>
      </c>
      <c r="I6153" s="38"/>
    </row>
    <row r="6154" spans="1:9" ht="15" customHeight="1" x14ac:dyDescent="0.25">
      <c r="A6154" s="141" t="s">
        <v>33</v>
      </c>
      <c r="B6154" s="142"/>
      <c r="C6154" s="142"/>
      <c r="D6154" s="142"/>
      <c r="E6154" s="142"/>
      <c r="F6154" s="142"/>
      <c r="G6154" s="142"/>
      <c r="H6154" s="145"/>
      <c r="I6154" s="38"/>
    </row>
    <row r="6155" spans="1:9" ht="27" x14ac:dyDescent="0.25">
      <c r="A6155" s="34" t="s">
        <v>132</v>
      </c>
      <c r="B6155" s="34" t="s">
        <v>3910</v>
      </c>
      <c r="C6155" s="34" t="s">
        <v>112</v>
      </c>
      <c r="D6155" s="34" t="s">
        <v>41</v>
      </c>
      <c r="E6155" s="34" t="s">
        <v>35</v>
      </c>
      <c r="F6155" s="34">
        <v>705900</v>
      </c>
      <c r="G6155" s="34">
        <v>705900</v>
      </c>
      <c r="H6155" s="34">
        <v>1</v>
      </c>
      <c r="I6155" s="38"/>
    </row>
    <row r="6156" spans="1:9" x14ac:dyDescent="0.25">
      <c r="A6156" s="153" t="s">
        <v>2658</v>
      </c>
      <c r="B6156" s="154"/>
      <c r="C6156" s="154"/>
      <c r="D6156" s="154"/>
      <c r="E6156" s="154"/>
      <c r="F6156" s="154"/>
      <c r="G6156" s="154"/>
      <c r="H6156" s="154"/>
      <c r="I6156" s="38"/>
    </row>
    <row r="6157" spans="1:9" ht="27" x14ac:dyDescent="0.25">
      <c r="A6157" s="12" t="s">
        <v>134</v>
      </c>
      <c r="B6157" s="12" t="s">
        <v>744</v>
      </c>
      <c r="C6157" s="12" t="s">
        <v>745</v>
      </c>
      <c r="D6157" s="19" t="s">
        <v>38</v>
      </c>
      <c r="E6157" s="11" t="s">
        <v>35</v>
      </c>
      <c r="F6157" s="19">
        <v>0</v>
      </c>
      <c r="G6157" s="19">
        <f>F6157*H6157</f>
        <v>0</v>
      </c>
      <c r="H6157" s="34" t="s">
        <v>115</v>
      </c>
      <c r="I6157" s="38"/>
    </row>
    <row r="6158" spans="1:9" ht="27" x14ac:dyDescent="0.25">
      <c r="A6158" s="12"/>
      <c r="B6158" s="10" t="s">
        <v>2469</v>
      </c>
      <c r="C6158" s="10" t="s">
        <v>105</v>
      </c>
      <c r="D6158" s="19" t="s">
        <v>36</v>
      </c>
      <c r="E6158" s="11" t="s">
        <v>35</v>
      </c>
      <c r="F6158" s="19">
        <v>0</v>
      </c>
      <c r="G6158" s="19">
        <f>F6158*H6158</f>
        <v>0</v>
      </c>
      <c r="H6158" s="34" t="s">
        <v>115</v>
      </c>
      <c r="I6158" s="38"/>
    </row>
    <row r="6159" spans="1:9" ht="27" x14ac:dyDescent="0.25">
      <c r="A6159" s="10" t="s">
        <v>134</v>
      </c>
      <c r="B6159" s="10" t="s">
        <v>3566</v>
      </c>
      <c r="C6159" s="10" t="s">
        <v>105</v>
      </c>
      <c r="D6159" s="10" t="s">
        <v>36</v>
      </c>
      <c r="E6159" s="10" t="s">
        <v>35</v>
      </c>
      <c r="F6159" s="10">
        <v>19607840</v>
      </c>
      <c r="G6159" s="10">
        <v>19607840</v>
      </c>
      <c r="H6159" s="10">
        <v>1</v>
      </c>
      <c r="I6159" s="38"/>
    </row>
    <row r="6160" spans="1:9" ht="27" x14ac:dyDescent="0.25">
      <c r="A6160" s="10" t="s">
        <v>134</v>
      </c>
      <c r="B6160" s="10" t="s">
        <v>866</v>
      </c>
      <c r="C6160" s="10" t="s">
        <v>105</v>
      </c>
      <c r="D6160" s="10" t="s">
        <v>36</v>
      </c>
      <c r="E6160" s="10" t="s">
        <v>35</v>
      </c>
      <c r="F6160" s="10">
        <v>0</v>
      </c>
      <c r="G6160" s="10">
        <f>F6160*H6160</f>
        <v>0</v>
      </c>
      <c r="H6160" s="10" t="s">
        <v>115</v>
      </c>
      <c r="I6160" s="38"/>
    </row>
    <row r="6161" spans="1:9" ht="27" x14ac:dyDescent="0.25">
      <c r="A6161" s="12" t="s">
        <v>134</v>
      </c>
      <c r="B6161" s="12" t="s">
        <v>746</v>
      </c>
      <c r="C6161" s="12" t="s">
        <v>105</v>
      </c>
      <c r="D6161" s="19" t="s">
        <v>38</v>
      </c>
      <c r="E6161" s="11" t="s">
        <v>35</v>
      </c>
      <c r="F6161" s="19">
        <v>0</v>
      </c>
      <c r="G6161" s="19">
        <f>F6161*H6161</f>
        <v>0</v>
      </c>
      <c r="H6161" s="34" t="s">
        <v>115</v>
      </c>
      <c r="I6161" s="38"/>
    </row>
    <row r="6162" spans="1:9" x14ac:dyDescent="0.25">
      <c r="A6162" s="141" t="s">
        <v>33</v>
      </c>
      <c r="B6162" s="142"/>
      <c r="C6162" s="142"/>
      <c r="D6162" s="142"/>
      <c r="E6162" s="142"/>
      <c r="F6162" s="142"/>
      <c r="G6162" s="142"/>
      <c r="H6162" s="142"/>
      <c r="I6162" s="38"/>
    </row>
    <row r="6163" spans="1:9" ht="27" x14ac:dyDescent="0.25">
      <c r="A6163" s="17"/>
      <c r="B6163" s="10" t="s">
        <v>2253</v>
      </c>
      <c r="C6163" s="10" t="s">
        <v>112</v>
      </c>
      <c r="D6163" s="19" t="s">
        <v>38</v>
      </c>
      <c r="E6163" s="11" t="s">
        <v>35</v>
      </c>
      <c r="F6163" s="19">
        <v>0</v>
      </c>
      <c r="G6163" s="19">
        <f>F6163*H6163</f>
        <v>0</v>
      </c>
      <c r="H6163" s="34" t="s">
        <v>115</v>
      </c>
      <c r="I6163" s="38"/>
    </row>
    <row r="6164" spans="1:9" ht="27" x14ac:dyDescent="0.25">
      <c r="A6164" s="20">
        <v>4251</v>
      </c>
      <c r="B6164" s="10" t="s">
        <v>2261</v>
      </c>
      <c r="C6164" s="10" t="s">
        <v>112</v>
      </c>
      <c r="D6164" s="10" t="s">
        <v>41</v>
      </c>
      <c r="E6164" s="10" t="s">
        <v>35</v>
      </c>
      <c r="F6164" s="10">
        <v>882350</v>
      </c>
      <c r="G6164" s="10">
        <v>882350</v>
      </c>
      <c r="H6164" s="10" t="s">
        <v>115</v>
      </c>
      <c r="I6164" s="38"/>
    </row>
    <row r="6165" spans="1:9" ht="27" x14ac:dyDescent="0.25">
      <c r="A6165" s="10" t="s">
        <v>134</v>
      </c>
      <c r="B6165" s="10" t="s">
        <v>867</v>
      </c>
      <c r="C6165" s="10" t="s">
        <v>745</v>
      </c>
      <c r="D6165" s="10" t="s">
        <v>36</v>
      </c>
      <c r="E6165" s="10" t="s">
        <v>35</v>
      </c>
      <c r="F6165" s="10">
        <v>25000000</v>
      </c>
      <c r="G6165" s="19">
        <f>F6165*H6165</f>
        <v>25000000</v>
      </c>
      <c r="H6165" s="34" t="s">
        <v>115</v>
      </c>
      <c r="I6165" s="38"/>
    </row>
    <row r="6166" spans="1:9" ht="15" customHeight="1" x14ac:dyDescent="0.25">
      <c r="A6166" s="153" t="s">
        <v>2659</v>
      </c>
      <c r="B6166" s="154"/>
      <c r="C6166" s="154"/>
      <c r="D6166" s="154"/>
      <c r="E6166" s="154"/>
      <c r="F6166" s="154"/>
      <c r="G6166" s="154"/>
      <c r="H6166" s="202"/>
      <c r="I6166" s="38"/>
    </row>
    <row r="6167" spans="1:9" ht="40.5" x14ac:dyDescent="0.25">
      <c r="A6167" s="10" t="s">
        <v>256</v>
      </c>
      <c r="B6167" s="10" t="s">
        <v>521</v>
      </c>
      <c r="C6167" s="10" t="s">
        <v>522</v>
      </c>
      <c r="D6167" s="19" t="s">
        <v>36</v>
      </c>
      <c r="E6167" s="11" t="s">
        <v>35</v>
      </c>
      <c r="F6167" s="19">
        <v>0</v>
      </c>
      <c r="G6167" s="19">
        <f>F6167*H6167</f>
        <v>0</v>
      </c>
      <c r="H6167" s="34" t="s">
        <v>115</v>
      </c>
      <c r="I6167" s="38"/>
    </row>
    <row r="6168" spans="1:9" ht="40.5" x14ac:dyDescent="0.25">
      <c r="A6168" s="10" t="s">
        <v>256</v>
      </c>
      <c r="B6168" s="10" t="s">
        <v>523</v>
      </c>
      <c r="C6168" s="10" t="s">
        <v>522</v>
      </c>
      <c r="D6168" s="19" t="s">
        <v>36</v>
      </c>
      <c r="E6168" s="11" t="s">
        <v>35</v>
      </c>
      <c r="F6168" s="19">
        <v>0</v>
      </c>
      <c r="G6168" s="19">
        <f>F6168*H6168</f>
        <v>0</v>
      </c>
      <c r="H6168" s="34" t="s">
        <v>115</v>
      </c>
      <c r="I6168" s="38"/>
    </row>
    <row r="6169" spans="1:9" ht="15" customHeight="1" x14ac:dyDescent="0.25">
      <c r="A6169" s="153" t="s">
        <v>2660</v>
      </c>
      <c r="B6169" s="154"/>
      <c r="C6169" s="154"/>
      <c r="D6169" s="154"/>
      <c r="E6169" s="154"/>
      <c r="F6169" s="154"/>
      <c r="G6169" s="154"/>
      <c r="H6169" s="202"/>
      <c r="I6169" s="38"/>
    </row>
    <row r="6170" spans="1:9" ht="15" customHeight="1" x14ac:dyDescent="0.25">
      <c r="A6170" s="141" t="s">
        <v>39</v>
      </c>
      <c r="B6170" s="142"/>
      <c r="C6170" s="142"/>
      <c r="D6170" s="142"/>
      <c r="E6170" s="142"/>
      <c r="F6170" s="142"/>
      <c r="G6170" s="142"/>
      <c r="H6170" s="145"/>
      <c r="I6170" s="38"/>
    </row>
    <row r="6171" spans="1:9" ht="27" x14ac:dyDescent="0.25">
      <c r="A6171" s="10">
        <v>4251</v>
      </c>
      <c r="B6171" s="10" t="s">
        <v>3565</v>
      </c>
      <c r="C6171" s="10" t="s">
        <v>144</v>
      </c>
      <c r="D6171" s="10" t="s">
        <v>36</v>
      </c>
      <c r="E6171" s="10" t="s">
        <v>35</v>
      </c>
      <c r="F6171" s="10">
        <v>3333240</v>
      </c>
      <c r="G6171" s="10">
        <v>3333240</v>
      </c>
      <c r="H6171" s="10">
        <v>1</v>
      </c>
      <c r="I6171" s="38"/>
    </row>
    <row r="6172" spans="1:9" ht="27" x14ac:dyDescent="0.25">
      <c r="A6172" s="10" t="s">
        <v>116</v>
      </c>
      <c r="B6172" s="10" t="s">
        <v>2489</v>
      </c>
      <c r="C6172" s="10" t="s">
        <v>144</v>
      </c>
      <c r="D6172" s="10" t="s">
        <v>38</v>
      </c>
      <c r="E6172" s="10" t="s">
        <v>35</v>
      </c>
      <c r="F6172" s="10">
        <v>84315130</v>
      </c>
      <c r="G6172" s="10">
        <f>F6172*H6172</f>
        <v>84315130</v>
      </c>
      <c r="H6172" s="10" t="s">
        <v>115</v>
      </c>
      <c r="I6172" s="38"/>
    </row>
    <row r="6173" spans="1:9" ht="27" x14ac:dyDescent="0.25">
      <c r="A6173" s="10"/>
      <c r="B6173" s="10" t="s">
        <v>2470</v>
      </c>
      <c r="C6173" s="10" t="s">
        <v>144</v>
      </c>
      <c r="D6173" s="10" t="s">
        <v>36</v>
      </c>
      <c r="E6173" s="10" t="s">
        <v>35</v>
      </c>
      <c r="F6173" s="10">
        <v>0</v>
      </c>
      <c r="G6173" s="10">
        <f>F6173*H6173</f>
        <v>0</v>
      </c>
      <c r="H6173" s="34" t="s">
        <v>115</v>
      </c>
      <c r="I6173" s="38"/>
    </row>
    <row r="6174" spans="1:9" ht="27" x14ac:dyDescent="0.25">
      <c r="A6174" s="10" t="s">
        <v>132</v>
      </c>
      <c r="B6174" s="10" t="s">
        <v>1979</v>
      </c>
      <c r="C6174" s="10" t="s">
        <v>144</v>
      </c>
      <c r="D6174" s="19" t="s">
        <v>36</v>
      </c>
      <c r="E6174" s="11" t="s">
        <v>35</v>
      </c>
      <c r="F6174" s="19">
        <v>0</v>
      </c>
      <c r="G6174" s="19">
        <f>F6174*H6174</f>
        <v>0</v>
      </c>
      <c r="H6174" s="34" t="s">
        <v>115</v>
      </c>
      <c r="I6174" s="38"/>
    </row>
    <row r="6175" spans="1:9" ht="15" customHeight="1" x14ac:dyDescent="0.25">
      <c r="A6175" s="141" t="s">
        <v>33</v>
      </c>
      <c r="B6175" s="142"/>
      <c r="C6175" s="142"/>
      <c r="D6175" s="142"/>
      <c r="E6175" s="142"/>
      <c r="F6175" s="142"/>
      <c r="G6175" s="142"/>
      <c r="H6175" s="145"/>
      <c r="I6175" s="38"/>
    </row>
    <row r="6176" spans="1:9" ht="27" x14ac:dyDescent="0.25">
      <c r="A6176" s="10"/>
      <c r="B6176" s="10" t="s">
        <v>2296</v>
      </c>
      <c r="C6176" s="11" t="s">
        <v>112</v>
      </c>
      <c r="D6176" s="11" t="s">
        <v>38</v>
      </c>
      <c r="E6176" s="11" t="s">
        <v>35</v>
      </c>
      <c r="F6176" s="45">
        <v>1465100</v>
      </c>
      <c r="G6176" s="45">
        <v>1465100</v>
      </c>
      <c r="H6176" s="34" t="s">
        <v>115</v>
      </c>
      <c r="I6176" s="38"/>
    </row>
    <row r="6177" spans="1:9" ht="27" x14ac:dyDescent="0.25">
      <c r="A6177" s="10">
        <v>4251</v>
      </c>
      <c r="B6177" s="10" t="s">
        <v>2252</v>
      </c>
      <c r="C6177" s="10" t="s">
        <v>112</v>
      </c>
      <c r="D6177" s="10" t="s">
        <v>41</v>
      </c>
      <c r="E6177" s="10" t="s">
        <v>35</v>
      </c>
      <c r="F6177" s="10">
        <v>66700</v>
      </c>
      <c r="G6177" s="10">
        <v>66700</v>
      </c>
      <c r="H6177" s="10" t="s">
        <v>115</v>
      </c>
      <c r="I6177" s="38"/>
    </row>
    <row r="6178" spans="1:9" ht="15" customHeight="1" x14ac:dyDescent="0.25">
      <c r="A6178" s="139" t="s">
        <v>2714</v>
      </c>
      <c r="B6178" s="140"/>
      <c r="C6178" s="140"/>
      <c r="D6178" s="140"/>
      <c r="E6178" s="140"/>
      <c r="F6178" s="140"/>
      <c r="G6178" s="140"/>
      <c r="H6178" s="160"/>
      <c r="I6178" s="38"/>
    </row>
    <row r="6179" spans="1:9" x14ac:dyDescent="0.25">
      <c r="A6179" s="10"/>
      <c r="B6179" s="141" t="s">
        <v>39</v>
      </c>
      <c r="C6179" s="142"/>
      <c r="D6179" s="142"/>
      <c r="E6179" s="142"/>
      <c r="F6179" s="142"/>
      <c r="G6179" s="145"/>
      <c r="H6179" s="34"/>
      <c r="I6179" s="38"/>
    </row>
    <row r="6180" spans="1:9" ht="27" x14ac:dyDescent="0.25">
      <c r="A6180" s="10">
        <v>4251</v>
      </c>
      <c r="B6180" s="10" t="s">
        <v>6814</v>
      </c>
      <c r="C6180" s="10" t="s">
        <v>6815</v>
      </c>
      <c r="D6180" s="10" t="s">
        <v>36</v>
      </c>
      <c r="E6180" s="10" t="s">
        <v>35</v>
      </c>
      <c r="F6180" s="10">
        <v>0</v>
      </c>
      <c r="G6180" s="10">
        <v>0</v>
      </c>
      <c r="H6180" s="10">
        <v>1</v>
      </c>
      <c r="I6180" s="38"/>
    </row>
    <row r="6181" spans="1:9" ht="27" x14ac:dyDescent="0.25">
      <c r="A6181" s="10">
        <v>4251</v>
      </c>
      <c r="B6181" s="10" t="s">
        <v>3105</v>
      </c>
      <c r="C6181" s="10" t="s">
        <v>142</v>
      </c>
      <c r="D6181" s="10" t="s">
        <v>36</v>
      </c>
      <c r="E6181" s="10" t="s">
        <v>35</v>
      </c>
      <c r="F6181" s="10">
        <v>12740000</v>
      </c>
      <c r="G6181" s="10">
        <f>+F6181*H6181</f>
        <v>12740000</v>
      </c>
      <c r="H6181" s="10">
        <v>1</v>
      </c>
      <c r="I6181" s="38"/>
    </row>
    <row r="6182" spans="1:9" x14ac:dyDescent="0.25">
      <c r="A6182" s="10">
        <v>4251</v>
      </c>
      <c r="B6182" s="10" t="s">
        <v>3554</v>
      </c>
      <c r="C6182" s="10" t="s">
        <v>1789</v>
      </c>
      <c r="D6182" s="10" t="s">
        <v>36</v>
      </c>
      <c r="E6182" s="10" t="s">
        <v>35</v>
      </c>
      <c r="F6182" s="10">
        <v>5823500</v>
      </c>
      <c r="G6182" s="10">
        <v>5823500</v>
      </c>
      <c r="H6182" s="10">
        <v>1</v>
      </c>
      <c r="I6182" s="38"/>
    </row>
    <row r="6183" spans="1:9" x14ac:dyDescent="0.25">
      <c r="A6183" s="10">
        <v>4251</v>
      </c>
      <c r="B6183" s="10">
        <v>0</v>
      </c>
      <c r="C6183" s="10" t="s">
        <v>1791</v>
      </c>
      <c r="D6183" s="10" t="s">
        <v>36</v>
      </c>
      <c r="E6183" s="10" t="s">
        <v>35</v>
      </c>
      <c r="F6183" s="10">
        <v>17917642</v>
      </c>
      <c r="G6183" s="10">
        <v>17917642</v>
      </c>
      <c r="H6183" s="10">
        <v>1</v>
      </c>
      <c r="I6183" s="38"/>
    </row>
    <row r="6184" spans="1:9" x14ac:dyDescent="0.25">
      <c r="A6184" s="10" t="s">
        <v>132</v>
      </c>
      <c r="B6184" s="10" t="s">
        <v>2473</v>
      </c>
      <c r="C6184" s="10" t="s">
        <v>1789</v>
      </c>
      <c r="D6184" s="10" t="s">
        <v>36</v>
      </c>
      <c r="E6184" s="10" t="s">
        <v>35</v>
      </c>
      <c r="F6184" s="10">
        <v>0</v>
      </c>
      <c r="G6184" s="10">
        <f>F6184*H6184</f>
        <v>0</v>
      </c>
      <c r="H6184" s="10" t="s">
        <v>115</v>
      </c>
      <c r="I6184" s="38"/>
    </row>
    <row r="6185" spans="1:9" x14ac:dyDescent="0.25">
      <c r="A6185" s="10" t="s">
        <v>132</v>
      </c>
      <c r="B6185" s="10" t="s">
        <v>2474</v>
      </c>
      <c r="C6185" s="10" t="s">
        <v>1791</v>
      </c>
      <c r="D6185" s="10" t="s">
        <v>36</v>
      </c>
      <c r="E6185" s="10" t="s">
        <v>35</v>
      </c>
      <c r="F6185" s="10">
        <v>0</v>
      </c>
      <c r="G6185" s="10">
        <f>F6185*H6185</f>
        <v>0</v>
      </c>
      <c r="H6185" s="10" t="s">
        <v>115</v>
      </c>
      <c r="I6185" s="38"/>
    </row>
    <row r="6186" spans="1:9" x14ac:dyDescent="0.25">
      <c r="A6186" s="141" t="s">
        <v>33</v>
      </c>
      <c r="B6186" s="142"/>
      <c r="C6186" s="142"/>
      <c r="D6186" s="142"/>
      <c r="E6186" s="142"/>
      <c r="F6186" s="142"/>
      <c r="G6186" s="142"/>
      <c r="H6186" s="145"/>
      <c r="I6186" s="38"/>
    </row>
    <row r="6187" spans="1:9" ht="27" x14ac:dyDescent="0.25">
      <c r="A6187" s="33">
        <v>4251</v>
      </c>
      <c r="B6187" s="33" t="s">
        <v>6790</v>
      </c>
      <c r="C6187" s="33" t="s">
        <v>112</v>
      </c>
      <c r="D6187" s="33" t="s">
        <v>41</v>
      </c>
      <c r="E6187" s="33" t="s">
        <v>35</v>
      </c>
      <c r="F6187" s="33">
        <v>0</v>
      </c>
      <c r="G6187" s="33">
        <v>0</v>
      </c>
      <c r="H6187" s="33">
        <v>1</v>
      </c>
      <c r="I6187" s="38"/>
    </row>
    <row r="6188" spans="1:9" ht="27" x14ac:dyDescent="0.25">
      <c r="A6188" s="33">
        <v>4251</v>
      </c>
      <c r="B6188" s="33" t="s">
        <v>6791</v>
      </c>
      <c r="C6188" s="33" t="s">
        <v>112</v>
      </c>
      <c r="D6188" s="33" t="s">
        <v>41</v>
      </c>
      <c r="E6188" s="33" t="s">
        <v>35</v>
      </c>
      <c r="F6188" s="33">
        <v>0</v>
      </c>
      <c r="G6188" s="33">
        <v>0</v>
      </c>
      <c r="H6188" s="33">
        <v>1</v>
      </c>
      <c r="I6188" s="38"/>
    </row>
    <row r="6189" spans="1:9" ht="15" customHeight="1" x14ac:dyDescent="0.25">
      <c r="A6189" s="139" t="s">
        <v>2715</v>
      </c>
      <c r="B6189" s="140"/>
      <c r="C6189" s="140"/>
      <c r="D6189" s="140"/>
      <c r="E6189" s="140"/>
      <c r="F6189" s="140"/>
      <c r="G6189" s="140"/>
      <c r="H6189" s="160"/>
      <c r="I6189" s="38"/>
    </row>
    <row r="6190" spans="1:9" x14ac:dyDescent="0.25">
      <c r="A6190" s="141" t="s">
        <v>9</v>
      </c>
      <c r="B6190" s="142"/>
      <c r="C6190" s="142"/>
      <c r="D6190" s="142"/>
      <c r="E6190" s="142"/>
      <c r="F6190" s="142"/>
      <c r="G6190" s="142"/>
      <c r="H6190" s="145"/>
      <c r="I6190" s="38"/>
    </row>
    <row r="6191" spans="1:9" x14ac:dyDescent="0.25">
      <c r="A6191" s="10" t="s">
        <v>182</v>
      </c>
      <c r="B6191" s="10" t="s">
        <v>4221</v>
      </c>
      <c r="C6191" s="10" t="s">
        <v>2476</v>
      </c>
      <c r="D6191" s="10" t="s">
        <v>11</v>
      </c>
      <c r="E6191" s="10" t="s">
        <v>57</v>
      </c>
      <c r="F6191" s="10">
        <v>3100</v>
      </c>
      <c r="G6191" s="10">
        <f>+F6191*H6191</f>
        <v>27574500</v>
      </c>
      <c r="H6191" s="10">
        <v>8895</v>
      </c>
      <c r="I6191" s="38"/>
    </row>
    <row r="6192" spans="1:9" x14ac:dyDescent="0.25">
      <c r="A6192" s="10">
        <v>4262</v>
      </c>
      <c r="B6192" s="10" t="s">
        <v>3569</v>
      </c>
      <c r="C6192" s="10" t="s">
        <v>2476</v>
      </c>
      <c r="D6192" s="10" t="s">
        <v>36</v>
      </c>
      <c r="E6192" s="10" t="s">
        <v>57</v>
      </c>
      <c r="F6192" s="10">
        <v>2550</v>
      </c>
      <c r="G6192" s="10">
        <f>+F6192*H6192</f>
        <v>2024700</v>
      </c>
      <c r="H6192" s="10">
        <v>794</v>
      </c>
      <c r="I6192" s="38"/>
    </row>
    <row r="6193" spans="1:9" ht="15" customHeight="1" x14ac:dyDescent="0.25">
      <c r="A6193" s="10" t="s">
        <v>182</v>
      </c>
      <c r="B6193" s="10" t="s">
        <v>2475</v>
      </c>
      <c r="C6193" s="10" t="s">
        <v>2476</v>
      </c>
      <c r="D6193" s="10" t="s">
        <v>11</v>
      </c>
      <c r="E6193" s="10" t="s">
        <v>57</v>
      </c>
      <c r="F6193" s="10">
        <v>0</v>
      </c>
      <c r="G6193" s="10">
        <f>F6193*H6193</f>
        <v>0</v>
      </c>
      <c r="H6193" s="10">
        <v>794</v>
      </c>
      <c r="I6193" s="38"/>
    </row>
    <row r="6194" spans="1:9" x14ac:dyDescent="0.25">
      <c r="A6194" s="10" t="s">
        <v>182</v>
      </c>
      <c r="B6194" s="10" t="s">
        <v>2477</v>
      </c>
      <c r="C6194" s="10" t="s">
        <v>2476</v>
      </c>
      <c r="D6194" s="10" t="s">
        <v>11</v>
      </c>
      <c r="E6194" s="10" t="s">
        <v>57</v>
      </c>
      <c r="F6194" s="10">
        <v>2050</v>
      </c>
      <c r="G6194" s="10">
        <f>F6194*H6194</f>
        <v>598600</v>
      </c>
      <c r="H6194" s="10">
        <v>292</v>
      </c>
      <c r="I6194" s="38"/>
    </row>
    <row r="6195" spans="1:9" x14ac:dyDescent="0.25">
      <c r="A6195" s="10" t="s">
        <v>182</v>
      </c>
      <c r="B6195" s="10" t="s">
        <v>2478</v>
      </c>
      <c r="C6195" s="10" t="s">
        <v>2476</v>
      </c>
      <c r="D6195" s="10" t="s">
        <v>11</v>
      </c>
      <c r="E6195" s="10" t="s">
        <v>57</v>
      </c>
      <c r="F6195" s="10">
        <v>3100</v>
      </c>
      <c r="G6195" s="10">
        <f>F6195*H6195</f>
        <v>27574500</v>
      </c>
      <c r="H6195" s="10">
        <v>8895</v>
      </c>
      <c r="I6195" s="38"/>
    </row>
    <row r="6196" spans="1:9" ht="12.75" customHeight="1" x14ac:dyDescent="0.25">
      <c r="A6196" s="10" t="s">
        <v>182</v>
      </c>
      <c r="B6196" s="10" t="s">
        <v>2479</v>
      </c>
      <c r="C6196" s="10" t="s">
        <v>2480</v>
      </c>
      <c r="D6196" s="10" t="s">
        <v>11</v>
      </c>
      <c r="E6196" s="10" t="s">
        <v>58</v>
      </c>
      <c r="F6196" s="10">
        <v>200000</v>
      </c>
      <c r="G6196" s="10">
        <f>F6196*H6196</f>
        <v>600000</v>
      </c>
      <c r="H6196" s="10">
        <v>3</v>
      </c>
      <c r="I6196" s="38"/>
    </row>
    <row r="6197" spans="1:9" ht="15" customHeight="1" x14ac:dyDescent="0.25">
      <c r="A6197" s="10" t="s">
        <v>182</v>
      </c>
      <c r="B6197" s="10" t="s">
        <v>2481</v>
      </c>
      <c r="C6197" s="10" t="s">
        <v>2480</v>
      </c>
      <c r="D6197" s="10" t="s">
        <v>11</v>
      </c>
      <c r="E6197" s="10" t="s">
        <v>58</v>
      </c>
      <c r="F6197" s="10">
        <v>200000</v>
      </c>
      <c r="G6197" s="10">
        <f>F6197*H6197</f>
        <v>200000</v>
      </c>
      <c r="H6197" s="10">
        <v>1</v>
      </c>
      <c r="I6197" s="38"/>
    </row>
    <row r="6198" spans="1:9" ht="15" customHeight="1" x14ac:dyDescent="0.25">
      <c r="A6198" s="139" t="s">
        <v>2716</v>
      </c>
      <c r="B6198" s="140"/>
      <c r="C6198" s="140"/>
      <c r="D6198" s="140"/>
      <c r="E6198" s="140"/>
      <c r="F6198" s="140"/>
      <c r="G6198" s="140"/>
      <c r="H6198" s="160"/>
      <c r="I6198" s="38"/>
    </row>
    <row r="6199" spans="1:9" ht="15" customHeight="1" x14ac:dyDescent="0.25">
      <c r="A6199" s="141" t="s">
        <v>39</v>
      </c>
      <c r="B6199" s="142"/>
      <c r="C6199" s="142"/>
      <c r="D6199" s="142"/>
      <c r="E6199" s="142"/>
      <c r="F6199" s="142"/>
      <c r="G6199" s="142"/>
      <c r="H6199" s="145"/>
      <c r="I6199" s="38"/>
    </row>
    <row r="6200" spans="1:9" ht="27" x14ac:dyDescent="0.25">
      <c r="A6200" s="10">
        <v>4251</v>
      </c>
      <c r="B6200" s="10" t="s">
        <v>3553</v>
      </c>
      <c r="C6200" s="10" t="s">
        <v>150</v>
      </c>
      <c r="D6200" s="10" t="s">
        <v>36</v>
      </c>
      <c r="E6200" s="10" t="s">
        <v>35</v>
      </c>
      <c r="F6200" s="10">
        <v>4999800</v>
      </c>
      <c r="G6200" s="10">
        <v>4999800</v>
      </c>
      <c r="H6200" s="10">
        <v>1</v>
      </c>
      <c r="I6200" s="38"/>
    </row>
    <row r="6201" spans="1:9" ht="27" x14ac:dyDescent="0.25">
      <c r="A6201" s="10"/>
      <c r="B6201" s="10" t="s">
        <v>2471</v>
      </c>
      <c r="C6201" s="10" t="s">
        <v>150</v>
      </c>
      <c r="D6201" s="10" t="s">
        <v>36</v>
      </c>
      <c r="E6201" s="10" t="s">
        <v>35</v>
      </c>
      <c r="F6201" s="10">
        <v>0</v>
      </c>
      <c r="G6201" s="10">
        <f>F6201*H6201</f>
        <v>0</v>
      </c>
      <c r="H6201" s="10" t="s">
        <v>115</v>
      </c>
      <c r="I6201" s="38"/>
    </row>
    <row r="6202" spans="1:9" x14ac:dyDescent="0.25">
      <c r="A6202" s="10"/>
      <c r="B6202" s="10" t="s">
        <v>1788</v>
      </c>
      <c r="C6202" s="10" t="s">
        <v>1789</v>
      </c>
      <c r="D6202" s="10" t="s">
        <v>36</v>
      </c>
      <c r="E6202" s="10" t="s">
        <v>35</v>
      </c>
      <c r="F6202" s="10">
        <v>0</v>
      </c>
      <c r="G6202" s="10">
        <f>F6202*H6202</f>
        <v>0</v>
      </c>
      <c r="H6202" s="10" t="s">
        <v>115</v>
      </c>
      <c r="I6202" s="38"/>
    </row>
    <row r="6203" spans="1:9" x14ac:dyDescent="0.25">
      <c r="A6203" s="10"/>
      <c r="B6203" s="10" t="s">
        <v>1790</v>
      </c>
      <c r="C6203" s="10" t="s">
        <v>1791</v>
      </c>
      <c r="D6203" s="10" t="s">
        <v>36</v>
      </c>
      <c r="E6203" s="10" t="s">
        <v>35</v>
      </c>
      <c r="F6203" s="10">
        <v>0</v>
      </c>
      <c r="G6203" s="10">
        <f>F6203*H6203</f>
        <v>0</v>
      </c>
      <c r="H6203" s="10" t="s">
        <v>115</v>
      </c>
      <c r="I6203" s="38"/>
    </row>
    <row r="6204" spans="1:9" ht="27" x14ac:dyDescent="0.25">
      <c r="A6204" s="12" t="s">
        <v>132</v>
      </c>
      <c r="B6204" s="10" t="s">
        <v>1623</v>
      </c>
      <c r="C6204" s="12" t="s">
        <v>150</v>
      </c>
      <c r="D6204" s="19" t="s">
        <v>36</v>
      </c>
      <c r="E6204" s="11" t="s">
        <v>35</v>
      </c>
      <c r="F6204" s="19">
        <v>0</v>
      </c>
      <c r="G6204" s="19">
        <f>F6204*H6204</f>
        <v>0</v>
      </c>
      <c r="H6204" s="34" t="s">
        <v>115</v>
      </c>
      <c r="I6204" s="38"/>
    </row>
    <row r="6205" spans="1:9" ht="15" customHeight="1" x14ac:dyDescent="0.25">
      <c r="A6205" s="141" t="s">
        <v>33</v>
      </c>
      <c r="B6205" s="142"/>
      <c r="C6205" s="142"/>
      <c r="D6205" s="142"/>
      <c r="E6205" s="142"/>
      <c r="F6205" s="142"/>
      <c r="G6205" s="142"/>
      <c r="H6205" s="145"/>
      <c r="I6205" s="38"/>
    </row>
    <row r="6206" spans="1:9" ht="27" x14ac:dyDescent="0.25">
      <c r="A6206" s="12">
        <v>4251</v>
      </c>
      <c r="B6206" s="12" t="s">
        <v>4486</v>
      </c>
      <c r="C6206" s="12" t="s">
        <v>112</v>
      </c>
      <c r="D6206" s="12" t="s">
        <v>41</v>
      </c>
      <c r="E6206" s="12" t="s">
        <v>35</v>
      </c>
      <c r="F6206" s="12">
        <v>100000</v>
      </c>
      <c r="G6206" s="12">
        <v>100000</v>
      </c>
      <c r="H6206" s="12">
        <v>1</v>
      </c>
      <c r="I6206" s="38"/>
    </row>
    <row r="6207" spans="1:9" ht="27" x14ac:dyDescent="0.25">
      <c r="A6207" s="12">
        <v>4251</v>
      </c>
      <c r="B6207" s="12" t="s">
        <v>2441</v>
      </c>
      <c r="C6207" s="12" t="s">
        <v>112</v>
      </c>
      <c r="D6207" s="12" t="s">
        <v>41</v>
      </c>
      <c r="E6207" s="12" t="s">
        <v>35</v>
      </c>
      <c r="F6207" s="12">
        <v>0</v>
      </c>
      <c r="G6207" s="12">
        <f>F6207*H6207</f>
        <v>0</v>
      </c>
      <c r="H6207" s="12" t="s">
        <v>115</v>
      </c>
      <c r="I6207" s="38"/>
    </row>
    <row r="6208" spans="1:9" ht="27" x14ac:dyDescent="0.25">
      <c r="A6208" s="12">
        <v>4251</v>
      </c>
      <c r="B6208" s="10" t="s">
        <v>2076</v>
      </c>
      <c r="C6208" s="10" t="s">
        <v>112</v>
      </c>
      <c r="D6208" s="19" t="s">
        <v>41</v>
      </c>
      <c r="E6208" s="19" t="s">
        <v>35</v>
      </c>
      <c r="F6208" s="19">
        <v>116500</v>
      </c>
      <c r="G6208" s="19">
        <v>116500</v>
      </c>
      <c r="H6208" s="34" t="s">
        <v>115</v>
      </c>
      <c r="I6208" s="38"/>
    </row>
    <row r="6209" spans="1:9" ht="27" x14ac:dyDescent="0.25">
      <c r="A6209" s="12">
        <v>4251</v>
      </c>
      <c r="B6209" s="10" t="s">
        <v>2077</v>
      </c>
      <c r="C6209" s="10" t="s">
        <v>112</v>
      </c>
      <c r="D6209" s="10" t="s">
        <v>41</v>
      </c>
      <c r="E6209" s="10" t="s">
        <v>35</v>
      </c>
      <c r="F6209" s="10">
        <v>358300</v>
      </c>
      <c r="G6209" s="10">
        <v>358300</v>
      </c>
      <c r="H6209" s="10" t="s">
        <v>115</v>
      </c>
      <c r="I6209" s="38"/>
    </row>
    <row r="6210" spans="1:9" ht="15" customHeight="1" x14ac:dyDescent="0.25">
      <c r="A6210" s="139" t="s">
        <v>2661</v>
      </c>
      <c r="B6210" s="140"/>
      <c r="C6210" s="140"/>
      <c r="D6210" s="140"/>
      <c r="E6210" s="140"/>
      <c r="F6210" s="140"/>
      <c r="G6210" s="140"/>
      <c r="H6210" s="160"/>
      <c r="I6210" s="38"/>
    </row>
    <row r="6211" spans="1:9" x14ac:dyDescent="0.25">
      <c r="A6211" s="215" t="s">
        <v>9</v>
      </c>
      <c r="B6211" s="216"/>
      <c r="C6211" s="216"/>
      <c r="D6211" s="216"/>
      <c r="E6211" s="216"/>
      <c r="F6211" s="216"/>
      <c r="G6211" s="216"/>
      <c r="H6211" s="217"/>
      <c r="I6211" s="38"/>
    </row>
    <row r="6212" spans="1:9" ht="27" x14ac:dyDescent="0.25">
      <c r="A6212" s="37">
        <v>5129</v>
      </c>
      <c r="B6212" s="37" t="s">
        <v>6423</v>
      </c>
      <c r="C6212" s="37" t="s">
        <v>3792</v>
      </c>
      <c r="D6212" s="37" t="s">
        <v>36</v>
      </c>
      <c r="E6212" s="37" t="s">
        <v>12</v>
      </c>
      <c r="F6212" s="37">
        <v>0</v>
      </c>
      <c r="G6212" s="37">
        <v>0</v>
      </c>
      <c r="H6212" s="37">
        <v>1</v>
      </c>
      <c r="I6212" s="38"/>
    </row>
    <row r="6213" spans="1:9" ht="27" x14ac:dyDescent="0.25">
      <c r="A6213" s="37">
        <v>5129</v>
      </c>
      <c r="B6213" s="37" t="s">
        <v>6424</v>
      </c>
      <c r="C6213" s="37" t="s">
        <v>3792</v>
      </c>
      <c r="D6213" s="37" t="s">
        <v>36</v>
      </c>
      <c r="E6213" s="37" t="s">
        <v>12</v>
      </c>
      <c r="F6213" s="37">
        <v>0</v>
      </c>
      <c r="G6213" s="37">
        <v>0</v>
      </c>
      <c r="H6213" s="37">
        <v>1</v>
      </c>
      <c r="I6213" s="38"/>
    </row>
    <row r="6214" spans="1:9" ht="27" x14ac:dyDescent="0.25">
      <c r="A6214" s="37">
        <v>5129</v>
      </c>
      <c r="B6214" s="37" t="s">
        <v>6425</v>
      </c>
      <c r="C6214" s="37" t="s">
        <v>3792</v>
      </c>
      <c r="D6214" s="37" t="s">
        <v>36</v>
      </c>
      <c r="E6214" s="37" t="s">
        <v>12</v>
      </c>
      <c r="F6214" s="37">
        <v>0</v>
      </c>
      <c r="G6214" s="37">
        <v>0</v>
      </c>
      <c r="H6214" s="37">
        <v>2</v>
      </c>
      <c r="I6214" s="38"/>
    </row>
    <row r="6215" spans="1:9" ht="27" x14ac:dyDescent="0.25">
      <c r="A6215" s="37">
        <v>5129</v>
      </c>
      <c r="B6215" s="37" t="s">
        <v>6426</v>
      </c>
      <c r="C6215" s="37" t="s">
        <v>3792</v>
      </c>
      <c r="D6215" s="37" t="s">
        <v>36</v>
      </c>
      <c r="E6215" s="37" t="s">
        <v>12</v>
      </c>
      <c r="F6215" s="37">
        <v>0</v>
      </c>
      <c r="G6215" s="37">
        <v>0</v>
      </c>
      <c r="H6215" s="37">
        <v>1</v>
      </c>
      <c r="I6215" s="38"/>
    </row>
    <row r="6216" spans="1:9" ht="27" x14ac:dyDescent="0.25">
      <c r="A6216" s="37">
        <v>5129</v>
      </c>
      <c r="B6216" s="37" t="s">
        <v>6427</v>
      </c>
      <c r="C6216" s="37" t="s">
        <v>3792</v>
      </c>
      <c r="D6216" s="37" t="s">
        <v>36</v>
      </c>
      <c r="E6216" s="37" t="s">
        <v>12</v>
      </c>
      <c r="F6216" s="37">
        <v>0</v>
      </c>
      <c r="G6216" s="37">
        <v>0</v>
      </c>
      <c r="H6216" s="37">
        <v>2</v>
      </c>
      <c r="I6216" s="38"/>
    </row>
    <row r="6217" spans="1:9" ht="27" x14ac:dyDescent="0.25">
      <c r="A6217" s="37">
        <v>5129</v>
      </c>
      <c r="B6217" s="37" t="s">
        <v>6428</v>
      </c>
      <c r="C6217" s="37" t="s">
        <v>3792</v>
      </c>
      <c r="D6217" s="37" t="s">
        <v>36</v>
      </c>
      <c r="E6217" s="37" t="s">
        <v>12</v>
      </c>
      <c r="F6217" s="37">
        <v>0</v>
      </c>
      <c r="G6217" s="37">
        <v>0</v>
      </c>
      <c r="H6217" s="37">
        <v>1</v>
      </c>
      <c r="I6217" s="38"/>
    </row>
    <row r="6218" spans="1:9" ht="27" x14ac:dyDescent="0.25">
      <c r="A6218" s="37">
        <v>5129</v>
      </c>
      <c r="B6218" s="37" t="s">
        <v>6429</v>
      </c>
      <c r="C6218" s="37" t="s">
        <v>3792</v>
      </c>
      <c r="D6218" s="37" t="s">
        <v>36</v>
      </c>
      <c r="E6218" s="37" t="s">
        <v>12</v>
      </c>
      <c r="F6218" s="37">
        <v>0</v>
      </c>
      <c r="G6218" s="37">
        <v>0</v>
      </c>
      <c r="H6218" s="37">
        <v>2</v>
      </c>
      <c r="I6218" s="38"/>
    </row>
    <row r="6219" spans="1:9" ht="27" x14ac:dyDescent="0.25">
      <c r="A6219" s="37">
        <v>5129</v>
      </c>
      <c r="B6219" s="37" t="s">
        <v>6430</v>
      </c>
      <c r="C6219" s="37" t="s">
        <v>3792</v>
      </c>
      <c r="D6219" s="37" t="s">
        <v>36</v>
      </c>
      <c r="E6219" s="37" t="s">
        <v>12</v>
      </c>
      <c r="F6219" s="37">
        <v>0</v>
      </c>
      <c r="G6219" s="37">
        <v>0</v>
      </c>
      <c r="H6219" s="37">
        <v>2</v>
      </c>
      <c r="I6219" s="38"/>
    </row>
    <row r="6220" spans="1:9" ht="27" x14ac:dyDescent="0.25">
      <c r="A6220" s="37">
        <v>5129</v>
      </c>
      <c r="B6220" s="37" t="s">
        <v>6431</v>
      </c>
      <c r="C6220" s="37" t="s">
        <v>3792</v>
      </c>
      <c r="D6220" s="37" t="s">
        <v>36</v>
      </c>
      <c r="E6220" s="37" t="s">
        <v>12</v>
      </c>
      <c r="F6220" s="37">
        <v>0</v>
      </c>
      <c r="G6220" s="37">
        <v>0</v>
      </c>
      <c r="H6220" s="37">
        <v>1</v>
      </c>
      <c r="I6220" s="38"/>
    </row>
    <row r="6221" spans="1:9" ht="27" x14ac:dyDescent="0.25">
      <c r="A6221" s="37">
        <v>5129</v>
      </c>
      <c r="B6221" s="37" t="s">
        <v>6432</v>
      </c>
      <c r="C6221" s="37" t="s">
        <v>3792</v>
      </c>
      <c r="D6221" s="37" t="s">
        <v>36</v>
      </c>
      <c r="E6221" s="37" t="s">
        <v>12</v>
      </c>
      <c r="F6221" s="37">
        <v>0</v>
      </c>
      <c r="G6221" s="37">
        <v>0</v>
      </c>
      <c r="H6221" s="37">
        <v>1</v>
      </c>
      <c r="I6221" s="38"/>
    </row>
    <row r="6222" spans="1:9" ht="27" x14ac:dyDescent="0.25">
      <c r="A6222" s="37">
        <v>5129</v>
      </c>
      <c r="B6222" s="37" t="s">
        <v>6433</v>
      </c>
      <c r="C6222" s="37" t="s">
        <v>3792</v>
      </c>
      <c r="D6222" s="37" t="s">
        <v>36</v>
      </c>
      <c r="E6222" s="37" t="s">
        <v>12</v>
      </c>
      <c r="F6222" s="37">
        <v>0</v>
      </c>
      <c r="G6222" s="37">
        <v>0</v>
      </c>
      <c r="H6222" s="37">
        <v>2</v>
      </c>
      <c r="I6222" s="38"/>
    </row>
    <row r="6223" spans="1:9" ht="27" x14ac:dyDescent="0.25">
      <c r="A6223" s="37">
        <v>5129</v>
      </c>
      <c r="B6223" s="37" t="s">
        <v>6434</v>
      </c>
      <c r="C6223" s="37" t="s">
        <v>3792</v>
      </c>
      <c r="D6223" s="37" t="s">
        <v>36</v>
      </c>
      <c r="E6223" s="37" t="s">
        <v>12</v>
      </c>
      <c r="F6223" s="37">
        <v>0</v>
      </c>
      <c r="G6223" s="37">
        <v>0</v>
      </c>
      <c r="H6223" s="37">
        <v>2</v>
      </c>
      <c r="I6223" s="38"/>
    </row>
    <row r="6224" spans="1:9" ht="27" x14ac:dyDescent="0.25">
      <c r="A6224" s="37">
        <v>5129</v>
      </c>
      <c r="B6224" s="37" t="s">
        <v>6435</v>
      </c>
      <c r="C6224" s="37" t="s">
        <v>3792</v>
      </c>
      <c r="D6224" s="37" t="s">
        <v>36</v>
      </c>
      <c r="E6224" s="37" t="s">
        <v>12</v>
      </c>
      <c r="F6224" s="37">
        <v>0</v>
      </c>
      <c r="G6224" s="37">
        <v>0</v>
      </c>
      <c r="H6224" s="37">
        <v>2</v>
      </c>
      <c r="I6224" s="38"/>
    </row>
    <row r="6225" spans="1:9" ht="27" x14ac:dyDescent="0.25">
      <c r="A6225" s="37">
        <v>5129</v>
      </c>
      <c r="B6225" s="37" t="s">
        <v>6436</v>
      </c>
      <c r="C6225" s="37" t="s">
        <v>3792</v>
      </c>
      <c r="D6225" s="37" t="s">
        <v>36</v>
      </c>
      <c r="E6225" s="37" t="s">
        <v>12</v>
      </c>
      <c r="F6225" s="37">
        <v>0</v>
      </c>
      <c r="G6225" s="37">
        <v>0</v>
      </c>
      <c r="H6225" s="37">
        <v>1</v>
      </c>
      <c r="I6225" s="38"/>
    </row>
    <row r="6226" spans="1:9" ht="27" x14ac:dyDescent="0.25">
      <c r="A6226" s="37">
        <v>5129</v>
      </c>
      <c r="B6226" s="37" t="s">
        <v>6437</v>
      </c>
      <c r="C6226" s="37" t="s">
        <v>3792</v>
      </c>
      <c r="D6226" s="37" t="s">
        <v>36</v>
      </c>
      <c r="E6226" s="37" t="s">
        <v>12</v>
      </c>
      <c r="F6226" s="37">
        <v>0</v>
      </c>
      <c r="G6226" s="37">
        <v>0</v>
      </c>
      <c r="H6226" s="37">
        <v>1</v>
      </c>
      <c r="I6226" s="38"/>
    </row>
    <row r="6227" spans="1:9" ht="27" x14ac:dyDescent="0.25">
      <c r="A6227" s="37">
        <v>5129</v>
      </c>
      <c r="B6227" s="37" t="s">
        <v>6438</v>
      </c>
      <c r="C6227" s="37" t="s">
        <v>3792</v>
      </c>
      <c r="D6227" s="37" t="s">
        <v>36</v>
      </c>
      <c r="E6227" s="37" t="s">
        <v>12</v>
      </c>
      <c r="F6227" s="37">
        <v>0</v>
      </c>
      <c r="G6227" s="37">
        <v>0</v>
      </c>
      <c r="H6227" s="37">
        <v>1</v>
      </c>
      <c r="I6227" s="38"/>
    </row>
    <row r="6228" spans="1:9" ht="27" x14ac:dyDescent="0.25">
      <c r="A6228" s="37">
        <v>5129</v>
      </c>
      <c r="B6228" s="37" t="s">
        <v>6439</v>
      </c>
      <c r="C6228" s="37" t="s">
        <v>3792</v>
      </c>
      <c r="D6228" s="37" t="s">
        <v>36</v>
      </c>
      <c r="E6228" s="37" t="s">
        <v>12</v>
      </c>
      <c r="F6228" s="37">
        <v>0</v>
      </c>
      <c r="G6228" s="37">
        <v>0</v>
      </c>
      <c r="H6228" s="37">
        <v>2</v>
      </c>
      <c r="I6228" s="38"/>
    </row>
    <row r="6229" spans="1:9" ht="27" x14ac:dyDescent="0.25">
      <c r="A6229" s="37">
        <v>5129</v>
      </c>
      <c r="B6229" s="37" t="s">
        <v>6440</v>
      </c>
      <c r="C6229" s="37" t="s">
        <v>3792</v>
      </c>
      <c r="D6229" s="37" t="s">
        <v>36</v>
      </c>
      <c r="E6229" s="37" t="s">
        <v>12</v>
      </c>
      <c r="F6229" s="37">
        <v>0</v>
      </c>
      <c r="G6229" s="37">
        <v>0</v>
      </c>
      <c r="H6229" s="37">
        <v>1</v>
      </c>
      <c r="I6229" s="38"/>
    </row>
    <row r="6230" spans="1:9" ht="27" x14ac:dyDescent="0.25">
      <c r="A6230" s="37">
        <v>5129</v>
      </c>
      <c r="B6230" s="37" t="s">
        <v>6441</v>
      </c>
      <c r="C6230" s="37" t="s">
        <v>3792</v>
      </c>
      <c r="D6230" s="37" t="s">
        <v>36</v>
      </c>
      <c r="E6230" s="37" t="s">
        <v>12</v>
      </c>
      <c r="F6230" s="37">
        <v>0</v>
      </c>
      <c r="G6230" s="37">
        <v>0</v>
      </c>
      <c r="H6230" s="37">
        <v>1</v>
      </c>
      <c r="I6230" s="38"/>
    </row>
    <row r="6231" spans="1:9" ht="27" x14ac:dyDescent="0.25">
      <c r="A6231" s="37">
        <v>5129</v>
      </c>
      <c r="B6231" s="37" t="s">
        <v>6403</v>
      </c>
      <c r="C6231" s="37" t="s">
        <v>6404</v>
      </c>
      <c r="D6231" s="37" t="s">
        <v>36</v>
      </c>
      <c r="E6231" s="37" t="s">
        <v>12</v>
      </c>
      <c r="F6231" s="37">
        <v>313950</v>
      </c>
      <c r="G6231" s="37">
        <f>+F6231*H6231</f>
        <v>627900</v>
      </c>
      <c r="H6231" s="37">
        <v>2</v>
      </c>
      <c r="I6231" s="38"/>
    </row>
    <row r="6232" spans="1:9" ht="27" x14ac:dyDescent="0.25">
      <c r="A6232" s="37">
        <v>5129</v>
      </c>
      <c r="B6232" s="37" t="s">
        <v>6405</v>
      </c>
      <c r="C6232" s="37" t="s">
        <v>6404</v>
      </c>
      <c r="D6232" s="37" t="s">
        <v>36</v>
      </c>
      <c r="E6232" s="37" t="s">
        <v>12</v>
      </c>
      <c r="F6232" s="37">
        <v>218400</v>
      </c>
      <c r="G6232" s="37">
        <f t="shared" ref="G6232:G6249" si="154">+F6232*H6232</f>
        <v>436800</v>
      </c>
      <c r="H6232" s="37">
        <v>2</v>
      </c>
      <c r="I6232" s="38"/>
    </row>
    <row r="6233" spans="1:9" ht="27" x14ac:dyDescent="0.25">
      <c r="A6233" s="37">
        <v>5129</v>
      </c>
      <c r="B6233" s="37" t="s">
        <v>6406</v>
      </c>
      <c r="C6233" s="37" t="s">
        <v>3792</v>
      </c>
      <c r="D6233" s="37" t="s">
        <v>36</v>
      </c>
      <c r="E6233" s="37" t="s">
        <v>12</v>
      </c>
      <c r="F6233" s="37">
        <v>1812000</v>
      </c>
      <c r="G6233" s="37">
        <f t="shared" si="154"/>
        <v>3624000</v>
      </c>
      <c r="H6233" s="37">
        <v>2</v>
      </c>
      <c r="I6233" s="38"/>
    </row>
    <row r="6234" spans="1:9" ht="27" x14ac:dyDescent="0.25">
      <c r="A6234" s="37">
        <v>5129</v>
      </c>
      <c r="B6234" s="37" t="s">
        <v>6407</v>
      </c>
      <c r="C6234" s="37" t="s">
        <v>3792</v>
      </c>
      <c r="D6234" s="37" t="s">
        <v>36</v>
      </c>
      <c r="E6234" s="37" t="s">
        <v>12</v>
      </c>
      <c r="F6234" s="37">
        <v>5418354</v>
      </c>
      <c r="G6234" s="37">
        <f t="shared" si="154"/>
        <v>5418354</v>
      </c>
      <c r="H6234" s="37">
        <v>1</v>
      </c>
      <c r="I6234" s="38"/>
    </row>
    <row r="6235" spans="1:9" ht="27" x14ac:dyDescent="0.25">
      <c r="A6235" s="37">
        <v>5129</v>
      </c>
      <c r="B6235" s="37" t="s">
        <v>6408</v>
      </c>
      <c r="C6235" s="37" t="s">
        <v>6404</v>
      </c>
      <c r="D6235" s="37" t="s">
        <v>36</v>
      </c>
      <c r="E6235" s="37" t="s">
        <v>12</v>
      </c>
      <c r="F6235" s="37">
        <v>257250</v>
      </c>
      <c r="G6235" s="37">
        <f t="shared" si="154"/>
        <v>1286250</v>
      </c>
      <c r="H6235" s="37">
        <v>5</v>
      </c>
      <c r="I6235" s="38"/>
    </row>
    <row r="6236" spans="1:9" ht="27" x14ac:dyDescent="0.25">
      <c r="A6236" s="37">
        <v>5129</v>
      </c>
      <c r="B6236" s="37" t="s">
        <v>6409</v>
      </c>
      <c r="C6236" s="37" t="s">
        <v>6404</v>
      </c>
      <c r="D6236" s="37" t="s">
        <v>36</v>
      </c>
      <c r="E6236" s="37" t="s">
        <v>12</v>
      </c>
      <c r="F6236" s="37">
        <v>176400</v>
      </c>
      <c r="G6236" s="37">
        <f t="shared" si="154"/>
        <v>352800</v>
      </c>
      <c r="H6236" s="37">
        <v>2</v>
      </c>
      <c r="I6236" s="38"/>
    </row>
    <row r="6237" spans="1:9" ht="27" x14ac:dyDescent="0.25">
      <c r="A6237" s="37">
        <v>5129</v>
      </c>
      <c r="B6237" s="37" t="s">
        <v>6410</v>
      </c>
      <c r="C6237" s="37" t="s">
        <v>3792</v>
      </c>
      <c r="D6237" s="37" t="s">
        <v>36</v>
      </c>
      <c r="E6237" s="37" t="s">
        <v>12</v>
      </c>
      <c r="F6237" s="37">
        <v>2084193</v>
      </c>
      <c r="G6237" s="37">
        <f t="shared" si="154"/>
        <v>4168386</v>
      </c>
      <c r="H6237" s="37">
        <v>2</v>
      </c>
      <c r="I6237" s="38"/>
    </row>
    <row r="6238" spans="1:9" ht="27" x14ac:dyDescent="0.25">
      <c r="A6238" s="37">
        <v>5129</v>
      </c>
      <c r="B6238" s="37" t="s">
        <v>6411</v>
      </c>
      <c r="C6238" s="37" t="s">
        <v>6404</v>
      </c>
      <c r="D6238" s="37" t="s">
        <v>36</v>
      </c>
      <c r="E6238" s="37" t="s">
        <v>12</v>
      </c>
      <c r="F6238" s="37">
        <v>173250</v>
      </c>
      <c r="G6238" s="37">
        <f t="shared" si="154"/>
        <v>1386000</v>
      </c>
      <c r="H6238" s="37">
        <v>8</v>
      </c>
      <c r="I6238" s="38"/>
    </row>
    <row r="6239" spans="1:9" ht="27" x14ac:dyDescent="0.25">
      <c r="A6239" s="37">
        <v>5129</v>
      </c>
      <c r="B6239" s="37" t="s">
        <v>6412</v>
      </c>
      <c r="C6239" s="37" t="s">
        <v>6404</v>
      </c>
      <c r="D6239" s="37" t="s">
        <v>36</v>
      </c>
      <c r="E6239" s="37" t="s">
        <v>12</v>
      </c>
      <c r="F6239" s="37">
        <v>172200</v>
      </c>
      <c r="G6239" s="37">
        <f t="shared" si="154"/>
        <v>688800</v>
      </c>
      <c r="H6239" s="37">
        <v>4</v>
      </c>
      <c r="I6239" s="38"/>
    </row>
    <row r="6240" spans="1:9" ht="27" x14ac:dyDescent="0.25">
      <c r="A6240" s="37">
        <v>5129</v>
      </c>
      <c r="B6240" s="37" t="s">
        <v>6413</v>
      </c>
      <c r="C6240" s="37" t="s">
        <v>6404</v>
      </c>
      <c r="D6240" s="37" t="s">
        <v>36</v>
      </c>
      <c r="E6240" s="37" t="s">
        <v>12</v>
      </c>
      <c r="F6240" s="37">
        <v>194250</v>
      </c>
      <c r="G6240" s="37">
        <f t="shared" si="154"/>
        <v>388500</v>
      </c>
      <c r="H6240" s="37">
        <v>2</v>
      </c>
      <c r="I6240" s="38"/>
    </row>
    <row r="6241" spans="1:9" ht="27" x14ac:dyDescent="0.25">
      <c r="A6241" s="37">
        <v>5129</v>
      </c>
      <c r="B6241" s="37" t="s">
        <v>6414</v>
      </c>
      <c r="C6241" s="37" t="s">
        <v>6404</v>
      </c>
      <c r="D6241" s="37" t="s">
        <v>36</v>
      </c>
      <c r="E6241" s="37" t="s">
        <v>12</v>
      </c>
      <c r="F6241" s="37">
        <v>218400</v>
      </c>
      <c r="G6241" s="37">
        <f t="shared" si="154"/>
        <v>436800</v>
      </c>
      <c r="H6241" s="37">
        <v>2</v>
      </c>
      <c r="I6241" s="38"/>
    </row>
    <row r="6242" spans="1:9" ht="40.5" x14ac:dyDescent="0.25">
      <c r="A6242" s="37">
        <v>5129</v>
      </c>
      <c r="B6242" s="37" t="s">
        <v>6415</v>
      </c>
      <c r="C6242" s="37" t="s">
        <v>2408</v>
      </c>
      <c r="D6242" s="37" t="s">
        <v>36</v>
      </c>
      <c r="E6242" s="37" t="s">
        <v>12</v>
      </c>
      <c r="F6242" s="37">
        <v>195000</v>
      </c>
      <c r="G6242" s="37">
        <f t="shared" si="154"/>
        <v>1170000</v>
      </c>
      <c r="H6242" s="37">
        <v>6</v>
      </c>
      <c r="I6242" s="38"/>
    </row>
    <row r="6243" spans="1:9" ht="27" x14ac:dyDescent="0.25">
      <c r="A6243" s="37">
        <v>5129</v>
      </c>
      <c r="B6243" s="37" t="s">
        <v>6416</v>
      </c>
      <c r="C6243" s="37" t="s">
        <v>6404</v>
      </c>
      <c r="D6243" s="37" t="s">
        <v>36</v>
      </c>
      <c r="E6243" s="37" t="s">
        <v>12</v>
      </c>
      <c r="F6243" s="37">
        <v>186900</v>
      </c>
      <c r="G6243" s="37">
        <f t="shared" si="154"/>
        <v>560700</v>
      </c>
      <c r="H6243" s="37">
        <v>3</v>
      </c>
      <c r="I6243" s="38"/>
    </row>
    <row r="6244" spans="1:9" ht="27" x14ac:dyDescent="0.25">
      <c r="A6244" s="37">
        <v>5129</v>
      </c>
      <c r="B6244" s="37" t="s">
        <v>6417</v>
      </c>
      <c r="C6244" s="37" t="s">
        <v>3792</v>
      </c>
      <c r="D6244" s="37" t="s">
        <v>36</v>
      </c>
      <c r="E6244" s="37" t="s">
        <v>12</v>
      </c>
      <c r="F6244" s="37">
        <v>2083327</v>
      </c>
      <c r="G6244" s="37">
        <f t="shared" si="154"/>
        <v>4166654</v>
      </c>
      <c r="H6244" s="37">
        <v>2</v>
      </c>
      <c r="I6244" s="38"/>
    </row>
    <row r="6245" spans="1:9" ht="27" x14ac:dyDescent="0.25">
      <c r="A6245" s="37">
        <v>5129</v>
      </c>
      <c r="B6245" s="37" t="s">
        <v>6418</v>
      </c>
      <c r="C6245" s="37" t="s">
        <v>6404</v>
      </c>
      <c r="D6245" s="37" t="s">
        <v>36</v>
      </c>
      <c r="E6245" s="37" t="s">
        <v>12</v>
      </c>
      <c r="F6245" s="37">
        <v>176400</v>
      </c>
      <c r="G6245" s="37">
        <f t="shared" si="154"/>
        <v>705600</v>
      </c>
      <c r="H6245" s="37">
        <v>4</v>
      </c>
      <c r="I6245" s="38"/>
    </row>
    <row r="6246" spans="1:9" ht="27" x14ac:dyDescent="0.25">
      <c r="A6246" s="37">
        <v>5129</v>
      </c>
      <c r="B6246" s="37" t="s">
        <v>6419</v>
      </c>
      <c r="C6246" s="37" t="s">
        <v>6404</v>
      </c>
      <c r="D6246" s="37" t="s">
        <v>36</v>
      </c>
      <c r="E6246" s="37" t="s">
        <v>12</v>
      </c>
      <c r="F6246" s="37">
        <v>195300</v>
      </c>
      <c r="G6246" s="37">
        <f t="shared" si="154"/>
        <v>390600</v>
      </c>
      <c r="H6246" s="37">
        <v>2</v>
      </c>
      <c r="I6246" s="38"/>
    </row>
    <row r="6247" spans="1:9" ht="27" x14ac:dyDescent="0.25">
      <c r="A6247" s="37">
        <v>5129</v>
      </c>
      <c r="B6247" s="37" t="s">
        <v>6420</v>
      </c>
      <c r="C6247" s="37" t="s">
        <v>3792</v>
      </c>
      <c r="D6247" s="37" t="s">
        <v>36</v>
      </c>
      <c r="E6247" s="37" t="s">
        <v>12</v>
      </c>
      <c r="F6247" s="37">
        <v>3134120</v>
      </c>
      <c r="G6247" s="37">
        <f t="shared" si="154"/>
        <v>3134120</v>
      </c>
      <c r="H6247" s="37">
        <v>1</v>
      </c>
      <c r="I6247" s="38"/>
    </row>
    <row r="6248" spans="1:9" ht="27" x14ac:dyDescent="0.25">
      <c r="A6248" s="37">
        <v>5129</v>
      </c>
      <c r="B6248" s="37" t="s">
        <v>6421</v>
      </c>
      <c r="C6248" s="37" t="s">
        <v>3792</v>
      </c>
      <c r="D6248" s="37" t="s">
        <v>36</v>
      </c>
      <c r="E6248" s="37" t="s">
        <v>12</v>
      </c>
      <c r="F6248" s="37">
        <v>1293260</v>
      </c>
      <c r="G6248" s="37">
        <f t="shared" si="154"/>
        <v>1293260</v>
      </c>
      <c r="H6248" s="37">
        <v>1</v>
      </c>
      <c r="I6248" s="38"/>
    </row>
    <row r="6249" spans="1:9" ht="27" customHeight="1" x14ac:dyDescent="0.25">
      <c r="A6249" s="37">
        <v>5129</v>
      </c>
      <c r="B6249" s="37" t="s">
        <v>6422</v>
      </c>
      <c r="C6249" s="37" t="s">
        <v>2408</v>
      </c>
      <c r="D6249" s="37" t="s">
        <v>36</v>
      </c>
      <c r="E6249" s="37" t="s">
        <v>12</v>
      </c>
      <c r="F6249" s="37">
        <v>165000</v>
      </c>
      <c r="G6249" s="37">
        <f t="shared" si="154"/>
        <v>825000</v>
      </c>
      <c r="H6249" s="37">
        <v>5</v>
      </c>
      <c r="I6249" s="38"/>
    </row>
    <row r="6250" spans="1:9" x14ac:dyDescent="0.25">
      <c r="A6250" s="37">
        <v>5129</v>
      </c>
      <c r="B6250" s="37" t="s">
        <v>6072</v>
      </c>
      <c r="C6250" s="37" t="s">
        <v>5823</v>
      </c>
      <c r="D6250" s="37" t="s">
        <v>11</v>
      </c>
      <c r="E6250" s="37" t="s">
        <v>12</v>
      </c>
      <c r="F6250" s="37">
        <v>0</v>
      </c>
      <c r="G6250" s="37">
        <v>0</v>
      </c>
      <c r="H6250" s="37">
        <v>2</v>
      </c>
      <c r="I6250" s="38"/>
    </row>
    <row r="6251" spans="1:9" x14ac:dyDescent="0.25">
      <c r="A6251" s="37">
        <v>5129</v>
      </c>
      <c r="B6251" s="37" t="s">
        <v>6073</v>
      </c>
      <c r="C6251" s="37" t="s">
        <v>5823</v>
      </c>
      <c r="D6251" s="37" t="s">
        <v>11</v>
      </c>
      <c r="E6251" s="37" t="s">
        <v>12</v>
      </c>
      <c r="F6251" s="37">
        <v>0</v>
      </c>
      <c r="G6251" s="37">
        <v>0</v>
      </c>
      <c r="H6251" s="37">
        <v>1</v>
      </c>
      <c r="I6251" s="38"/>
    </row>
    <row r="6252" spans="1:9" x14ac:dyDescent="0.25">
      <c r="A6252" s="37">
        <v>5129</v>
      </c>
      <c r="B6252" s="37" t="s">
        <v>6074</v>
      </c>
      <c r="C6252" s="37" t="s">
        <v>5823</v>
      </c>
      <c r="D6252" s="37" t="s">
        <v>11</v>
      </c>
      <c r="E6252" s="37" t="s">
        <v>12</v>
      </c>
      <c r="F6252" s="37">
        <v>0</v>
      </c>
      <c r="G6252" s="37">
        <v>0</v>
      </c>
      <c r="H6252" s="37">
        <v>2</v>
      </c>
      <c r="I6252" s="38"/>
    </row>
    <row r="6253" spans="1:9" x14ac:dyDescent="0.25">
      <c r="A6253" s="37">
        <v>5129</v>
      </c>
      <c r="B6253" s="37" t="s">
        <v>6075</v>
      </c>
      <c r="C6253" s="37" t="s">
        <v>5823</v>
      </c>
      <c r="D6253" s="37" t="s">
        <v>11</v>
      </c>
      <c r="E6253" s="37" t="s">
        <v>12</v>
      </c>
      <c r="F6253" s="37">
        <v>0</v>
      </c>
      <c r="G6253" s="37">
        <v>0</v>
      </c>
      <c r="H6253" s="37">
        <v>2</v>
      </c>
      <c r="I6253" s="38"/>
    </row>
    <row r="6254" spans="1:9" x14ac:dyDescent="0.25">
      <c r="A6254" s="37">
        <v>5129</v>
      </c>
      <c r="B6254" s="37" t="s">
        <v>6076</v>
      </c>
      <c r="C6254" s="37" t="s">
        <v>5823</v>
      </c>
      <c r="D6254" s="37" t="s">
        <v>11</v>
      </c>
      <c r="E6254" s="37" t="s">
        <v>12</v>
      </c>
      <c r="F6254" s="37">
        <v>0</v>
      </c>
      <c r="G6254" s="37">
        <v>0</v>
      </c>
      <c r="H6254" s="37">
        <v>1</v>
      </c>
      <c r="I6254" s="38"/>
    </row>
    <row r="6255" spans="1:9" x14ac:dyDescent="0.25">
      <c r="A6255" s="37">
        <v>5129</v>
      </c>
      <c r="B6255" s="37" t="s">
        <v>6077</v>
      </c>
      <c r="C6255" s="37" t="s">
        <v>5823</v>
      </c>
      <c r="D6255" s="37" t="s">
        <v>11</v>
      </c>
      <c r="E6255" s="37" t="s">
        <v>12</v>
      </c>
      <c r="F6255" s="37">
        <v>0</v>
      </c>
      <c r="G6255" s="37">
        <v>0</v>
      </c>
      <c r="H6255" s="37">
        <v>2</v>
      </c>
      <c r="I6255" s="38"/>
    </row>
    <row r="6256" spans="1:9" x14ac:dyDescent="0.25">
      <c r="A6256" s="37">
        <v>5129</v>
      </c>
      <c r="B6256" s="37" t="s">
        <v>6078</v>
      </c>
      <c r="C6256" s="37" t="s">
        <v>5823</v>
      </c>
      <c r="D6256" s="37" t="s">
        <v>11</v>
      </c>
      <c r="E6256" s="37" t="s">
        <v>12</v>
      </c>
      <c r="F6256" s="37">
        <v>0</v>
      </c>
      <c r="G6256" s="37">
        <v>0</v>
      </c>
      <c r="H6256" s="37">
        <v>1</v>
      </c>
      <c r="I6256" s="38"/>
    </row>
    <row r="6257" spans="1:9" x14ac:dyDescent="0.25">
      <c r="A6257" s="37">
        <v>5129</v>
      </c>
      <c r="B6257" s="37" t="s">
        <v>6079</v>
      </c>
      <c r="C6257" s="37" t="s">
        <v>5823</v>
      </c>
      <c r="D6257" s="37" t="s">
        <v>11</v>
      </c>
      <c r="E6257" s="37" t="s">
        <v>12</v>
      </c>
      <c r="F6257" s="37">
        <v>0</v>
      </c>
      <c r="G6257" s="37">
        <v>0</v>
      </c>
      <c r="H6257" s="37">
        <v>1</v>
      </c>
      <c r="I6257" s="38"/>
    </row>
    <row r="6258" spans="1:9" x14ac:dyDescent="0.25">
      <c r="A6258" s="37">
        <v>5129</v>
      </c>
      <c r="B6258" s="37" t="s">
        <v>6080</v>
      </c>
      <c r="C6258" s="37" t="s">
        <v>5823</v>
      </c>
      <c r="D6258" s="37" t="s">
        <v>11</v>
      </c>
      <c r="E6258" s="37" t="s">
        <v>12</v>
      </c>
      <c r="F6258" s="37">
        <v>0</v>
      </c>
      <c r="G6258" s="37">
        <v>0</v>
      </c>
      <c r="H6258" s="37">
        <v>1</v>
      </c>
      <c r="I6258" s="38"/>
    </row>
    <row r="6259" spans="1:9" x14ac:dyDescent="0.25">
      <c r="A6259" s="37">
        <v>5129</v>
      </c>
      <c r="B6259" s="37" t="s">
        <v>6081</v>
      </c>
      <c r="C6259" s="37" t="s">
        <v>5823</v>
      </c>
      <c r="D6259" s="37" t="s">
        <v>11</v>
      </c>
      <c r="E6259" s="37" t="s">
        <v>12</v>
      </c>
      <c r="F6259" s="37">
        <v>0</v>
      </c>
      <c r="G6259" s="37">
        <v>0</v>
      </c>
      <c r="H6259" s="37">
        <v>1</v>
      </c>
      <c r="I6259" s="38"/>
    </row>
    <row r="6260" spans="1:9" x14ac:dyDescent="0.25">
      <c r="A6260" s="37">
        <v>5129</v>
      </c>
      <c r="B6260" s="37" t="s">
        <v>6082</v>
      </c>
      <c r="C6260" s="37" t="s">
        <v>5823</v>
      </c>
      <c r="D6260" s="37" t="s">
        <v>11</v>
      </c>
      <c r="E6260" s="37" t="s">
        <v>12</v>
      </c>
      <c r="F6260" s="37">
        <v>0</v>
      </c>
      <c r="G6260" s="37">
        <v>0</v>
      </c>
      <c r="H6260" s="37">
        <v>2</v>
      </c>
      <c r="I6260" s="38"/>
    </row>
    <row r="6261" spans="1:9" x14ac:dyDescent="0.25">
      <c r="A6261" s="37">
        <v>5129</v>
      </c>
      <c r="B6261" s="37" t="s">
        <v>6083</v>
      </c>
      <c r="C6261" s="37" t="s">
        <v>5823</v>
      </c>
      <c r="D6261" s="37" t="s">
        <v>11</v>
      </c>
      <c r="E6261" s="37" t="s">
        <v>12</v>
      </c>
      <c r="F6261" s="37">
        <v>0</v>
      </c>
      <c r="G6261" s="37">
        <v>0</v>
      </c>
      <c r="H6261" s="37">
        <v>1</v>
      </c>
      <c r="I6261" s="38"/>
    </row>
    <row r="6262" spans="1:9" x14ac:dyDescent="0.25">
      <c r="A6262" s="37">
        <v>5129</v>
      </c>
      <c r="B6262" s="37" t="s">
        <v>6084</v>
      </c>
      <c r="C6262" s="37" t="s">
        <v>5823</v>
      </c>
      <c r="D6262" s="37" t="s">
        <v>11</v>
      </c>
      <c r="E6262" s="37" t="s">
        <v>12</v>
      </c>
      <c r="F6262" s="37">
        <v>0</v>
      </c>
      <c r="G6262" s="37">
        <v>0</v>
      </c>
      <c r="H6262" s="37">
        <v>2</v>
      </c>
      <c r="I6262" s="38"/>
    </row>
    <row r="6263" spans="1:9" x14ac:dyDescent="0.25">
      <c r="A6263" s="37">
        <v>5129</v>
      </c>
      <c r="B6263" s="37" t="s">
        <v>6085</v>
      </c>
      <c r="C6263" s="37" t="s">
        <v>5823</v>
      </c>
      <c r="D6263" s="37" t="s">
        <v>11</v>
      </c>
      <c r="E6263" s="37" t="s">
        <v>12</v>
      </c>
      <c r="F6263" s="37">
        <v>0</v>
      </c>
      <c r="G6263" s="37">
        <v>0</v>
      </c>
      <c r="H6263" s="37">
        <v>2</v>
      </c>
      <c r="I6263" s="38"/>
    </row>
    <row r="6264" spans="1:9" x14ac:dyDescent="0.25">
      <c r="A6264" s="37">
        <v>5129</v>
      </c>
      <c r="B6264" s="37" t="s">
        <v>6086</v>
      </c>
      <c r="C6264" s="37" t="s">
        <v>5823</v>
      </c>
      <c r="D6264" s="37" t="s">
        <v>11</v>
      </c>
      <c r="E6264" s="37" t="s">
        <v>12</v>
      </c>
      <c r="F6264" s="37">
        <v>0</v>
      </c>
      <c r="G6264" s="37">
        <v>0</v>
      </c>
      <c r="H6264" s="37">
        <v>1</v>
      </c>
      <c r="I6264" s="38"/>
    </row>
    <row r="6265" spans="1:9" x14ac:dyDescent="0.25">
      <c r="A6265" s="37">
        <v>5129</v>
      </c>
      <c r="B6265" s="37" t="s">
        <v>6087</v>
      </c>
      <c r="C6265" s="37" t="s">
        <v>5823</v>
      </c>
      <c r="D6265" s="37" t="s">
        <v>11</v>
      </c>
      <c r="E6265" s="37" t="s">
        <v>12</v>
      </c>
      <c r="F6265" s="37">
        <v>0</v>
      </c>
      <c r="G6265" s="37">
        <v>0</v>
      </c>
      <c r="H6265" s="37">
        <v>1</v>
      </c>
      <c r="I6265" s="38"/>
    </row>
    <row r="6266" spans="1:9" x14ac:dyDescent="0.25">
      <c r="A6266" s="37">
        <v>5129</v>
      </c>
      <c r="B6266" s="37" t="s">
        <v>6088</v>
      </c>
      <c r="C6266" s="37" t="s">
        <v>5823</v>
      </c>
      <c r="D6266" s="37" t="s">
        <v>11</v>
      </c>
      <c r="E6266" s="37" t="s">
        <v>12</v>
      </c>
      <c r="F6266" s="37">
        <v>0</v>
      </c>
      <c r="G6266" s="37">
        <v>0</v>
      </c>
      <c r="H6266" s="37">
        <v>2</v>
      </c>
      <c r="I6266" s="38"/>
    </row>
    <row r="6267" spans="1:9" x14ac:dyDescent="0.25">
      <c r="A6267" s="37">
        <v>5129</v>
      </c>
      <c r="B6267" s="37" t="s">
        <v>6089</v>
      </c>
      <c r="C6267" s="37" t="s">
        <v>5823</v>
      </c>
      <c r="D6267" s="37" t="s">
        <v>11</v>
      </c>
      <c r="E6267" s="37" t="s">
        <v>12</v>
      </c>
      <c r="F6267" s="37">
        <v>0</v>
      </c>
      <c r="G6267" s="37">
        <v>0</v>
      </c>
      <c r="H6267" s="37">
        <v>1</v>
      </c>
      <c r="I6267" s="38"/>
    </row>
    <row r="6268" spans="1:9" x14ac:dyDescent="0.25">
      <c r="A6268" s="37">
        <v>5129</v>
      </c>
      <c r="B6268" s="37" t="s">
        <v>6090</v>
      </c>
      <c r="C6268" s="37" t="s">
        <v>5823</v>
      </c>
      <c r="D6268" s="37" t="s">
        <v>11</v>
      </c>
      <c r="E6268" s="37" t="s">
        <v>12</v>
      </c>
      <c r="F6268" s="37">
        <v>0</v>
      </c>
      <c r="G6268" s="37">
        <v>0</v>
      </c>
      <c r="H6268" s="37">
        <v>1</v>
      </c>
      <c r="I6268" s="38"/>
    </row>
    <row r="6269" spans="1:9" ht="14.25" customHeight="1" x14ac:dyDescent="0.25">
      <c r="A6269" s="37">
        <v>5129</v>
      </c>
      <c r="B6269" s="37" t="s">
        <v>5820</v>
      </c>
      <c r="C6269" s="37" t="s">
        <v>3786</v>
      </c>
      <c r="D6269" s="37" t="s">
        <v>11</v>
      </c>
      <c r="E6269" s="37" t="s">
        <v>12</v>
      </c>
      <c r="F6269" s="37">
        <v>173250</v>
      </c>
      <c r="G6269" s="37">
        <f>+F6269*H6269</f>
        <v>1386000</v>
      </c>
      <c r="H6269" s="37">
        <v>8</v>
      </c>
      <c r="I6269" s="38"/>
    </row>
    <row r="6270" spans="1:9" x14ac:dyDescent="0.25">
      <c r="A6270" s="37">
        <v>5129</v>
      </c>
      <c r="B6270" s="37" t="s">
        <v>5821</v>
      </c>
      <c r="C6270" s="37" t="s">
        <v>3786</v>
      </c>
      <c r="D6270" s="37" t="s">
        <v>11</v>
      </c>
      <c r="E6270" s="37" t="s">
        <v>12</v>
      </c>
      <c r="F6270" s="37">
        <v>186900</v>
      </c>
      <c r="G6270" s="37">
        <f t="shared" ref="G6270:G6287" si="155">+F6270*H6270</f>
        <v>560700</v>
      </c>
      <c r="H6270" s="37">
        <v>3</v>
      </c>
      <c r="I6270" s="38"/>
    </row>
    <row r="6271" spans="1:9" x14ac:dyDescent="0.25">
      <c r="A6271" s="37">
        <v>5129</v>
      </c>
      <c r="B6271" s="37" t="s">
        <v>5822</v>
      </c>
      <c r="C6271" s="37" t="s">
        <v>5823</v>
      </c>
      <c r="D6271" s="37" t="s">
        <v>11</v>
      </c>
      <c r="E6271" s="37" t="s">
        <v>12</v>
      </c>
      <c r="F6271" s="37">
        <v>195000</v>
      </c>
      <c r="G6271" s="37">
        <f t="shared" si="155"/>
        <v>1170000</v>
      </c>
      <c r="H6271" s="37">
        <v>6</v>
      </c>
      <c r="I6271" s="38"/>
    </row>
    <row r="6272" spans="1:9" x14ac:dyDescent="0.25">
      <c r="A6272" s="37">
        <v>5129</v>
      </c>
      <c r="B6272" s="37" t="s">
        <v>5824</v>
      </c>
      <c r="C6272" s="37" t="s">
        <v>3786</v>
      </c>
      <c r="D6272" s="37" t="s">
        <v>11</v>
      </c>
      <c r="E6272" s="37" t="s">
        <v>12</v>
      </c>
      <c r="F6272" s="37">
        <v>218400</v>
      </c>
      <c r="G6272" s="37">
        <f t="shared" si="155"/>
        <v>436800</v>
      </c>
      <c r="H6272" s="37">
        <v>2</v>
      </c>
      <c r="I6272" s="38"/>
    </row>
    <row r="6273" spans="1:9" x14ac:dyDescent="0.25">
      <c r="A6273" s="37">
        <v>5129</v>
      </c>
      <c r="B6273" s="37" t="s">
        <v>5825</v>
      </c>
      <c r="C6273" s="37" t="s">
        <v>5823</v>
      </c>
      <c r="D6273" s="37" t="s">
        <v>11</v>
      </c>
      <c r="E6273" s="37" t="s">
        <v>12</v>
      </c>
      <c r="F6273" s="37">
        <v>3134120</v>
      </c>
      <c r="G6273" s="37">
        <f t="shared" si="155"/>
        <v>3134120</v>
      </c>
      <c r="H6273" s="37">
        <v>1</v>
      </c>
      <c r="I6273" s="38"/>
    </row>
    <row r="6274" spans="1:9" x14ac:dyDescent="0.25">
      <c r="A6274" s="37">
        <v>5129</v>
      </c>
      <c r="B6274" s="37" t="s">
        <v>5826</v>
      </c>
      <c r="C6274" s="37" t="s">
        <v>5823</v>
      </c>
      <c r="D6274" s="37" t="s">
        <v>11</v>
      </c>
      <c r="E6274" s="37" t="s">
        <v>12</v>
      </c>
      <c r="F6274" s="37">
        <v>5418354</v>
      </c>
      <c r="G6274" s="37">
        <f t="shared" si="155"/>
        <v>5418354</v>
      </c>
      <c r="H6274" s="37">
        <v>1</v>
      </c>
      <c r="I6274" s="38"/>
    </row>
    <row r="6275" spans="1:9" x14ac:dyDescent="0.25">
      <c r="A6275" s="37">
        <v>5129</v>
      </c>
      <c r="B6275" s="37" t="s">
        <v>5827</v>
      </c>
      <c r="C6275" s="37" t="s">
        <v>3786</v>
      </c>
      <c r="D6275" s="37" t="s">
        <v>11</v>
      </c>
      <c r="E6275" s="37" t="s">
        <v>12</v>
      </c>
      <c r="F6275" s="37">
        <v>176400</v>
      </c>
      <c r="G6275" s="37">
        <f t="shared" si="155"/>
        <v>705600</v>
      </c>
      <c r="H6275" s="37">
        <v>4</v>
      </c>
      <c r="I6275" s="38"/>
    </row>
    <row r="6276" spans="1:9" x14ac:dyDescent="0.25">
      <c r="A6276" s="37">
        <v>5129</v>
      </c>
      <c r="B6276" s="37" t="s">
        <v>5828</v>
      </c>
      <c r="C6276" s="37" t="s">
        <v>3786</v>
      </c>
      <c r="D6276" s="37" t="s">
        <v>11</v>
      </c>
      <c r="E6276" s="37" t="s">
        <v>12</v>
      </c>
      <c r="F6276" s="37">
        <v>313950</v>
      </c>
      <c r="G6276" s="37">
        <f t="shared" si="155"/>
        <v>627900</v>
      </c>
      <c r="H6276" s="37">
        <v>2</v>
      </c>
      <c r="I6276" s="38"/>
    </row>
    <row r="6277" spans="1:9" x14ac:dyDescent="0.25">
      <c r="A6277" s="37">
        <v>5129</v>
      </c>
      <c r="B6277" s="37" t="s">
        <v>5829</v>
      </c>
      <c r="C6277" s="37" t="s">
        <v>5823</v>
      </c>
      <c r="D6277" s="37" t="s">
        <v>11</v>
      </c>
      <c r="E6277" s="37" t="s">
        <v>12</v>
      </c>
      <c r="F6277" s="37">
        <v>2083327</v>
      </c>
      <c r="G6277" s="37">
        <f t="shared" si="155"/>
        <v>4166654</v>
      </c>
      <c r="H6277" s="37">
        <v>2</v>
      </c>
      <c r="I6277" s="38"/>
    </row>
    <row r="6278" spans="1:9" x14ac:dyDescent="0.25">
      <c r="A6278" s="37">
        <v>5129</v>
      </c>
      <c r="B6278" s="37" t="s">
        <v>5830</v>
      </c>
      <c r="C6278" s="37" t="s">
        <v>3786</v>
      </c>
      <c r="D6278" s="37" t="s">
        <v>11</v>
      </c>
      <c r="E6278" s="37" t="s">
        <v>12</v>
      </c>
      <c r="F6278" s="37">
        <v>172200</v>
      </c>
      <c r="G6278" s="37">
        <f t="shared" si="155"/>
        <v>688800</v>
      </c>
      <c r="H6278" s="37">
        <v>4</v>
      </c>
      <c r="I6278" s="38"/>
    </row>
    <row r="6279" spans="1:9" x14ac:dyDescent="0.25">
      <c r="A6279" s="37">
        <v>5129</v>
      </c>
      <c r="B6279" s="37" t="s">
        <v>5831</v>
      </c>
      <c r="C6279" s="37" t="s">
        <v>5823</v>
      </c>
      <c r="D6279" s="37" t="s">
        <v>11</v>
      </c>
      <c r="E6279" s="37" t="s">
        <v>12</v>
      </c>
      <c r="F6279" s="37">
        <v>2084193</v>
      </c>
      <c r="G6279" s="37">
        <f t="shared" si="155"/>
        <v>4168386</v>
      </c>
      <c r="H6279" s="37">
        <v>2</v>
      </c>
      <c r="I6279" s="38"/>
    </row>
    <row r="6280" spans="1:9" x14ac:dyDescent="0.25">
      <c r="A6280" s="37">
        <v>5129</v>
      </c>
      <c r="B6280" s="37" t="s">
        <v>5832</v>
      </c>
      <c r="C6280" s="37" t="s">
        <v>3786</v>
      </c>
      <c r="D6280" s="37" t="s">
        <v>11</v>
      </c>
      <c r="E6280" s="37" t="s">
        <v>12</v>
      </c>
      <c r="F6280" s="37">
        <v>194250</v>
      </c>
      <c r="G6280" s="37">
        <f t="shared" si="155"/>
        <v>388500</v>
      </c>
      <c r="H6280" s="37">
        <v>2</v>
      </c>
      <c r="I6280" s="38"/>
    </row>
    <row r="6281" spans="1:9" x14ac:dyDescent="0.25">
      <c r="A6281" s="37">
        <v>5129</v>
      </c>
      <c r="B6281" s="37" t="s">
        <v>5833</v>
      </c>
      <c r="C6281" s="37" t="s">
        <v>3786</v>
      </c>
      <c r="D6281" s="37" t="s">
        <v>11</v>
      </c>
      <c r="E6281" s="37" t="s">
        <v>12</v>
      </c>
      <c r="F6281" s="37">
        <v>195300</v>
      </c>
      <c r="G6281" s="37">
        <f t="shared" si="155"/>
        <v>390600</v>
      </c>
      <c r="H6281" s="37">
        <v>2</v>
      </c>
      <c r="I6281" s="38"/>
    </row>
    <row r="6282" spans="1:9" x14ac:dyDescent="0.25">
      <c r="A6282" s="37">
        <v>5129</v>
      </c>
      <c r="B6282" s="37" t="s">
        <v>5834</v>
      </c>
      <c r="C6282" s="37" t="s">
        <v>5823</v>
      </c>
      <c r="D6282" s="37" t="s">
        <v>11</v>
      </c>
      <c r="E6282" s="37" t="s">
        <v>12</v>
      </c>
      <c r="F6282" s="37">
        <v>165000</v>
      </c>
      <c r="G6282" s="37">
        <f t="shared" si="155"/>
        <v>825000</v>
      </c>
      <c r="H6282" s="37">
        <v>5</v>
      </c>
      <c r="I6282" s="38"/>
    </row>
    <row r="6283" spans="1:9" x14ac:dyDescent="0.25">
      <c r="A6283" s="37">
        <v>5129</v>
      </c>
      <c r="B6283" s="37" t="s">
        <v>5835</v>
      </c>
      <c r="C6283" s="37" t="s">
        <v>5823</v>
      </c>
      <c r="D6283" s="37" t="s">
        <v>11</v>
      </c>
      <c r="E6283" s="37" t="s">
        <v>12</v>
      </c>
      <c r="F6283" s="37">
        <v>1293260</v>
      </c>
      <c r="G6283" s="37">
        <f t="shared" si="155"/>
        <v>1293260</v>
      </c>
      <c r="H6283" s="37">
        <v>1</v>
      </c>
      <c r="I6283" s="38"/>
    </row>
    <row r="6284" spans="1:9" x14ac:dyDescent="0.25">
      <c r="A6284" s="37">
        <v>5129</v>
      </c>
      <c r="B6284" s="37" t="s">
        <v>5836</v>
      </c>
      <c r="C6284" s="37" t="s">
        <v>3786</v>
      </c>
      <c r="D6284" s="37" t="s">
        <v>11</v>
      </c>
      <c r="E6284" s="37" t="s">
        <v>12</v>
      </c>
      <c r="F6284" s="37">
        <v>218400</v>
      </c>
      <c r="G6284" s="37">
        <f t="shared" si="155"/>
        <v>436800</v>
      </c>
      <c r="H6284" s="37">
        <v>2</v>
      </c>
      <c r="I6284" s="38"/>
    </row>
    <row r="6285" spans="1:9" x14ac:dyDescent="0.25">
      <c r="A6285" s="37">
        <v>5129</v>
      </c>
      <c r="B6285" s="37" t="s">
        <v>5837</v>
      </c>
      <c r="C6285" s="37" t="s">
        <v>3786</v>
      </c>
      <c r="D6285" s="37" t="s">
        <v>11</v>
      </c>
      <c r="E6285" s="37" t="s">
        <v>12</v>
      </c>
      <c r="F6285" s="37">
        <v>176400</v>
      </c>
      <c r="G6285" s="37">
        <f t="shared" si="155"/>
        <v>352800</v>
      </c>
      <c r="H6285" s="37">
        <v>2</v>
      </c>
      <c r="I6285" s="38"/>
    </row>
    <row r="6286" spans="1:9" x14ac:dyDescent="0.25">
      <c r="A6286" s="37">
        <v>5129</v>
      </c>
      <c r="B6286" s="37" t="s">
        <v>5838</v>
      </c>
      <c r="C6286" s="37" t="s">
        <v>5823</v>
      </c>
      <c r="D6286" s="37" t="s">
        <v>11</v>
      </c>
      <c r="E6286" s="37" t="s">
        <v>12</v>
      </c>
      <c r="F6286" s="37">
        <v>1812000</v>
      </c>
      <c r="G6286" s="37">
        <f t="shared" si="155"/>
        <v>3624000</v>
      </c>
      <c r="H6286" s="37">
        <v>2</v>
      </c>
      <c r="I6286" s="38"/>
    </row>
    <row r="6287" spans="1:9" x14ac:dyDescent="0.25">
      <c r="A6287" s="37">
        <v>5129</v>
      </c>
      <c r="B6287" s="37" t="s">
        <v>5839</v>
      </c>
      <c r="C6287" s="37" t="s">
        <v>3786</v>
      </c>
      <c r="D6287" s="37" t="s">
        <v>11</v>
      </c>
      <c r="E6287" s="37" t="s">
        <v>12</v>
      </c>
      <c r="F6287" s="37">
        <v>257250</v>
      </c>
      <c r="G6287" s="37">
        <f t="shared" si="155"/>
        <v>1286250</v>
      </c>
      <c r="H6287" s="37">
        <v>5</v>
      </c>
      <c r="I6287" s="38"/>
    </row>
    <row r="6288" spans="1:9" ht="27" x14ac:dyDescent="0.25">
      <c r="A6288" s="37" t="s">
        <v>136</v>
      </c>
      <c r="B6288" s="37" t="s">
        <v>2484</v>
      </c>
      <c r="C6288" s="37" t="s">
        <v>248</v>
      </c>
      <c r="D6288" s="37" t="s">
        <v>11</v>
      </c>
      <c r="E6288" s="37" t="s">
        <v>12</v>
      </c>
      <c r="F6288" s="37">
        <v>650000</v>
      </c>
      <c r="G6288" s="37">
        <v>650000</v>
      </c>
      <c r="H6288" s="37">
        <v>10</v>
      </c>
      <c r="I6288" s="38"/>
    </row>
    <row r="6289" spans="1:9" ht="27" x14ac:dyDescent="0.25">
      <c r="A6289" s="10" t="s">
        <v>136</v>
      </c>
      <c r="B6289" s="10" t="s">
        <v>2485</v>
      </c>
      <c r="C6289" s="10" t="s">
        <v>96</v>
      </c>
      <c r="D6289" s="19" t="s">
        <v>11</v>
      </c>
      <c r="E6289" s="19" t="s">
        <v>12</v>
      </c>
      <c r="F6289" s="19">
        <v>70000</v>
      </c>
      <c r="G6289" s="19">
        <v>70000</v>
      </c>
      <c r="H6289" s="19">
        <v>60</v>
      </c>
      <c r="I6289" s="38"/>
    </row>
    <row r="6290" spans="1:9" ht="15" customHeight="1" x14ac:dyDescent="0.25">
      <c r="A6290" s="10" t="s">
        <v>136</v>
      </c>
      <c r="B6290" s="10" t="s">
        <v>2486</v>
      </c>
      <c r="C6290" s="10" t="s">
        <v>97</v>
      </c>
      <c r="D6290" s="19" t="s">
        <v>11</v>
      </c>
      <c r="E6290" s="19" t="s">
        <v>12</v>
      </c>
      <c r="F6290" s="19">
        <v>60000</v>
      </c>
      <c r="G6290" s="19">
        <v>60000</v>
      </c>
      <c r="H6290" s="19">
        <v>227</v>
      </c>
      <c r="I6290" s="38"/>
    </row>
    <row r="6291" spans="1:9" ht="27" x14ac:dyDescent="0.25">
      <c r="A6291" s="10" t="s">
        <v>136</v>
      </c>
      <c r="B6291" s="10" t="s">
        <v>2487</v>
      </c>
      <c r="C6291" s="10" t="s">
        <v>96</v>
      </c>
      <c r="D6291" s="19" t="s">
        <v>11</v>
      </c>
      <c r="E6291" s="19" t="s">
        <v>12</v>
      </c>
      <c r="F6291" s="19">
        <v>25000</v>
      </c>
      <c r="G6291" s="19">
        <v>25000</v>
      </c>
      <c r="H6291" s="19">
        <v>148</v>
      </c>
      <c r="I6291" s="38"/>
    </row>
    <row r="6292" spans="1:9" ht="27" x14ac:dyDescent="0.25">
      <c r="A6292" s="10" t="s">
        <v>136</v>
      </c>
      <c r="B6292" s="10" t="s">
        <v>2488</v>
      </c>
      <c r="C6292" s="10" t="s">
        <v>248</v>
      </c>
      <c r="D6292" s="19" t="s">
        <v>11</v>
      </c>
      <c r="E6292" s="19" t="s">
        <v>12</v>
      </c>
      <c r="F6292" s="19">
        <v>450000</v>
      </c>
      <c r="G6292" s="19">
        <v>450000</v>
      </c>
      <c r="H6292" s="19">
        <v>15</v>
      </c>
      <c r="I6292" s="38"/>
    </row>
    <row r="6293" spans="1:9" ht="15" customHeight="1" x14ac:dyDescent="0.25">
      <c r="A6293" s="141" t="s">
        <v>39</v>
      </c>
      <c r="B6293" s="142"/>
      <c r="C6293" s="142"/>
      <c r="D6293" s="142"/>
      <c r="E6293" s="142"/>
      <c r="F6293" s="142"/>
      <c r="G6293" s="142"/>
      <c r="H6293" s="142"/>
      <c r="I6293" s="38"/>
    </row>
    <row r="6294" spans="1:9" ht="27" x14ac:dyDescent="0.25">
      <c r="A6294" s="19">
        <v>5113</v>
      </c>
      <c r="B6294" s="19" t="s">
        <v>6816</v>
      </c>
      <c r="C6294" s="19" t="s">
        <v>63</v>
      </c>
      <c r="D6294" s="19" t="s">
        <v>36</v>
      </c>
      <c r="E6294" s="19" t="s">
        <v>35</v>
      </c>
      <c r="F6294" s="19">
        <v>0</v>
      </c>
      <c r="G6294" s="19">
        <f t="shared" ref="G6294" si="156">F6294*H6294</f>
        <v>0</v>
      </c>
      <c r="H6294" s="19" t="s">
        <v>115</v>
      </c>
      <c r="I6294" s="38"/>
    </row>
    <row r="6295" spans="1:9" ht="27" x14ac:dyDescent="0.25">
      <c r="A6295" s="19">
        <v>5113</v>
      </c>
      <c r="B6295" s="19" t="s">
        <v>4375</v>
      </c>
      <c r="C6295" s="19" t="s">
        <v>63</v>
      </c>
      <c r="D6295" s="19" t="s">
        <v>36</v>
      </c>
      <c r="E6295" s="19" t="s">
        <v>35</v>
      </c>
      <c r="F6295" s="19">
        <v>0</v>
      </c>
      <c r="G6295" s="19">
        <f t="shared" ref="G6295:G6306" si="157">F6295*H6295</f>
        <v>0</v>
      </c>
      <c r="H6295" s="19" t="s">
        <v>115</v>
      </c>
      <c r="I6295" s="38"/>
    </row>
    <row r="6296" spans="1:9" ht="27" x14ac:dyDescent="0.25">
      <c r="A6296" s="19">
        <v>5113</v>
      </c>
      <c r="B6296" s="19" t="s">
        <v>4376</v>
      </c>
      <c r="C6296" s="19" t="s">
        <v>63</v>
      </c>
      <c r="D6296" s="19" t="s">
        <v>36</v>
      </c>
      <c r="E6296" s="19" t="s">
        <v>35</v>
      </c>
      <c r="F6296" s="19">
        <v>0</v>
      </c>
      <c r="G6296" s="19">
        <f t="shared" si="157"/>
        <v>0</v>
      </c>
      <c r="H6296" s="19" t="s">
        <v>115</v>
      </c>
      <c r="I6296" s="38"/>
    </row>
    <row r="6297" spans="1:9" ht="27" x14ac:dyDescent="0.25">
      <c r="A6297" s="19">
        <v>5113</v>
      </c>
      <c r="B6297" s="19" t="s">
        <v>4377</v>
      </c>
      <c r="C6297" s="19" t="s">
        <v>63</v>
      </c>
      <c r="D6297" s="19" t="s">
        <v>36</v>
      </c>
      <c r="E6297" s="19" t="s">
        <v>35</v>
      </c>
      <c r="F6297" s="19">
        <v>0</v>
      </c>
      <c r="G6297" s="19">
        <f t="shared" si="157"/>
        <v>0</v>
      </c>
      <c r="H6297" s="19" t="s">
        <v>115</v>
      </c>
      <c r="I6297" s="38"/>
    </row>
    <row r="6298" spans="1:9" ht="27" x14ac:dyDescent="0.25">
      <c r="A6298" s="19">
        <v>5113</v>
      </c>
      <c r="B6298" s="19" t="s">
        <v>4378</v>
      </c>
      <c r="C6298" s="19" t="s">
        <v>63</v>
      </c>
      <c r="D6298" s="19" t="s">
        <v>36</v>
      </c>
      <c r="E6298" s="19" t="s">
        <v>35</v>
      </c>
      <c r="F6298" s="19">
        <v>0</v>
      </c>
      <c r="G6298" s="19">
        <f t="shared" si="157"/>
        <v>0</v>
      </c>
      <c r="H6298" s="19" t="s">
        <v>115</v>
      </c>
      <c r="I6298" s="38"/>
    </row>
    <row r="6299" spans="1:9" ht="27" x14ac:dyDescent="0.25">
      <c r="A6299" s="19">
        <v>5113</v>
      </c>
      <c r="B6299" s="19" t="s">
        <v>4379</v>
      </c>
      <c r="C6299" s="19" t="s">
        <v>63</v>
      </c>
      <c r="D6299" s="19" t="s">
        <v>36</v>
      </c>
      <c r="E6299" s="19" t="s">
        <v>35</v>
      </c>
      <c r="F6299" s="19">
        <v>0</v>
      </c>
      <c r="G6299" s="19">
        <f t="shared" si="157"/>
        <v>0</v>
      </c>
      <c r="H6299" s="19" t="s">
        <v>115</v>
      </c>
      <c r="I6299" s="38"/>
    </row>
    <row r="6300" spans="1:9" ht="27" x14ac:dyDescent="0.25">
      <c r="A6300" s="19">
        <v>5113</v>
      </c>
      <c r="B6300" s="19" t="s">
        <v>4380</v>
      </c>
      <c r="C6300" s="19" t="s">
        <v>63</v>
      </c>
      <c r="D6300" s="19" t="s">
        <v>36</v>
      </c>
      <c r="E6300" s="19" t="s">
        <v>35</v>
      </c>
      <c r="F6300" s="19">
        <v>0</v>
      </c>
      <c r="G6300" s="19">
        <f t="shared" si="157"/>
        <v>0</v>
      </c>
      <c r="H6300" s="19" t="s">
        <v>115</v>
      </c>
      <c r="I6300" s="38"/>
    </row>
    <row r="6301" spans="1:9" ht="27" x14ac:dyDescent="0.25">
      <c r="A6301" s="19">
        <v>5113</v>
      </c>
      <c r="B6301" s="19" t="s">
        <v>4381</v>
      </c>
      <c r="C6301" s="19" t="s">
        <v>63</v>
      </c>
      <c r="D6301" s="19" t="s">
        <v>36</v>
      </c>
      <c r="E6301" s="19" t="s">
        <v>35</v>
      </c>
      <c r="F6301" s="19">
        <v>0</v>
      </c>
      <c r="G6301" s="19">
        <f t="shared" si="157"/>
        <v>0</v>
      </c>
      <c r="H6301" s="19" t="s">
        <v>115</v>
      </c>
      <c r="I6301" s="38"/>
    </row>
    <row r="6302" spans="1:9" ht="27" x14ac:dyDescent="0.25">
      <c r="A6302" s="19">
        <v>5113</v>
      </c>
      <c r="B6302" s="19" t="s">
        <v>4382</v>
      </c>
      <c r="C6302" s="19" t="s">
        <v>63</v>
      </c>
      <c r="D6302" s="19" t="s">
        <v>36</v>
      </c>
      <c r="E6302" s="19" t="s">
        <v>35</v>
      </c>
      <c r="F6302" s="19">
        <v>0</v>
      </c>
      <c r="G6302" s="19">
        <f t="shared" si="157"/>
        <v>0</v>
      </c>
      <c r="H6302" s="19" t="s">
        <v>115</v>
      </c>
      <c r="I6302" s="38"/>
    </row>
    <row r="6303" spans="1:9" ht="27" x14ac:dyDescent="0.25">
      <c r="A6303" s="19">
        <v>5113</v>
      </c>
      <c r="B6303" s="19" t="s">
        <v>4383</v>
      </c>
      <c r="C6303" s="19" t="s">
        <v>63</v>
      </c>
      <c r="D6303" s="19" t="s">
        <v>36</v>
      </c>
      <c r="E6303" s="19" t="s">
        <v>35</v>
      </c>
      <c r="F6303" s="19">
        <v>0</v>
      </c>
      <c r="G6303" s="19">
        <f t="shared" si="157"/>
        <v>0</v>
      </c>
      <c r="H6303" s="19" t="s">
        <v>115</v>
      </c>
      <c r="I6303" s="38"/>
    </row>
    <row r="6304" spans="1:9" ht="27" x14ac:dyDescent="0.25">
      <c r="A6304" s="19">
        <v>5113</v>
      </c>
      <c r="B6304" s="19" t="s">
        <v>4384</v>
      </c>
      <c r="C6304" s="19" t="s">
        <v>63</v>
      </c>
      <c r="D6304" s="19" t="s">
        <v>36</v>
      </c>
      <c r="E6304" s="19" t="s">
        <v>35</v>
      </c>
      <c r="F6304" s="19">
        <v>0</v>
      </c>
      <c r="G6304" s="19">
        <f t="shared" si="157"/>
        <v>0</v>
      </c>
      <c r="H6304" s="19" t="s">
        <v>115</v>
      </c>
      <c r="I6304" s="38"/>
    </row>
    <row r="6305" spans="1:9" ht="27" x14ac:dyDescent="0.25">
      <c r="A6305" s="19">
        <v>5113</v>
      </c>
      <c r="B6305" s="19" t="s">
        <v>4385</v>
      </c>
      <c r="C6305" s="19" t="s">
        <v>63</v>
      </c>
      <c r="D6305" s="19" t="s">
        <v>36</v>
      </c>
      <c r="E6305" s="19" t="s">
        <v>35</v>
      </c>
      <c r="F6305" s="19">
        <v>0</v>
      </c>
      <c r="G6305" s="19">
        <f t="shared" si="157"/>
        <v>0</v>
      </c>
      <c r="H6305" s="19" t="s">
        <v>115</v>
      </c>
      <c r="I6305" s="38"/>
    </row>
    <row r="6306" spans="1:9" ht="27" x14ac:dyDescent="0.25">
      <c r="A6306" s="19">
        <v>5113</v>
      </c>
      <c r="B6306" s="19" t="s">
        <v>4386</v>
      </c>
      <c r="C6306" s="19" t="s">
        <v>63</v>
      </c>
      <c r="D6306" s="19" t="s">
        <v>36</v>
      </c>
      <c r="E6306" s="19" t="s">
        <v>35</v>
      </c>
      <c r="F6306" s="19">
        <v>0</v>
      </c>
      <c r="G6306" s="19">
        <f t="shared" si="157"/>
        <v>0</v>
      </c>
      <c r="H6306" s="19" t="s">
        <v>115</v>
      </c>
      <c r="I6306" s="38"/>
    </row>
    <row r="6307" spans="1:9" ht="27" x14ac:dyDescent="0.25">
      <c r="A6307" s="19">
        <v>5113</v>
      </c>
      <c r="B6307" s="19" t="s">
        <v>3928</v>
      </c>
      <c r="C6307" s="19" t="s">
        <v>63</v>
      </c>
      <c r="D6307" s="19" t="s">
        <v>36</v>
      </c>
      <c r="E6307" s="19" t="s">
        <v>35</v>
      </c>
      <c r="F6307" s="19">
        <v>0</v>
      </c>
      <c r="G6307" s="19">
        <f t="shared" ref="G6307:G6324" si="158">F6307*H6307</f>
        <v>0</v>
      </c>
      <c r="H6307" s="19" t="s">
        <v>115</v>
      </c>
      <c r="I6307" s="38"/>
    </row>
    <row r="6308" spans="1:9" ht="27" x14ac:dyDescent="0.25">
      <c r="A6308" s="19">
        <v>5113</v>
      </c>
      <c r="B6308" s="19" t="s">
        <v>3929</v>
      </c>
      <c r="C6308" s="19" t="s">
        <v>63</v>
      </c>
      <c r="D6308" s="19" t="s">
        <v>36</v>
      </c>
      <c r="E6308" s="19" t="s">
        <v>35</v>
      </c>
      <c r="F6308" s="19">
        <v>0</v>
      </c>
      <c r="G6308" s="19">
        <f t="shared" si="158"/>
        <v>0</v>
      </c>
      <c r="H6308" s="19" t="s">
        <v>115</v>
      </c>
      <c r="I6308" s="38"/>
    </row>
    <row r="6309" spans="1:9" ht="27" x14ac:dyDescent="0.25">
      <c r="A6309" s="19">
        <v>5113</v>
      </c>
      <c r="B6309" s="19" t="s">
        <v>3930</v>
      </c>
      <c r="C6309" s="19" t="s">
        <v>63</v>
      </c>
      <c r="D6309" s="19" t="s">
        <v>36</v>
      </c>
      <c r="E6309" s="19" t="s">
        <v>35</v>
      </c>
      <c r="F6309" s="19">
        <v>0</v>
      </c>
      <c r="G6309" s="19">
        <f t="shared" si="158"/>
        <v>0</v>
      </c>
      <c r="H6309" s="19" t="s">
        <v>115</v>
      </c>
      <c r="I6309" s="38"/>
    </row>
    <row r="6310" spans="1:9" ht="27" x14ac:dyDescent="0.25">
      <c r="A6310" s="19">
        <v>5113</v>
      </c>
      <c r="B6310" s="19" t="s">
        <v>3931</v>
      </c>
      <c r="C6310" s="19" t="s">
        <v>63</v>
      </c>
      <c r="D6310" s="19" t="s">
        <v>36</v>
      </c>
      <c r="E6310" s="19" t="s">
        <v>35</v>
      </c>
      <c r="F6310" s="19">
        <v>0</v>
      </c>
      <c r="G6310" s="19">
        <f t="shared" si="158"/>
        <v>0</v>
      </c>
      <c r="H6310" s="19" t="s">
        <v>115</v>
      </c>
      <c r="I6310" s="38"/>
    </row>
    <row r="6311" spans="1:9" ht="27" x14ac:dyDescent="0.25">
      <c r="A6311" s="19">
        <v>5113</v>
      </c>
      <c r="B6311" s="19" t="s">
        <v>3932</v>
      </c>
      <c r="C6311" s="19" t="s">
        <v>63</v>
      </c>
      <c r="D6311" s="19" t="s">
        <v>36</v>
      </c>
      <c r="E6311" s="19" t="s">
        <v>35</v>
      </c>
      <c r="F6311" s="19">
        <v>0</v>
      </c>
      <c r="G6311" s="19">
        <f t="shared" si="158"/>
        <v>0</v>
      </c>
      <c r="H6311" s="19" t="s">
        <v>115</v>
      </c>
      <c r="I6311" s="38"/>
    </row>
    <row r="6312" spans="1:9" ht="27" x14ac:dyDescent="0.25">
      <c r="A6312" s="19">
        <v>5113</v>
      </c>
      <c r="B6312" s="19" t="s">
        <v>3933</v>
      </c>
      <c r="C6312" s="19" t="s">
        <v>63</v>
      </c>
      <c r="D6312" s="19" t="s">
        <v>36</v>
      </c>
      <c r="E6312" s="19" t="s">
        <v>35</v>
      </c>
      <c r="F6312" s="19">
        <v>0</v>
      </c>
      <c r="G6312" s="19">
        <f t="shared" si="158"/>
        <v>0</v>
      </c>
      <c r="H6312" s="19" t="s">
        <v>115</v>
      </c>
      <c r="I6312" s="38"/>
    </row>
    <row r="6313" spans="1:9" ht="27" x14ac:dyDescent="0.25">
      <c r="A6313" s="19">
        <v>5113</v>
      </c>
      <c r="B6313" s="19" t="s">
        <v>3934</v>
      </c>
      <c r="C6313" s="19" t="s">
        <v>63</v>
      </c>
      <c r="D6313" s="19" t="s">
        <v>36</v>
      </c>
      <c r="E6313" s="19" t="s">
        <v>35</v>
      </c>
      <c r="F6313" s="19">
        <v>0</v>
      </c>
      <c r="G6313" s="19">
        <f t="shared" si="158"/>
        <v>0</v>
      </c>
      <c r="H6313" s="19" t="s">
        <v>115</v>
      </c>
      <c r="I6313" s="38"/>
    </row>
    <row r="6314" spans="1:9" ht="27" x14ac:dyDescent="0.25">
      <c r="A6314" s="19">
        <v>5113</v>
      </c>
      <c r="B6314" s="19" t="s">
        <v>3935</v>
      </c>
      <c r="C6314" s="19" t="s">
        <v>63</v>
      </c>
      <c r="D6314" s="19" t="s">
        <v>36</v>
      </c>
      <c r="E6314" s="19" t="s">
        <v>35</v>
      </c>
      <c r="F6314" s="19">
        <v>0</v>
      </c>
      <c r="G6314" s="19">
        <f t="shared" si="158"/>
        <v>0</v>
      </c>
      <c r="H6314" s="19" t="s">
        <v>115</v>
      </c>
      <c r="I6314" s="38"/>
    </row>
    <row r="6315" spans="1:9" ht="27" x14ac:dyDescent="0.25">
      <c r="A6315" s="19">
        <v>5113</v>
      </c>
      <c r="B6315" s="19" t="s">
        <v>3936</v>
      </c>
      <c r="C6315" s="19" t="s">
        <v>63</v>
      </c>
      <c r="D6315" s="19" t="s">
        <v>36</v>
      </c>
      <c r="E6315" s="19" t="s">
        <v>35</v>
      </c>
      <c r="F6315" s="19">
        <v>0</v>
      </c>
      <c r="G6315" s="19">
        <f t="shared" si="158"/>
        <v>0</v>
      </c>
      <c r="H6315" s="19" t="s">
        <v>115</v>
      </c>
      <c r="I6315" s="38"/>
    </row>
    <row r="6316" spans="1:9" ht="27" x14ac:dyDescent="0.25">
      <c r="A6316" s="19">
        <v>5113</v>
      </c>
      <c r="B6316" s="19" t="s">
        <v>3937</v>
      </c>
      <c r="C6316" s="19" t="s">
        <v>63</v>
      </c>
      <c r="D6316" s="19" t="s">
        <v>36</v>
      </c>
      <c r="E6316" s="19" t="s">
        <v>35</v>
      </c>
      <c r="F6316" s="19">
        <v>0</v>
      </c>
      <c r="G6316" s="19">
        <f t="shared" si="158"/>
        <v>0</v>
      </c>
      <c r="H6316" s="19" t="s">
        <v>115</v>
      </c>
      <c r="I6316" s="38"/>
    </row>
    <row r="6317" spans="1:9" ht="27" x14ac:dyDescent="0.25">
      <c r="A6317" s="19">
        <v>5113</v>
      </c>
      <c r="B6317" s="19" t="s">
        <v>3938</v>
      </c>
      <c r="C6317" s="19" t="s">
        <v>63</v>
      </c>
      <c r="D6317" s="19" t="s">
        <v>36</v>
      </c>
      <c r="E6317" s="19" t="s">
        <v>35</v>
      </c>
      <c r="F6317" s="19">
        <v>0</v>
      </c>
      <c r="G6317" s="19">
        <f t="shared" si="158"/>
        <v>0</v>
      </c>
      <c r="H6317" s="19" t="s">
        <v>115</v>
      </c>
      <c r="I6317" s="38"/>
    </row>
    <row r="6318" spans="1:9" ht="27" x14ac:dyDescent="0.25">
      <c r="A6318" s="19">
        <v>5113</v>
      </c>
      <c r="B6318" s="19" t="s">
        <v>3939</v>
      </c>
      <c r="C6318" s="19" t="s">
        <v>63</v>
      </c>
      <c r="D6318" s="19" t="s">
        <v>36</v>
      </c>
      <c r="E6318" s="19" t="s">
        <v>35</v>
      </c>
      <c r="F6318" s="19">
        <v>0</v>
      </c>
      <c r="G6318" s="19">
        <f t="shared" si="158"/>
        <v>0</v>
      </c>
      <c r="H6318" s="19" t="s">
        <v>115</v>
      </c>
      <c r="I6318" s="38"/>
    </row>
    <row r="6319" spans="1:9" ht="27" x14ac:dyDescent="0.25">
      <c r="A6319" s="19">
        <v>5113</v>
      </c>
      <c r="B6319" s="19" t="s">
        <v>3940</v>
      </c>
      <c r="C6319" s="19" t="s">
        <v>63</v>
      </c>
      <c r="D6319" s="19" t="s">
        <v>36</v>
      </c>
      <c r="E6319" s="19" t="s">
        <v>35</v>
      </c>
      <c r="F6319" s="19">
        <v>0</v>
      </c>
      <c r="G6319" s="19">
        <f t="shared" si="158"/>
        <v>0</v>
      </c>
      <c r="H6319" s="19" t="s">
        <v>115</v>
      </c>
      <c r="I6319" s="38"/>
    </row>
    <row r="6320" spans="1:9" ht="27" x14ac:dyDescent="0.25">
      <c r="A6320" s="19">
        <v>5113</v>
      </c>
      <c r="B6320" s="19" t="s">
        <v>3941</v>
      </c>
      <c r="C6320" s="19" t="s">
        <v>63</v>
      </c>
      <c r="D6320" s="19" t="s">
        <v>36</v>
      </c>
      <c r="E6320" s="19" t="s">
        <v>35</v>
      </c>
      <c r="F6320" s="19">
        <v>0</v>
      </c>
      <c r="G6320" s="19">
        <f t="shared" si="158"/>
        <v>0</v>
      </c>
      <c r="H6320" s="19" t="s">
        <v>115</v>
      </c>
      <c r="I6320" s="38"/>
    </row>
    <row r="6321" spans="1:9" ht="27" x14ac:dyDescent="0.25">
      <c r="A6321" s="19">
        <v>5113</v>
      </c>
      <c r="B6321" s="19" t="s">
        <v>3942</v>
      </c>
      <c r="C6321" s="19" t="s">
        <v>63</v>
      </c>
      <c r="D6321" s="19" t="s">
        <v>36</v>
      </c>
      <c r="E6321" s="19" t="s">
        <v>35</v>
      </c>
      <c r="F6321" s="19">
        <v>0</v>
      </c>
      <c r="G6321" s="19">
        <f t="shared" si="158"/>
        <v>0</v>
      </c>
      <c r="H6321" s="19" t="s">
        <v>115</v>
      </c>
      <c r="I6321" s="38"/>
    </row>
    <row r="6322" spans="1:9" ht="27" x14ac:dyDescent="0.25">
      <c r="A6322" s="19">
        <v>5113</v>
      </c>
      <c r="B6322" s="19" t="s">
        <v>3943</v>
      </c>
      <c r="C6322" s="19" t="s">
        <v>63</v>
      </c>
      <c r="D6322" s="19" t="s">
        <v>36</v>
      </c>
      <c r="E6322" s="19" t="s">
        <v>35</v>
      </c>
      <c r="F6322" s="19">
        <v>0</v>
      </c>
      <c r="G6322" s="19">
        <f t="shared" si="158"/>
        <v>0</v>
      </c>
      <c r="H6322" s="19" t="s">
        <v>115</v>
      </c>
      <c r="I6322" s="38"/>
    </row>
    <row r="6323" spans="1:9" ht="27" x14ac:dyDescent="0.25">
      <c r="A6323" s="19">
        <v>5113</v>
      </c>
      <c r="B6323" s="19" t="s">
        <v>3944</v>
      </c>
      <c r="C6323" s="19" t="s">
        <v>63</v>
      </c>
      <c r="D6323" s="19" t="s">
        <v>36</v>
      </c>
      <c r="E6323" s="19" t="s">
        <v>35</v>
      </c>
      <c r="F6323" s="19">
        <v>0</v>
      </c>
      <c r="G6323" s="19">
        <f t="shared" si="158"/>
        <v>0</v>
      </c>
      <c r="H6323" s="19" t="s">
        <v>115</v>
      </c>
      <c r="I6323" s="38"/>
    </row>
    <row r="6324" spans="1:9" ht="27" x14ac:dyDescent="0.25">
      <c r="A6324" s="19">
        <v>5113</v>
      </c>
      <c r="B6324" s="19" t="s">
        <v>3945</v>
      </c>
      <c r="C6324" s="19" t="s">
        <v>63</v>
      </c>
      <c r="D6324" s="19" t="s">
        <v>36</v>
      </c>
      <c r="E6324" s="19" t="s">
        <v>35</v>
      </c>
      <c r="F6324" s="19">
        <v>0</v>
      </c>
      <c r="G6324" s="19">
        <f t="shared" si="158"/>
        <v>0</v>
      </c>
      <c r="H6324" s="19" t="s">
        <v>115</v>
      </c>
      <c r="I6324" s="38"/>
    </row>
    <row r="6325" spans="1:9" ht="27" x14ac:dyDescent="0.25">
      <c r="A6325" s="19">
        <v>4251</v>
      </c>
      <c r="B6325" s="19" t="s">
        <v>3564</v>
      </c>
      <c r="C6325" s="19" t="s">
        <v>63</v>
      </c>
      <c r="D6325" s="19" t="s">
        <v>36</v>
      </c>
      <c r="E6325" s="19" t="s">
        <v>35</v>
      </c>
      <c r="F6325" s="19">
        <v>44117640</v>
      </c>
      <c r="G6325" s="19">
        <v>44117640</v>
      </c>
      <c r="H6325" s="19">
        <v>1</v>
      </c>
      <c r="I6325" s="38"/>
    </row>
    <row r="6326" spans="1:9" ht="27" x14ac:dyDescent="0.25">
      <c r="A6326" s="19"/>
      <c r="B6326" s="19" t="s">
        <v>2472</v>
      </c>
      <c r="C6326" s="19" t="s">
        <v>63</v>
      </c>
      <c r="D6326" s="19" t="s">
        <v>36</v>
      </c>
      <c r="E6326" s="19" t="s">
        <v>35</v>
      </c>
      <c r="F6326" s="19">
        <v>0</v>
      </c>
      <c r="G6326" s="19">
        <f>F6326*H6326</f>
        <v>0</v>
      </c>
      <c r="H6326" s="19" t="s">
        <v>115</v>
      </c>
      <c r="I6326" s="38"/>
    </row>
    <row r="6327" spans="1:9" ht="27" x14ac:dyDescent="0.25">
      <c r="A6327" s="19">
        <v>5113</v>
      </c>
      <c r="B6327" s="19" t="s">
        <v>3123</v>
      </c>
      <c r="C6327" s="19" t="s">
        <v>63</v>
      </c>
      <c r="D6327" s="19" t="s">
        <v>36</v>
      </c>
      <c r="E6327" s="19" t="s">
        <v>35</v>
      </c>
      <c r="F6327" s="19">
        <v>10555680</v>
      </c>
      <c r="G6327" s="19">
        <f t="shared" ref="G6327:G6335" si="159">+F6327*H6327</f>
        <v>10555680</v>
      </c>
      <c r="H6327" s="19">
        <v>1</v>
      </c>
      <c r="I6327" s="38"/>
    </row>
    <row r="6328" spans="1:9" ht="27" x14ac:dyDescent="0.25">
      <c r="A6328" s="19">
        <v>5113</v>
      </c>
      <c r="B6328" s="19" t="s">
        <v>3107</v>
      </c>
      <c r="C6328" s="19" t="s">
        <v>63</v>
      </c>
      <c r="D6328" s="19" t="s">
        <v>36</v>
      </c>
      <c r="E6328" s="11" t="s">
        <v>35</v>
      </c>
      <c r="F6328" s="45">
        <v>11129330</v>
      </c>
      <c r="G6328" s="45">
        <f t="shared" si="159"/>
        <v>11129330</v>
      </c>
      <c r="H6328" s="45">
        <v>1</v>
      </c>
      <c r="I6328" s="38"/>
    </row>
    <row r="6329" spans="1:9" ht="27" x14ac:dyDescent="0.25">
      <c r="A6329" s="19">
        <v>5113</v>
      </c>
      <c r="B6329" s="19" t="s">
        <v>3108</v>
      </c>
      <c r="C6329" s="19" t="s">
        <v>63</v>
      </c>
      <c r="D6329" s="19" t="s">
        <v>36</v>
      </c>
      <c r="E6329" s="11" t="s">
        <v>35</v>
      </c>
      <c r="F6329" s="45">
        <v>78441350</v>
      </c>
      <c r="G6329" s="45">
        <f t="shared" si="159"/>
        <v>78441350</v>
      </c>
      <c r="H6329" s="45">
        <v>1</v>
      </c>
      <c r="I6329" s="38"/>
    </row>
    <row r="6330" spans="1:9" ht="27" x14ac:dyDescent="0.25">
      <c r="A6330" s="19">
        <v>5113</v>
      </c>
      <c r="B6330" s="19" t="s">
        <v>3109</v>
      </c>
      <c r="C6330" s="19" t="s">
        <v>63</v>
      </c>
      <c r="D6330" s="19" t="s">
        <v>36</v>
      </c>
      <c r="E6330" s="11" t="s">
        <v>35</v>
      </c>
      <c r="F6330" s="45">
        <v>25655580</v>
      </c>
      <c r="G6330" s="45">
        <f t="shared" si="159"/>
        <v>25655580</v>
      </c>
      <c r="H6330" s="45">
        <v>1</v>
      </c>
      <c r="I6330" s="38"/>
    </row>
    <row r="6331" spans="1:9" ht="27" x14ac:dyDescent="0.25">
      <c r="A6331" s="31">
        <v>5113</v>
      </c>
      <c r="B6331" s="11" t="s">
        <v>3110</v>
      </c>
      <c r="C6331" s="11" t="s">
        <v>63</v>
      </c>
      <c r="D6331" s="19" t="s">
        <v>36</v>
      </c>
      <c r="E6331" s="11" t="s">
        <v>35</v>
      </c>
      <c r="F6331" s="45">
        <v>17113140</v>
      </c>
      <c r="G6331" s="45">
        <f t="shared" si="159"/>
        <v>17113140</v>
      </c>
      <c r="H6331" s="45">
        <v>1</v>
      </c>
      <c r="I6331" s="38"/>
    </row>
    <row r="6332" spans="1:9" ht="27" x14ac:dyDescent="0.25">
      <c r="A6332" s="31">
        <v>5113</v>
      </c>
      <c r="B6332" s="11" t="s">
        <v>3115</v>
      </c>
      <c r="C6332" s="11" t="s">
        <v>63</v>
      </c>
      <c r="D6332" s="19" t="s">
        <v>36</v>
      </c>
      <c r="E6332" s="11" t="s">
        <v>35</v>
      </c>
      <c r="F6332" s="45">
        <v>17498100</v>
      </c>
      <c r="G6332" s="45">
        <f t="shared" si="159"/>
        <v>17498100</v>
      </c>
      <c r="H6332" s="45">
        <v>1</v>
      </c>
      <c r="I6332" s="38"/>
    </row>
    <row r="6333" spans="1:9" ht="27" x14ac:dyDescent="0.25">
      <c r="A6333" s="31">
        <v>5113</v>
      </c>
      <c r="B6333" s="11" t="s">
        <v>3116</v>
      </c>
      <c r="C6333" s="11" t="s">
        <v>63</v>
      </c>
      <c r="D6333" s="19" t="s">
        <v>36</v>
      </c>
      <c r="E6333" s="11" t="s">
        <v>35</v>
      </c>
      <c r="F6333" s="45">
        <v>55204760</v>
      </c>
      <c r="G6333" s="45">
        <f t="shared" si="159"/>
        <v>55204760</v>
      </c>
      <c r="H6333" s="45">
        <v>1</v>
      </c>
      <c r="I6333" s="38"/>
    </row>
    <row r="6334" spans="1:9" ht="27" x14ac:dyDescent="0.25">
      <c r="A6334" s="31">
        <v>5113</v>
      </c>
      <c r="B6334" s="11" t="s">
        <v>3118</v>
      </c>
      <c r="C6334" s="11" t="s">
        <v>63</v>
      </c>
      <c r="D6334" s="19" t="s">
        <v>36</v>
      </c>
      <c r="E6334" s="11" t="s">
        <v>35</v>
      </c>
      <c r="F6334" s="45">
        <v>28787380</v>
      </c>
      <c r="G6334" s="45">
        <f t="shared" si="159"/>
        <v>28787380</v>
      </c>
      <c r="H6334" s="45">
        <v>1</v>
      </c>
      <c r="I6334" s="38"/>
    </row>
    <row r="6335" spans="1:9" ht="27" x14ac:dyDescent="0.25">
      <c r="A6335" s="12">
        <v>5113</v>
      </c>
      <c r="B6335" s="12" t="s">
        <v>3120</v>
      </c>
      <c r="C6335" s="12" t="s">
        <v>63</v>
      </c>
      <c r="D6335" s="12" t="s">
        <v>36</v>
      </c>
      <c r="E6335" s="12" t="s">
        <v>35</v>
      </c>
      <c r="F6335" s="12">
        <v>48170850</v>
      </c>
      <c r="G6335" s="12">
        <f t="shared" si="159"/>
        <v>48170850</v>
      </c>
      <c r="H6335" s="66">
        <v>1</v>
      </c>
      <c r="I6335" s="38"/>
    </row>
    <row r="6336" spans="1:9" ht="27" x14ac:dyDescent="0.25">
      <c r="A6336" s="12" t="s">
        <v>132</v>
      </c>
      <c r="B6336" s="10" t="s">
        <v>1624</v>
      </c>
      <c r="C6336" s="10" t="s">
        <v>63</v>
      </c>
      <c r="D6336" s="19" t="s">
        <v>36</v>
      </c>
      <c r="E6336" s="11" t="s">
        <v>35</v>
      </c>
      <c r="F6336" s="19">
        <v>0</v>
      </c>
      <c r="G6336" s="19">
        <f>F6336*H6336</f>
        <v>0</v>
      </c>
      <c r="H6336" s="36" t="s">
        <v>115</v>
      </c>
      <c r="I6336" s="38"/>
    </row>
    <row r="6337" spans="1:9" x14ac:dyDescent="0.25">
      <c r="A6337" s="141" t="s">
        <v>33</v>
      </c>
      <c r="B6337" s="142"/>
      <c r="C6337" s="142"/>
      <c r="D6337" s="142"/>
      <c r="E6337" s="142"/>
      <c r="F6337" s="142"/>
      <c r="G6337" s="142"/>
      <c r="H6337" s="142"/>
      <c r="I6337" s="38"/>
    </row>
    <row r="6338" spans="1:9" ht="27" x14ac:dyDescent="0.25">
      <c r="A6338" s="37">
        <v>5113</v>
      </c>
      <c r="B6338" s="37" t="s">
        <v>6817</v>
      </c>
      <c r="C6338" s="37" t="s">
        <v>62</v>
      </c>
      <c r="D6338" s="37" t="s">
        <v>34</v>
      </c>
      <c r="E6338" s="37" t="s">
        <v>35</v>
      </c>
      <c r="F6338" s="37">
        <v>132940</v>
      </c>
      <c r="G6338" s="37">
        <v>132940</v>
      </c>
      <c r="H6338" s="37">
        <v>1</v>
      </c>
      <c r="I6338" s="38"/>
    </row>
    <row r="6339" spans="1:9" ht="27" x14ac:dyDescent="0.25">
      <c r="A6339" s="37">
        <v>5113</v>
      </c>
      <c r="B6339" s="37" t="s">
        <v>5790</v>
      </c>
      <c r="C6339" s="37" t="s">
        <v>62</v>
      </c>
      <c r="D6339" s="37" t="s">
        <v>34</v>
      </c>
      <c r="E6339" s="37" t="s">
        <v>35</v>
      </c>
      <c r="F6339" s="37">
        <v>46210</v>
      </c>
      <c r="G6339" s="37">
        <v>46210</v>
      </c>
      <c r="H6339" s="37">
        <v>1</v>
      </c>
      <c r="I6339" s="38"/>
    </row>
    <row r="6340" spans="1:9" ht="27" x14ac:dyDescent="0.25">
      <c r="A6340" s="37">
        <v>5113</v>
      </c>
      <c r="B6340" s="37" t="s">
        <v>5791</v>
      </c>
      <c r="C6340" s="37" t="s">
        <v>62</v>
      </c>
      <c r="D6340" s="37" t="s">
        <v>34</v>
      </c>
      <c r="E6340" s="37" t="s">
        <v>35</v>
      </c>
      <c r="F6340" s="37">
        <v>218670</v>
      </c>
      <c r="G6340" s="37">
        <v>218670</v>
      </c>
      <c r="H6340" s="37">
        <v>1</v>
      </c>
      <c r="I6340" s="38"/>
    </row>
    <row r="6341" spans="1:9" ht="27" x14ac:dyDescent="0.25">
      <c r="A6341" s="37">
        <v>5113</v>
      </c>
      <c r="B6341" s="37" t="s">
        <v>5792</v>
      </c>
      <c r="C6341" s="37" t="s">
        <v>62</v>
      </c>
      <c r="D6341" s="37" t="s">
        <v>34</v>
      </c>
      <c r="E6341" s="37" t="s">
        <v>35</v>
      </c>
      <c r="F6341" s="37">
        <v>69790</v>
      </c>
      <c r="G6341" s="37">
        <v>69790</v>
      </c>
      <c r="H6341" s="37">
        <v>1</v>
      </c>
      <c r="I6341" s="38"/>
    </row>
    <row r="6342" spans="1:9" ht="27" x14ac:dyDescent="0.25">
      <c r="A6342" s="37">
        <v>5113</v>
      </c>
      <c r="B6342" s="37" t="s">
        <v>5793</v>
      </c>
      <c r="C6342" s="37" t="s">
        <v>62</v>
      </c>
      <c r="D6342" s="37" t="s">
        <v>34</v>
      </c>
      <c r="E6342" s="37" t="s">
        <v>35</v>
      </c>
      <c r="F6342" s="37">
        <v>100760</v>
      </c>
      <c r="G6342" s="37">
        <v>100760</v>
      </c>
      <c r="H6342" s="37">
        <v>1</v>
      </c>
      <c r="I6342" s="38"/>
    </row>
    <row r="6343" spans="1:9" ht="27" x14ac:dyDescent="0.25">
      <c r="A6343" s="37">
        <v>5113</v>
      </c>
      <c r="B6343" s="37" t="s">
        <v>5794</v>
      </c>
      <c r="C6343" s="37" t="s">
        <v>62</v>
      </c>
      <c r="D6343" s="37" t="s">
        <v>34</v>
      </c>
      <c r="E6343" s="37" t="s">
        <v>35</v>
      </c>
      <c r="F6343" s="37">
        <v>158980</v>
      </c>
      <c r="G6343" s="37">
        <v>158980</v>
      </c>
      <c r="H6343" s="37">
        <v>1</v>
      </c>
      <c r="I6343" s="38"/>
    </row>
    <row r="6344" spans="1:9" ht="27" x14ac:dyDescent="0.25">
      <c r="A6344" s="37">
        <v>5113</v>
      </c>
      <c r="B6344" s="37" t="s">
        <v>5795</v>
      </c>
      <c r="C6344" s="37" t="s">
        <v>62</v>
      </c>
      <c r="D6344" s="37" t="s">
        <v>34</v>
      </c>
      <c r="E6344" s="37" t="s">
        <v>35</v>
      </c>
      <c r="F6344" s="37">
        <v>158980</v>
      </c>
      <c r="G6344" s="37">
        <v>158980</v>
      </c>
      <c r="H6344" s="37">
        <v>1</v>
      </c>
      <c r="I6344" s="38"/>
    </row>
    <row r="6345" spans="1:9" ht="27" x14ac:dyDescent="0.25">
      <c r="A6345" s="37">
        <v>5113</v>
      </c>
      <c r="B6345" s="37" t="s">
        <v>5796</v>
      </c>
      <c r="C6345" s="37" t="s">
        <v>62</v>
      </c>
      <c r="D6345" s="37" t="s">
        <v>34</v>
      </c>
      <c r="E6345" s="37" t="s">
        <v>35</v>
      </c>
      <c r="F6345" s="37">
        <v>198690</v>
      </c>
      <c r="G6345" s="37">
        <v>198690</v>
      </c>
      <c r="H6345" s="37">
        <v>1</v>
      </c>
      <c r="I6345" s="38"/>
    </row>
    <row r="6346" spans="1:9" ht="27" x14ac:dyDescent="0.25">
      <c r="A6346" s="37">
        <v>5113</v>
      </c>
      <c r="B6346" s="37" t="s">
        <v>5797</v>
      </c>
      <c r="C6346" s="37" t="s">
        <v>62</v>
      </c>
      <c r="D6346" s="37" t="s">
        <v>34</v>
      </c>
      <c r="E6346" s="37" t="s">
        <v>35</v>
      </c>
      <c r="F6346" s="37">
        <v>75190</v>
      </c>
      <c r="G6346" s="37">
        <v>75190</v>
      </c>
      <c r="H6346" s="37">
        <v>1</v>
      </c>
      <c r="I6346" s="38"/>
    </row>
    <row r="6347" spans="1:9" ht="27" x14ac:dyDescent="0.25">
      <c r="A6347" s="37">
        <v>5113</v>
      </c>
      <c r="B6347" s="37" t="s">
        <v>5798</v>
      </c>
      <c r="C6347" s="37" t="s">
        <v>62</v>
      </c>
      <c r="D6347" s="37" t="s">
        <v>34</v>
      </c>
      <c r="E6347" s="37" t="s">
        <v>35</v>
      </c>
      <c r="F6347" s="37">
        <v>212560</v>
      </c>
      <c r="G6347" s="37">
        <v>212560</v>
      </c>
      <c r="H6347" s="37">
        <v>1</v>
      </c>
      <c r="I6347" s="38"/>
    </row>
    <row r="6348" spans="1:9" ht="27" x14ac:dyDescent="0.25">
      <c r="A6348" s="37">
        <v>5113</v>
      </c>
      <c r="B6348" s="37" t="s">
        <v>5799</v>
      </c>
      <c r="C6348" s="37" t="s">
        <v>62</v>
      </c>
      <c r="D6348" s="37" t="s">
        <v>34</v>
      </c>
      <c r="E6348" s="37" t="s">
        <v>35</v>
      </c>
      <c r="F6348" s="37">
        <v>163150</v>
      </c>
      <c r="G6348" s="37">
        <v>163150</v>
      </c>
      <c r="H6348" s="37">
        <v>1</v>
      </c>
      <c r="I6348" s="38"/>
    </row>
    <row r="6349" spans="1:9" ht="27" x14ac:dyDescent="0.25">
      <c r="A6349" s="37">
        <v>5113</v>
      </c>
      <c r="B6349" s="37" t="s">
        <v>5800</v>
      </c>
      <c r="C6349" s="37" t="s">
        <v>62</v>
      </c>
      <c r="D6349" s="37" t="s">
        <v>34</v>
      </c>
      <c r="E6349" s="37" t="s">
        <v>35</v>
      </c>
      <c r="F6349" s="37">
        <v>152840</v>
      </c>
      <c r="G6349" s="37">
        <v>152840</v>
      </c>
      <c r="H6349" s="37">
        <v>1</v>
      </c>
      <c r="I6349" s="38"/>
    </row>
    <row r="6350" spans="1:9" ht="27" x14ac:dyDescent="0.25">
      <c r="A6350" s="37">
        <v>5113</v>
      </c>
      <c r="B6350" s="37" t="s">
        <v>5801</v>
      </c>
      <c r="C6350" s="37" t="s">
        <v>62</v>
      </c>
      <c r="D6350" s="37" t="s">
        <v>34</v>
      </c>
      <c r="E6350" s="37" t="s">
        <v>35</v>
      </c>
      <c r="F6350" s="37">
        <v>77970</v>
      </c>
      <c r="G6350" s="37">
        <v>77970</v>
      </c>
      <c r="H6350" s="37">
        <v>1</v>
      </c>
      <c r="I6350" s="38"/>
    </row>
    <row r="6351" spans="1:9" ht="27" x14ac:dyDescent="0.25">
      <c r="A6351" s="37">
        <v>5113</v>
      </c>
      <c r="B6351" s="37" t="s">
        <v>5802</v>
      </c>
      <c r="C6351" s="37" t="s">
        <v>62</v>
      </c>
      <c r="D6351" s="37" t="s">
        <v>34</v>
      </c>
      <c r="E6351" s="37" t="s">
        <v>35</v>
      </c>
      <c r="F6351" s="37">
        <v>339040</v>
      </c>
      <c r="G6351" s="37">
        <v>339040</v>
      </c>
      <c r="H6351" s="37">
        <v>1</v>
      </c>
      <c r="I6351" s="38"/>
    </row>
    <row r="6352" spans="1:9" ht="27" x14ac:dyDescent="0.25">
      <c r="A6352" s="37">
        <v>5113</v>
      </c>
      <c r="B6352" s="37" t="s">
        <v>5803</v>
      </c>
      <c r="C6352" s="37" t="s">
        <v>62</v>
      </c>
      <c r="D6352" s="37" t="s">
        <v>34</v>
      </c>
      <c r="E6352" s="37" t="s">
        <v>35</v>
      </c>
      <c r="F6352" s="37">
        <v>144210</v>
      </c>
      <c r="G6352" s="37">
        <v>144210</v>
      </c>
      <c r="H6352" s="37">
        <v>1</v>
      </c>
      <c r="I6352" s="38"/>
    </row>
    <row r="6353" spans="1:9" ht="27" x14ac:dyDescent="0.25">
      <c r="A6353" s="37">
        <v>5113</v>
      </c>
      <c r="B6353" s="37" t="s">
        <v>5804</v>
      </c>
      <c r="C6353" s="37" t="s">
        <v>62</v>
      </c>
      <c r="D6353" s="37" t="s">
        <v>34</v>
      </c>
      <c r="E6353" s="37" t="s">
        <v>35</v>
      </c>
      <c r="F6353" s="37">
        <v>85070</v>
      </c>
      <c r="G6353" s="37">
        <v>85070</v>
      </c>
      <c r="H6353" s="37">
        <v>1</v>
      </c>
      <c r="I6353" s="38"/>
    </row>
    <row r="6354" spans="1:9" ht="27" x14ac:dyDescent="0.25">
      <c r="A6354" s="37">
        <v>5113</v>
      </c>
      <c r="B6354" s="37" t="s">
        <v>5805</v>
      </c>
      <c r="C6354" s="37" t="s">
        <v>62</v>
      </c>
      <c r="D6354" s="37" t="s">
        <v>34</v>
      </c>
      <c r="E6354" s="37" t="s">
        <v>35</v>
      </c>
      <c r="F6354" s="37">
        <v>99200</v>
      </c>
      <c r="G6354" s="37">
        <v>99200</v>
      </c>
      <c r="H6354" s="37">
        <v>1</v>
      </c>
      <c r="I6354" s="38"/>
    </row>
    <row r="6355" spans="1:9" ht="27" x14ac:dyDescent="0.25">
      <c r="A6355" s="37">
        <v>5113</v>
      </c>
      <c r="B6355" s="37" t="s">
        <v>5806</v>
      </c>
      <c r="C6355" s="37" t="s">
        <v>62</v>
      </c>
      <c r="D6355" s="37" t="s">
        <v>34</v>
      </c>
      <c r="E6355" s="37" t="s">
        <v>35</v>
      </c>
      <c r="F6355" s="37">
        <v>51630</v>
      </c>
      <c r="G6355" s="37">
        <v>51630</v>
      </c>
      <c r="H6355" s="37">
        <v>1</v>
      </c>
      <c r="I6355" s="38"/>
    </row>
    <row r="6356" spans="1:9" ht="27" x14ac:dyDescent="0.25">
      <c r="A6356" s="37">
        <v>5113</v>
      </c>
      <c r="B6356" s="37" t="s">
        <v>5807</v>
      </c>
      <c r="C6356" s="37" t="s">
        <v>62</v>
      </c>
      <c r="D6356" s="37" t="s">
        <v>34</v>
      </c>
      <c r="E6356" s="37" t="s">
        <v>35</v>
      </c>
      <c r="F6356" s="37">
        <v>89540</v>
      </c>
      <c r="G6356" s="37">
        <v>89540</v>
      </c>
      <c r="H6356" s="37">
        <v>1</v>
      </c>
      <c r="I6356" s="38"/>
    </row>
    <row r="6357" spans="1:9" ht="27" x14ac:dyDescent="0.25">
      <c r="A6357" s="37">
        <v>5113</v>
      </c>
      <c r="B6357" s="37" t="s">
        <v>5808</v>
      </c>
      <c r="C6357" s="37" t="s">
        <v>62</v>
      </c>
      <c r="D6357" s="37" t="s">
        <v>34</v>
      </c>
      <c r="E6357" s="37" t="s">
        <v>35</v>
      </c>
      <c r="F6357" s="37">
        <v>128080</v>
      </c>
      <c r="G6357" s="37">
        <v>128080</v>
      </c>
      <c r="H6357" s="37">
        <v>1</v>
      </c>
      <c r="I6357" s="38"/>
    </row>
    <row r="6358" spans="1:9" ht="27" x14ac:dyDescent="0.25">
      <c r="A6358" s="37">
        <v>5113</v>
      </c>
      <c r="B6358" s="37" t="s">
        <v>5809</v>
      </c>
      <c r="C6358" s="37" t="s">
        <v>62</v>
      </c>
      <c r="D6358" s="37" t="s">
        <v>34</v>
      </c>
      <c r="E6358" s="37" t="s">
        <v>35</v>
      </c>
      <c r="F6358" s="37">
        <v>189900</v>
      </c>
      <c r="G6358" s="37">
        <v>189900</v>
      </c>
      <c r="H6358" s="37">
        <v>1</v>
      </c>
      <c r="I6358" s="38"/>
    </row>
    <row r="6359" spans="1:9" ht="27" x14ac:dyDescent="0.25">
      <c r="A6359" s="37">
        <v>5113</v>
      </c>
      <c r="B6359" s="37" t="s">
        <v>5810</v>
      </c>
      <c r="C6359" s="37" t="s">
        <v>62</v>
      </c>
      <c r="D6359" s="37" t="s">
        <v>34</v>
      </c>
      <c r="E6359" s="37" t="s">
        <v>35</v>
      </c>
      <c r="F6359" s="37">
        <v>87020</v>
      </c>
      <c r="G6359" s="37">
        <v>87020</v>
      </c>
      <c r="H6359" s="37">
        <v>1</v>
      </c>
      <c r="I6359" s="38"/>
    </row>
    <row r="6360" spans="1:9" ht="27" x14ac:dyDescent="0.25">
      <c r="A6360" s="37">
        <v>5113</v>
      </c>
      <c r="B6360" s="37" t="s">
        <v>5811</v>
      </c>
      <c r="C6360" s="37" t="s">
        <v>62</v>
      </c>
      <c r="D6360" s="37" t="s">
        <v>34</v>
      </c>
      <c r="E6360" s="37" t="s">
        <v>35</v>
      </c>
      <c r="F6360" s="37">
        <v>403430</v>
      </c>
      <c r="G6360" s="37">
        <v>403430</v>
      </c>
      <c r="H6360" s="37">
        <v>1</v>
      </c>
      <c r="I6360" s="38"/>
    </row>
    <row r="6361" spans="1:9" ht="27" x14ac:dyDescent="0.25">
      <c r="A6361" s="37">
        <v>5113</v>
      </c>
      <c r="B6361" s="37" t="s">
        <v>5812</v>
      </c>
      <c r="C6361" s="37" t="s">
        <v>62</v>
      </c>
      <c r="D6361" s="37" t="s">
        <v>34</v>
      </c>
      <c r="E6361" s="37" t="s">
        <v>35</v>
      </c>
      <c r="F6361" s="37">
        <v>100330</v>
      </c>
      <c r="G6361" s="37">
        <v>100330</v>
      </c>
      <c r="H6361" s="37">
        <v>1</v>
      </c>
      <c r="I6361" s="38"/>
    </row>
    <row r="6362" spans="1:9" ht="27" x14ac:dyDescent="0.25">
      <c r="A6362" s="37">
        <v>5113</v>
      </c>
      <c r="B6362" s="37" t="s">
        <v>5813</v>
      </c>
      <c r="C6362" s="37" t="s">
        <v>62</v>
      </c>
      <c r="D6362" s="37" t="s">
        <v>34</v>
      </c>
      <c r="E6362" s="37" t="s">
        <v>35</v>
      </c>
      <c r="F6362" s="37">
        <v>89950</v>
      </c>
      <c r="G6362" s="37">
        <v>89950</v>
      </c>
      <c r="H6362" s="37">
        <v>1</v>
      </c>
      <c r="I6362" s="38"/>
    </row>
    <row r="6363" spans="1:9" ht="27" x14ac:dyDescent="0.25">
      <c r="A6363" s="37">
        <v>5113</v>
      </c>
      <c r="B6363" s="37" t="s">
        <v>5814</v>
      </c>
      <c r="C6363" s="37" t="s">
        <v>62</v>
      </c>
      <c r="D6363" s="37" t="s">
        <v>34</v>
      </c>
      <c r="E6363" s="37" t="s">
        <v>35</v>
      </c>
      <c r="F6363" s="37">
        <v>58550</v>
      </c>
      <c r="G6363" s="37">
        <v>58550</v>
      </c>
      <c r="H6363" s="37">
        <v>1</v>
      </c>
      <c r="I6363" s="38"/>
    </row>
    <row r="6364" spans="1:9" ht="27" x14ac:dyDescent="0.25">
      <c r="A6364" s="37">
        <v>5113</v>
      </c>
      <c r="B6364" s="37" t="s">
        <v>5815</v>
      </c>
      <c r="C6364" s="37" t="s">
        <v>62</v>
      </c>
      <c r="D6364" s="37" t="s">
        <v>34</v>
      </c>
      <c r="E6364" s="37" t="s">
        <v>35</v>
      </c>
      <c r="F6364" s="37">
        <v>227930</v>
      </c>
      <c r="G6364" s="37">
        <v>227930</v>
      </c>
      <c r="H6364" s="37">
        <v>1</v>
      </c>
      <c r="I6364" s="38"/>
    </row>
    <row r="6365" spans="1:9" ht="27" x14ac:dyDescent="0.25">
      <c r="A6365" s="37">
        <v>5113</v>
      </c>
      <c r="B6365" s="37" t="s">
        <v>5816</v>
      </c>
      <c r="C6365" s="37" t="s">
        <v>62</v>
      </c>
      <c r="D6365" s="37" t="s">
        <v>34</v>
      </c>
      <c r="E6365" s="37" t="s">
        <v>35</v>
      </c>
      <c r="F6365" s="37">
        <v>96490</v>
      </c>
      <c r="G6365" s="37">
        <v>96490</v>
      </c>
      <c r="H6365" s="37">
        <v>1</v>
      </c>
      <c r="I6365" s="38"/>
    </row>
    <row r="6366" spans="1:9" ht="27" x14ac:dyDescent="0.25">
      <c r="A6366" s="37">
        <v>5113</v>
      </c>
      <c r="B6366" s="37" t="s">
        <v>5817</v>
      </c>
      <c r="C6366" s="37" t="s">
        <v>62</v>
      </c>
      <c r="D6366" s="37" t="s">
        <v>34</v>
      </c>
      <c r="E6366" s="37" t="s">
        <v>35</v>
      </c>
      <c r="F6366" s="37">
        <v>153230</v>
      </c>
      <c r="G6366" s="37">
        <v>153230</v>
      </c>
      <c r="H6366" s="37">
        <v>1</v>
      </c>
      <c r="I6366" s="38"/>
    </row>
    <row r="6367" spans="1:9" ht="27" x14ac:dyDescent="0.25">
      <c r="A6367" s="37">
        <v>5113</v>
      </c>
      <c r="B6367" s="37" t="s">
        <v>5818</v>
      </c>
      <c r="C6367" s="37" t="s">
        <v>62</v>
      </c>
      <c r="D6367" s="37" t="s">
        <v>34</v>
      </c>
      <c r="E6367" s="37" t="s">
        <v>35</v>
      </c>
      <c r="F6367" s="37">
        <v>204410</v>
      </c>
      <c r="G6367" s="37">
        <v>204410</v>
      </c>
      <c r="H6367" s="37">
        <v>1</v>
      </c>
      <c r="I6367" s="38"/>
    </row>
    <row r="6368" spans="1:9" ht="27" x14ac:dyDescent="0.25">
      <c r="A6368" s="37">
        <v>5113</v>
      </c>
      <c r="B6368" s="37" t="s">
        <v>5751</v>
      </c>
      <c r="C6368" s="37" t="s">
        <v>112</v>
      </c>
      <c r="D6368" s="37" t="s">
        <v>41</v>
      </c>
      <c r="E6368" s="37" t="s">
        <v>35</v>
      </c>
      <c r="F6368" s="37">
        <v>0</v>
      </c>
      <c r="G6368" s="37">
        <f t="shared" ref="G6368:G6378" si="160">F6368*H6368</f>
        <v>0</v>
      </c>
      <c r="H6368" s="37">
        <v>1</v>
      </c>
      <c r="I6368" s="38"/>
    </row>
    <row r="6369" spans="1:9" ht="27" x14ac:dyDescent="0.25">
      <c r="A6369" s="37">
        <v>5113</v>
      </c>
      <c r="B6369" s="37" t="s">
        <v>5752</v>
      </c>
      <c r="C6369" s="37" t="s">
        <v>112</v>
      </c>
      <c r="D6369" s="37" t="s">
        <v>41</v>
      </c>
      <c r="E6369" s="37" t="s">
        <v>35</v>
      </c>
      <c r="F6369" s="37">
        <v>0</v>
      </c>
      <c r="G6369" s="37">
        <f t="shared" si="160"/>
        <v>0</v>
      </c>
      <c r="H6369" s="37">
        <v>1</v>
      </c>
      <c r="I6369" s="38"/>
    </row>
    <row r="6370" spans="1:9" ht="27" x14ac:dyDescent="0.25">
      <c r="A6370" s="37">
        <v>5113</v>
      </c>
      <c r="B6370" s="37" t="s">
        <v>5753</v>
      </c>
      <c r="C6370" s="37" t="s">
        <v>112</v>
      </c>
      <c r="D6370" s="37" t="s">
        <v>41</v>
      </c>
      <c r="E6370" s="37" t="s">
        <v>35</v>
      </c>
      <c r="F6370" s="37">
        <v>0</v>
      </c>
      <c r="G6370" s="37">
        <f t="shared" si="160"/>
        <v>0</v>
      </c>
      <c r="H6370" s="37">
        <v>1</v>
      </c>
      <c r="I6370" s="38"/>
    </row>
    <row r="6371" spans="1:9" ht="27" x14ac:dyDescent="0.25">
      <c r="A6371" s="37">
        <v>5113</v>
      </c>
      <c r="B6371" s="37" t="s">
        <v>5754</v>
      </c>
      <c r="C6371" s="37" t="s">
        <v>112</v>
      </c>
      <c r="D6371" s="37" t="s">
        <v>41</v>
      </c>
      <c r="E6371" s="37" t="s">
        <v>35</v>
      </c>
      <c r="F6371" s="37">
        <v>0</v>
      </c>
      <c r="G6371" s="37">
        <f t="shared" si="160"/>
        <v>0</v>
      </c>
      <c r="H6371" s="37">
        <v>1</v>
      </c>
      <c r="I6371" s="38"/>
    </row>
    <row r="6372" spans="1:9" ht="27" x14ac:dyDescent="0.25">
      <c r="A6372" s="37">
        <v>5113</v>
      </c>
      <c r="B6372" s="37" t="s">
        <v>5755</v>
      </c>
      <c r="C6372" s="37" t="s">
        <v>112</v>
      </c>
      <c r="D6372" s="37" t="s">
        <v>41</v>
      </c>
      <c r="E6372" s="37" t="s">
        <v>35</v>
      </c>
      <c r="F6372" s="37">
        <v>0</v>
      </c>
      <c r="G6372" s="37">
        <f t="shared" si="160"/>
        <v>0</v>
      </c>
      <c r="H6372" s="37">
        <v>1</v>
      </c>
      <c r="I6372" s="38"/>
    </row>
    <row r="6373" spans="1:9" ht="27" x14ac:dyDescent="0.25">
      <c r="A6373" s="37">
        <v>5113</v>
      </c>
      <c r="B6373" s="37" t="s">
        <v>5756</v>
      </c>
      <c r="C6373" s="37" t="s">
        <v>112</v>
      </c>
      <c r="D6373" s="37" t="s">
        <v>41</v>
      </c>
      <c r="E6373" s="37" t="s">
        <v>35</v>
      </c>
      <c r="F6373" s="37">
        <v>0</v>
      </c>
      <c r="G6373" s="37">
        <f t="shared" si="160"/>
        <v>0</v>
      </c>
      <c r="H6373" s="37">
        <v>1</v>
      </c>
      <c r="I6373" s="38"/>
    </row>
    <row r="6374" spans="1:9" ht="27" x14ac:dyDescent="0.25">
      <c r="A6374" s="37">
        <v>5113</v>
      </c>
      <c r="B6374" s="37" t="s">
        <v>5757</v>
      </c>
      <c r="C6374" s="37" t="s">
        <v>112</v>
      </c>
      <c r="D6374" s="37" t="s">
        <v>41</v>
      </c>
      <c r="E6374" s="37" t="s">
        <v>35</v>
      </c>
      <c r="F6374" s="37">
        <v>0</v>
      </c>
      <c r="G6374" s="37">
        <f t="shared" si="160"/>
        <v>0</v>
      </c>
      <c r="H6374" s="37">
        <v>1</v>
      </c>
      <c r="I6374" s="38"/>
    </row>
    <row r="6375" spans="1:9" ht="27" x14ac:dyDescent="0.25">
      <c r="A6375" s="37">
        <v>5113</v>
      </c>
      <c r="B6375" s="37" t="s">
        <v>5758</v>
      </c>
      <c r="C6375" s="37" t="s">
        <v>112</v>
      </c>
      <c r="D6375" s="37" t="s">
        <v>41</v>
      </c>
      <c r="E6375" s="37" t="s">
        <v>35</v>
      </c>
      <c r="F6375" s="37">
        <v>0</v>
      </c>
      <c r="G6375" s="37">
        <f t="shared" si="160"/>
        <v>0</v>
      </c>
      <c r="H6375" s="37">
        <v>1</v>
      </c>
      <c r="I6375" s="38"/>
    </row>
    <row r="6376" spans="1:9" ht="27" x14ac:dyDescent="0.25">
      <c r="A6376" s="37">
        <v>5113</v>
      </c>
      <c r="B6376" s="37" t="s">
        <v>5759</v>
      </c>
      <c r="C6376" s="37" t="s">
        <v>112</v>
      </c>
      <c r="D6376" s="37" t="s">
        <v>41</v>
      </c>
      <c r="E6376" s="37" t="s">
        <v>35</v>
      </c>
      <c r="F6376" s="37">
        <v>0</v>
      </c>
      <c r="G6376" s="37">
        <f t="shared" si="160"/>
        <v>0</v>
      </c>
      <c r="H6376" s="37">
        <v>1</v>
      </c>
      <c r="I6376" s="38"/>
    </row>
    <row r="6377" spans="1:9" ht="27" x14ac:dyDescent="0.25">
      <c r="A6377" s="37">
        <v>5113</v>
      </c>
      <c r="B6377" s="37" t="s">
        <v>5760</v>
      </c>
      <c r="C6377" s="37" t="s">
        <v>112</v>
      </c>
      <c r="D6377" s="37" t="s">
        <v>41</v>
      </c>
      <c r="E6377" s="37" t="s">
        <v>35</v>
      </c>
      <c r="F6377" s="37">
        <v>0</v>
      </c>
      <c r="G6377" s="37">
        <f t="shared" si="160"/>
        <v>0</v>
      </c>
      <c r="H6377" s="37">
        <v>1</v>
      </c>
      <c r="I6377" s="38"/>
    </row>
    <row r="6378" spans="1:9" ht="27" x14ac:dyDescent="0.25">
      <c r="A6378" s="37">
        <v>5113</v>
      </c>
      <c r="B6378" s="37" t="s">
        <v>5761</v>
      </c>
      <c r="C6378" s="37" t="s">
        <v>112</v>
      </c>
      <c r="D6378" s="37" t="s">
        <v>41</v>
      </c>
      <c r="E6378" s="37" t="s">
        <v>35</v>
      </c>
      <c r="F6378" s="37">
        <v>0</v>
      </c>
      <c r="G6378" s="37">
        <f t="shared" si="160"/>
        <v>0</v>
      </c>
      <c r="H6378" s="37">
        <v>1</v>
      </c>
      <c r="I6378" s="38"/>
    </row>
    <row r="6379" spans="1:9" ht="27" x14ac:dyDescent="0.25">
      <c r="A6379" s="37">
        <v>5113</v>
      </c>
      <c r="B6379" s="37" t="s">
        <v>4442</v>
      </c>
      <c r="C6379" s="37" t="s">
        <v>112</v>
      </c>
      <c r="D6379" s="37" t="s">
        <v>41</v>
      </c>
      <c r="E6379" s="37" t="s">
        <v>35</v>
      </c>
      <c r="F6379" s="37">
        <v>0</v>
      </c>
      <c r="G6379" s="37">
        <f t="shared" ref="G6379" si="161">F6379*H6379</f>
        <v>0</v>
      </c>
      <c r="H6379" s="37">
        <v>1</v>
      </c>
      <c r="I6379" s="38"/>
    </row>
    <row r="6380" spans="1:9" ht="27" x14ac:dyDescent="0.25">
      <c r="A6380" s="37">
        <v>5113</v>
      </c>
      <c r="B6380" s="37" t="s">
        <v>4443</v>
      </c>
      <c r="C6380" s="37" t="s">
        <v>112</v>
      </c>
      <c r="D6380" s="37" t="s">
        <v>41</v>
      </c>
      <c r="E6380" s="37" t="s">
        <v>35</v>
      </c>
      <c r="F6380" s="37">
        <v>0</v>
      </c>
      <c r="G6380" s="37">
        <f t="shared" ref="G6380:G6396" si="162">F6380*H6380</f>
        <v>0</v>
      </c>
      <c r="H6380" s="37">
        <v>1</v>
      </c>
      <c r="I6380" s="38"/>
    </row>
    <row r="6381" spans="1:9" ht="27" x14ac:dyDescent="0.25">
      <c r="A6381" s="37">
        <v>5113</v>
      </c>
      <c r="B6381" s="37" t="s">
        <v>4444</v>
      </c>
      <c r="C6381" s="37" t="s">
        <v>112</v>
      </c>
      <c r="D6381" s="37" t="s">
        <v>41</v>
      </c>
      <c r="E6381" s="37" t="s">
        <v>35</v>
      </c>
      <c r="F6381" s="37">
        <v>0</v>
      </c>
      <c r="G6381" s="37">
        <f t="shared" si="162"/>
        <v>0</v>
      </c>
      <c r="H6381" s="37">
        <v>1</v>
      </c>
      <c r="I6381" s="38"/>
    </row>
    <row r="6382" spans="1:9" ht="27" x14ac:dyDescent="0.25">
      <c r="A6382" s="37">
        <v>5113</v>
      </c>
      <c r="B6382" s="37" t="s">
        <v>4445</v>
      </c>
      <c r="C6382" s="37" t="s">
        <v>112</v>
      </c>
      <c r="D6382" s="37" t="s">
        <v>41</v>
      </c>
      <c r="E6382" s="37" t="s">
        <v>35</v>
      </c>
      <c r="F6382" s="37">
        <v>0</v>
      </c>
      <c r="G6382" s="37">
        <f t="shared" si="162"/>
        <v>0</v>
      </c>
      <c r="H6382" s="37">
        <v>1</v>
      </c>
      <c r="I6382" s="38"/>
    </row>
    <row r="6383" spans="1:9" ht="27" x14ac:dyDescent="0.25">
      <c r="A6383" s="37">
        <v>5113</v>
      </c>
      <c r="B6383" s="37" t="s">
        <v>4446</v>
      </c>
      <c r="C6383" s="37" t="s">
        <v>112</v>
      </c>
      <c r="D6383" s="37" t="s">
        <v>41</v>
      </c>
      <c r="E6383" s="37" t="s">
        <v>35</v>
      </c>
      <c r="F6383" s="37">
        <v>0</v>
      </c>
      <c r="G6383" s="37">
        <f t="shared" si="162"/>
        <v>0</v>
      </c>
      <c r="H6383" s="37">
        <v>1</v>
      </c>
      <c r="I6383" s="38"/>
    </row>
    <row r="6384" spans="1:9" ht="27" x14ac:dyDescent="0.25">
      <c r="A6384" s="37">
        <v>5113</v>
      </c>
      <c r="B6384" s="37" t="s">
        <v>4447</v>
      </c>
      <c r="C6384" s="37" t="s">
        <v>112</v>
      </c>
      <c r="D6384" s="37" t="s">
        <v>41</v>
      </c>
      <c r="E6384" s="37" t="s">
        <v>35</v>
      </c>
      <c r="F6384" s="37">
        <v>0</v>
      </c>
      <c r="G6384" s="37">
        <f t="shared" si="162"/>
        <v>0</v>
      </c>
      <c r="H6384" s="37">
        <v>1</v>
      </c>
      <c r="I6384" s="38"/>
    </row>
    <row r="6385" spans="1:9" ht="27" x14ac:dyDescent="0.25">
      <c r="A6385" s="37">
        <v>5113</v>
      </c>
      <c r="B6385" s="37" t="s">
        <v>4448</v>
      </c>
      <c r="C6385" s="37" t="s">
        <v>112</v>
      </c>
      <c r="D6385" s="37" t="s">
        <v>41</v>
      </c>
      <c r="E6385" s="37" t="s">
        <v>35</v>
      </c>
      <c r="F6385" s="37">
        <v>0</v>
      </c>
      <c r="G6385" s="37">
        <f t="shared" si="162"/>
        <v>0</v>
      </c>
      <c r="H6385" s="37">
        <v>1</v>
      </c>
      <c r="I6385" s="38"/>
    </row>
    <row r="6386" spans="1:9" ht="27" x14ac:dyDescent="0.25">
      <c r="A6386" s="37">
        <v>5113</v>
      </c>
      <c r="B6386" s="37" t="s">
        <v>4449</v>
      </c>
      <c r="C6386" s="37" t="s">
        <v>112</v>
      </c>
      <c r="D6386" s="37" t="s">
        <v>41</v>
      </c>
      <c r="E6386" s="37" t="s">
        <v>35</v>
      </c>
      <c r="F6386" s="37">
        <v>0</v>
      </c>
      <c r="G6386" s="37">
        <f t="shared" si="162"/>
        <v>0</v>
      </c>
      <c r="H6386" s="37">
        <v>1</v>
      </c>
      <c r="I6386" s="38"/>
    </row>
    <row r="6387" spans="1:9" ht="27" x14ac:dyDescent="0.25">
      <c r="A6387" s="37">
        <v>5113</v>
      </c>
      <c r="B6387" s="37" t="s">
        <v>4450</v>
      </c>
      <c r="C6387" s="37" t="s">
        <v>112</v>
      </c>
      <c r="D6387" s="37" t="s">
        <v>41</v>
      </c>
      <c r="E6387" s="37" t="s">
        <v>35</v>
      </c>
      <c r="F6387" s="37">
        <v>0</v>
      </c>
      <c r="G6387" s="37">
        <f t="shared" si="162"/>
        <v>0</v>
      </c>
      <c r="H6387" s="37">
        <v>1</v>
      </c>
      <c r="I6387" s="38"/>
    </row>
    <row r="6388" spans="1:9" ht="27" x14ac:dyDescent="0.25">
      <c r="A6388" s="37">
        <v>5113</v>
      </c>
      <c r="B6388" s="37" t="s">
        <v>4451</v>
      </c>
      <c r="C6388" s="37" t="s">
        <v>112</v>
      </c>
      <c r="D6388" s="37" t="s">
        <v>41</v>
      </c>
      <c r="E6388" s="37" t="s">
        <v>35</v>
      </c>
      <c r="F6388" s="37">
        <v>0</v>
      </c>
      <c r="G6388" s="37">
        <f t="shared" si="162"/>
        <v>0</v>
      </c>
      <c r="H6388" s="37">
        <v>1</v>
      </c>
      <c r="I6388" s="38"/>
    </row>
    <row r="6389" spans="1:9" ht="27" x14ac:dyDescent="0.25">
      <c r="A6389" s="37">
        <v>5113</v>
      </c>
      <c r="B6389" s="37" t="s">
        <v>4452</v>
      </c>
      <c r="C6389" s="37" t="s">
        <v>112</v>
      </c>
      <c r="D6389" s="37" t="s">
        <v>41</v>
      </c>
      <c r="E6389" s="37" t="s">
        <v>35</v>
      </c>
      <c r="F6389" s="37">
        <v>0</v>
      </c>
      <c r="G6389" s="37">
        <f t="shared" si="162"/>
        <v>0</v>
      </c>
      <c r="H6389" s="37">
        <v>1</v>
      </c>
      <c r="I6389" s="38"/>
    </row>
    <row r="6390" spans="1:9" ht="27" x14ac:dyDescent="0.25">
      <c r="A6390" s="37">
        <v>5113</v>
      </c>
      <c r="B6390" s="37" t="s">
        <v>4453</v>
      </c>
      <c r="C6390" s="37" t="s">
        <v>112</v>
      </c>
      <c r="D6390" s="37" t="s">
        <v>41</v>
      </c>
      <c r="E6390" s="37" t="s">
        <v>35</v>
      </c>
      <c r="F6390" s="37">
        <v>0</v>
      </c>
      <c r="G6390" s="37">
        <f t="shared" si="162"/>
        <v>0</v>
      </c>
      <c r="H6390" s="37">
        <v>1</v>
      </c>
      <c r="I6390" s="38"/>
    </row>
    <row r="6391" spans="1:9" ht="27" x14ac:dyDescent="0.25">
      <c r="A6391" s="37">
        <v>5113</v>
      </c>
      <c r="B6391" s="37" t="s">
        <v>4454</v>
      </c>
      <c r="C6391" s="37" t="s">
        <v>112</v>
      </c>
      <c r="D6391" s="37" t="s">
        <v>41</v>
      </c>
      <c r="E6391" s="37" t="s">
        <v>35</v>
      </c>
      <c r="F6391" s="37">
        <v>0</v>
      </c>
      <c r="G6391" s="37">
        <f t="shared" si="162"/>
        <v>0</v>
      </c>
      <c r="H6391" s="37">
        <v>1</v>
      </c>
      <c r="I6391" s="38"/>
    </row>
    <row r="6392" spans="1:9" ht="27" x14ac:dyDescent="0.25">
      <c r="A6392" s="37">
        <v>5113</v>
      </c>
      <c r="B6392" s="37" t="s">
        <v>4455</v>
      </c>
      <c r="C6392" s="37" t="s">
        <v>112</v>
      </c>
      <c r="D6392" s="37" t="s">
        <v>41</v>
      </c>
      <c r="E6392" s="37" t="s">
        <v>35</v>
      </c>
      <c r="F6392" s="37">
        <v>0</v>
      </c>
      <c r="G6392" s="37">
        <f t="shared" si="162"/>
        <v>0</v>
      </c>
      <c r="H6392" s="37">
        <v>1</v>
      </c>
      <c r="I6392" s="38"/>
    </row>
    <row r="6393" spans="1:9" ht="27" x14ac:dyDescent="0.25">
      <c r="A6393" s="37">
        <v>5113</v>
      </c>
      <c r="B6393" s="37" t="s">
        <v>4456</v>
      </c>
      <c r="C6393" s="37" t="s">
        <v>112</v>
      </c>
      <c r="D6393" s="37" t="s">
        <v>41</v>
      </c>
      <c r="E6393" s="37" t="s">
        <v>35</v>
      </c>
      <c r="F6393" s="37">
        <v>0</v>
      </c>
      <c r="G6393" s="37">
        <f t="shared" si="162"/>
        <v>0</v>
      </c>
      <c r="H6393" s="37">
        <v>1</v>
      </c>
      <c r="I6393" s="38"/>
    </row>
    <row r="6394" spans="1:9" ht="27" x14ac:dyDescent="0.25">
      <c r="A6394" s="37">
        <v>5113</v>
      </c>
      <c r="B6394" s="37" t="s">
        <v>4457</v>
      </c>
      <c r="C6394" s="37" t="s">
        <v>112</v>
      </c>
      <c r="D6394" s="37" t="s">
        <v>41</v>
      </c>
      <c r="E6394" s="37" t="s">
        <v>35</v>
      </c>
      <c r="F6394" s="37">
        <v>0</v>
      </c>
      <c r="G6394" s="37">
        <f t="shared" si="162"/>
        <v>0</v>
      </c>
      <c r="H6394" s="37">
        <v>1</v>
      </c>
      <c r="I6394" s="38"/>
    </row>
    <row r="6395" spans="1:9" ht="27" x14ac:dyDescent="0.25">
      <c r="A6395" s="37">
        <v>5113</v>
      </c>
      <c r="B6395" s="37" t="s">
        <v>4458</v>
      </c>
      <c r="C6395" s="37" t="s">
        <v>112</v>
      </c>
      <c r="D6395" s="37" t="s">
        <v>41</v>
      </c>
      <c r="E6395" s="37" t="s">
        <v>35</v>
      </c>
      <c r="F6395" s="37">
        <v>0</v>
      </c>
      <c r="G6395" s="37">
        <f t="shared" si="162"/>
        <v>0</v>
      </c>
      <c r="H6395" s="37">
        <v>1</v>
      </c>
      <c r="I6395" s="38"/>
    </row>
    <row r="6396" spans="1:9" ht="27" x14ac:dyDescent="0.25">
      <c r="A6396" s="37">
        <v>5113</v>
      </c>
      <c r="B6396" s="37" t="s">
        <v>4459</v>
      </c>
      <c r="C6396" s="37" t="s">
        <v>112</v>
      </c>
      <c r="D6396" s="37" t="s">
        <v>41</v>
      </c>
      <c r="E6396" s="37" t="s">
        <v>35</v>
      </c>
      <c r="F6396" s="37">
        <v>0</v>
      </c>
      <c r="G6396" s="37">
        <f t="shared" si="162"/>
        <v>0</v>
      </c>
      <c r="H6396" s="37">
        <v>1</v>
      </c>
      <c r="I6396" s="38"/>
    </row>
    <row r="6397" spans="1:9" ht="27" x14ac:dyDescent="0.25">
      <c r="A6397" s="37">
        <v>5113</v>
      </c>
      <c r="B6397" s="37" t="s">
        <v>4387</v>
      </c>
      <c r="C6397" s="37" t="s">
        <v>62</v>
      </c>
      <c r="D6397" s="37" t="s">
        <v>34</v>
      </c>
      <c r="E6397" s="37" t="s">
        <v>35</v>
      </c>
      <c r="F6397" s="37">
        <v>0</v>
      </c>
      <c r="G6397" s="37">
        <f t="shared" ref="G6397:G6408" si="163">F6397*H6397</f>
        <v>0</v>
      </c>
      <c r="H6397" s="37" t="s">
        <v>115</v>
      </c>
      <c r="I6397" s="38"/>
    </row>
    <row r="6398" spans="1:9" ht="27" x14ac:dyDescent="0.25">
      <c r="A6398" s="37">
        <v>5113</v>
      </c>
      <c r="B6398" s="37" t="s">
        <v>4388</v>
      </c>
      <c r="C6398" s="37" t="s">
        <v>62</v>
      </c>
      <c r="D6398" s="37" t="s">
        <v>34</v>
      </c>
      <c r="E6398" s="37" t="s">
        <v>35</v>
      </c>
      <c r="F6398" s="37">
        <v>0</v>
      </c>
      <c r="G6398" s="37">
        <f t="shared" si="163"/>
        <v>0</v>
      </c>
      <c r="H6398" s="37" t="s">
        <v>115</v>
      </c>
      <c r="I6398" s="38"/>
    </row>
    <row r="6399" spans="1:9" ht="27" x14ac:dyDescent="0.25">
      <c r="A6399" s="37">
        <v>5113</v>
      </c>
      <c r="B6399" s="37" t="s">
        <v>4389</v>
      </c>
      <c r="C6399" s="37" t="s">
        <v>62</v>
      </c>
      <c r="D6399" s="37" t="s">
        <v>34</v>
      </c>
      <c r="E6399" s="37" t="s">
        <v>35</v>
      </c>
      <c r="F6399" s="37">
        <v>0</v>
      </c>
      <c r="G6399" s="37">
        <f t="shared" si="163"/>
        <v>0</v>
      </c>
      <c r="H6399" s="37" t="s">
        <v>115</v>
      </c>
      <c r="I6399" s="38"/>
    </row>
    <row r="6400" spans="1:9" ht="27" x14ac:dyDescent="0.25">
      <c r="A6400" s="37">
        <v>5113</v>
      </c>
      <c r="B6400" s="37" t="s">
        <v>4390</v>
      </c>
      <c r="C6400" s="37" t="s">
        <v>62</v>
      </c>
      <c r="D6400" s="37" t="s">
        <v>34</v>
      </c>
      <c r="E6400" s="37" t="s">
        <v>35</v>
      </c>
      <c r="F6400" s="37">
        <v>0</v>
      </c>
      <c r="G6400" s="37">
        <f t="shared" si="163"/>
        <v>0</v>
      </c>
      <c r="H6400" s="37" t="s">
        <v>115</v>
      </c>
      <c r="I6400" s="38"/>
    </row>
    <row r="6401" spans="1:9" ht="27" x14ac:dyDescent="0.25">
      <c r="A6401" s="37">
        <v>5113</v>
      </c>
      <c r="B6401" s="37" t="s">
        <v>4391</v>
      </c>
      <c r="C6401" s="37" t="s">
        <v>62</v>
      </c>
      <c r="D6401" s="37" t="s">
        <v>34</v>
      </c>
      <c r="E6401" s="37" t="s">
        <v>35</v>
      </c>
      <c r="F6401" s="37">
        <v>0</v>
      </c>
      <c r="G6401" s="37">
        <f t="shared" si="163"/>
        <v>0</v>
      </c>
      <c r="H6401" s="37" t="s">
        <v>115</v>
      </c>
      <c r="I6401" s="38"/>
    </row>
    <row r="6402" spans="1:9" ht="27" x14ac:dyDescent="0.25">
      <c r="A6402" s="37">
        <v>5113</v>
      </c>
      <c r="B6402" s="37" t="s">
        <v>4392</v>
      </c>
      <c r="C6402" s="37" t="s">
        <v>62</v>
      </c>
      <c r="D6402" s="37" t="s">
        <v>34</v>
      </c>
      <c r="E6402" s="37" t="s">
        <v>35</v>
      </c>
      <c r="F6402" s="37">
        <v>0</v>
      </c>
      <c r="G6402" s="37">
        <f t="shared" si="163"/>
        <v>0</v>
      </c>
      <c r="H6402" s="37" t="s">
        <v>115</v>
      </c>
      <c r="I6402" s="38"/>
    </row>
    <row r="6403" spans="1:9" ht="27" x14ac:dyDescent="0.25">
      <c r="A6403" s="37">
        <v>5113</v>
      </c>
      <c r="B6403" s="37" t="s">
        <v>4393</v>
      </c>
      <c r="C6403" s="37" t="s">
        <v>62</v>
      </c>
      <c r="D6403" s="37" t="s">
        <v>34</v>
      </c>
      <c r="E6403" s="37" t="s">
        <v>35</v>
      </c>
      <c r="F6403" s="37">
        <v>0</v>
      </c>
      <c r="G6403" s="37">
        <f t="shared" si="163"/>
        <v>0</v>
      </c>
      <c r="H6403" s="37" t="s">
        <v>115</v>
      </c>
      <c r="I6403" s="38"/>
    </row>
    <row r="6404" spans="1:9" ht="27" x14ac:dyDescent="0.25">
      <c r="A6404" s="37">
        <v>5113</v>
      </c>
      <c r="B6404" s="37" t="s">
        <v>4394</v>
      </c>
      <c r="C6404" s="37" t="s">
        <v>62</v>
      </c>
      <c r="D6404" s="37" t="s">
        <v>34</v>
      </c>
      <c r="E6404" s="37" t="s">
        <v>35</v>
      </c>
      <c r="F6404" s="37">
        <v>0</v>
      </c>
      <c r="G6404" s="37">
        <f t="shared" si="163"/>
        <v>0</v>
      </c>
      <c r="H6404" s="37" t="s">
        <v>115</v>
      </c>
      <c r="I6404" s="38"/>
    </row>
    <row r="6405" spans="1:9" ht="27" x14ac:dyDescent="0.25">
      <c r="A6405" s="37">
        <v>5113</v>
      </c>
      <c r="B6405" s="37" t="s">
        <v>4395</v>
      </c>
      <c r="C6405" s="37" t="s">
        <v>62</v>
      </c>
      <c r="D6405" s="37" t="s">
        <v>34</v>
      </c>
      <c r="E6405" s="37" t="s">
        <v>35</v>
      </c>
      <c r="F6405" s="37">
        <v>0</v>
      </c>
      <c r="G6405" s="37">
        <f t="shared" si="163"/>
        <v>0</v>
      </c>
      <c r="H6405" s="37" t="s">
        <v>115</v>
      </c>
      <c r="I6405" s="38"/>
    </row>
    <row r="6406" spans="1:9" ht="27" x14ac:dyDescent="0.25">
      <c r="A6406" s="37">
        <v>5113</v>
      </c>
      <c r="B6406" s="37" t="s">
        <v>4396</v>
      </c>
      <c r="C6406" s="37" t="s">
        <v>62</v>
      </c>
      <c r="D6406" s="37" t="s">
        <v>34</v>
      </c>
      <c r="E6406" s="37" t="s">
        <v>35</v>
      </c>
      <c r="F6406" s="37">
        <v>0</v>
      </c>
      <c r="G6406" s="37">
        <f t="shared" si="163"/>
        <v>0</v>
      </c>
      <c r="H6406" s="37" t="s">
        <v>115</v>
      </c>
      <c r="I6406" s="38"/>
    </row>
    <row r="6407" spans="1:9" ht="27" x14ac:dyDescent="0.25">
      <c r="A6407" s="37">
        <v>5113</v>
      </c>
      <c r="B6407" s="37" t="s">
        <v>4397</v>
      </c>
      <c r="C6407" s="37" t="s">
        <v>62</v>
      </c>
      <c r="D6407" s="37" t="s">
        <v>34</v>
      </c>
      <c r="E6407" s="37" t="s">
        <v>35</v>
      </c>
      <c r="F6407" s="37">
        <v>0</v>
      </c>
      <c r="G6407" s="37">
        <f t="shared" si="163"/>
        <v>0</v>
      </c>
      <c r="H6407" s="37" t="s">
        <v>115</v>
      </c>
      <c r="I6407" s="38"/>
    </row>
    <row r="6408" spans="1:9" ht="27" x14ac:dyDescent="0.25">
      <c r="A6408" s="37">
        <v>5113</v>
      </c>
      <c r="B6408" s="37" t="s">
        <v>4398</v>
      </c>
      <c r="C6408" s="37" t="s">
        <v>62</v>
      </c>
      <c r="D6408" s="37" t="s">
        <v>34</v>
      </c>
      <c r="E6408" s="37" t="s">
        <v>35</v>
      </c>
      <c r="F6408" s="37">
        <v>0</v>
      </c>
      <c r="G6408" s="37">
        <f t="shared" si="163"/>
        <v>0</v>
      </c>
      <c r="H6408" s="37" t="s">
        <v>115</v>
      </c>
      <c r="I6408" s="38"/>
    </row>
    <row r="6409" spans="1:9" ht="27" x14ac:dyDescent="0.25">
      <c r="A6409" s="37">
        <v>5113</v>
      </c>
      <c r="B6409" s="37" t="s">
        <v>3946</v>
      </c>
      <c r="C6409" s="37" t="s">
        <v>62</v>
      </c>
      <c r="D6409" s="37" t="s">
        <v>34</v>
      </c>
      <c r="E6409" s="37" t="s">
        <v>35</v>
      </c>
      <c r="F6409" s="37">
        <v>0</v>
      </c>
      <c r="G6409" s="37">
        <f t="shared" ref="G6409:G6426" si="164">F6409*H6409</f>
        <v>0</v>
      </c>
      <c r="H6409" s="37" t="s">
        <v>115</v>
      </c>
      <c r="I6409" s="38"/>
    </row>
    <row r="6410" spans="1:9" ht="27" x14ac:dyDescent="0.25">
      <c r="A6410" s="37">
        <v>5113</v>
      </c>
      <c r="B6410" s="37" t="s">
        <v>3947</v>
      </c>
      <c r="C6410" s="37" t="s">
        <v>62</v>
      </c>
      <c r="D6410" s="37" t="s">
        <v>34</v>
      </c>
      <c r="E6410" s="37" t="s">
        <v>35</v>
      </c>
      <c r="F6410" s="37">
        <v>0</v>
      </c>
      <c r="G6410" s="37">
        <f t="shared" si="164"/>
        <v>0</v>
      </c>
      <c r="H6410" s="37" t="s">
        <v>115</v>
      </c>
      <c r="I6410" s="38"/>
    </row>
    <row r="6411" spans="1:9" ht="27" x14ac:dyDescent="0.25">
      <c r="A6411" s="37">
        <v>5113</v>
      </c>
      <c r="B6411" s="37" t="s">
        <v>3948</v>
      </c>
      <c r="C6411" s="37" t="s">
        <v>62</v>
      </c>
      <c r="D6411" s="37" t="s">
        <v>34</v>
      </c>
      <c r="E6411" s="37" t="s">
        <v>35</v>
      </c>
      <c r="F6411" s="37">
        <v>0</v>
      </c>
      <c r="G6411" s="37">
        <f t="shared" si="164"/>
        <v>0</v>
      </c>
      <c r="H6411" s="37" t="s">
        <v>115</v>
      </c>
      <c r="I6411" s="38"/>
    </row>
    <row r="6412" spans="1:9" ht="27" x14ac:dyDescent="0.25">
      <c r="A6412" s="37">
        <v>5113</v>
      </c>
      <c r="B6412" s="37" t="s">
        <v>3949</v>
      </c>
      <c r="C6412" s="37" t="s">
        <v>62</v>
      </c>
      <c r="D6412" s="37" t="s">
        <v>34</v>
      </c>
      <c r="E6412" s="37" t="s">
        <v>35</v>
      </c>
      <c r="F6412" s="37">
        <v>0</v>
      </c>
      <c r="G6412" s="37">
        <f t="shared" si="164"/>
        <v>0</v>
      </c>
      <c r="H6412" s="37" t="s">
        <v>115</v>
      </c>
      <c r="I6412" s="38"/>
    </row>
    <row r="6413" spans="1:9" ht="27" x14ac:dyDescent="0.25">
      <c r="A6413" s="37">
        <v>5113</v>
      </c>
      <c r="B6413" s="37" t="s">
        <v>3950</v>
      </c>
      <c r="C6413" s="37" t="s">
        <v>62</v>
      </c>
      <c r="D6413" s="37" t="s">
        <v>34</v>
      </c>
      <c r="E6413" s="37" t="s">
        <v>35</v>
      </c>
      <c r="F6413" s="37">
        <v>0</v>
      </c>
      <c r="G6413" s="37">
        <f t="shared" si="164"/>
        <v>0</v>
      </c>
      <c r="H6413" s="37" t="s">
        <v>115</v>
      </c>
      <c r="I6413" s="38"/>
    </row>
    <row r="6414" spans="1:9" ht="27" x14ac:dyDescent="0.25">
      <c r="A6414" s="37">
        <v>5113</v>
      </c>
      <c r="B6414" s="37" t="s">
        <v>3951</v>
      </c>
      <c r="C6414" s="37" t="s">
        <v>62</v>
      </c>
      <c r="D6414" s="37" t="s">
        <v>34</v>
      </c>
      <c r="E6414" s="37" t="s">
        <v>35</v>
      </c>
      <c r="F6414" s="37">
        <v>0</v>
      </c>
      <c r="G6414" s="37">
        <f t="shared" si="164"/>
        <v>0</v>
      </c>
      <c r="H6414" s="37" t="s">
        <v>115</v>
      </c>
      <c r="I6414" s="38"/>
    </row>
    <row r="6415" spans="1:9" ht="27" x14ac:dyDescent="0.25">
      <c r="A6415" s="37">
        <v>5113</v>
      </c>
      <c r="B6415" s="37" t="s">
        <v>3952</v>
      </c>
      <c r="C6415" s="37" t="s">
        <v>62</v>
      </c>
      <c r="D6415" s="37" t="s">
        <v>34</v>
      </c>
      <c r="E6415" s="37" t="s">
        <v>35</v>
      </c>
      <c r="F6415" s="37">
        <v>0</v>
      </c>
      <c r="G6415" s="37">
        <f t="shared" si="164"/>
        <v>0</v>
      </c>
      <c r="H6415" s="37" t="s">
        <v>115</v>
      </c>
      <c r="I6415" s="38"/>
    </row>
    <row r="6416" spans="1:9" ht="27" x14ac:dyDescent="0.25">
      <c r="A6416" s="37">
        <v>5113</v>
      </c>
      <c r="B6416" s="37" t="s">
        <v>3953</v>
      </c>
      <c r="C6416" s="37" t="s">
        <v>62</v>
      </c>
      <c r="D6416" s="37" t="s">
        <v>34</v>
      </c>
      <c r="E6416" s="37" t="s">
        <v>35</v>
      </c>
      <c r="F6416" s="37">
        <v>0</v>
      </c>
      <c r="G6416" s="37">
        <f t="shared" si="164"/>
        <v>0</v>
      </c>
      <c r="H6416" s="37" t="s">
        <v>115</v>
      </c>
      <c r="I6416" s="38"/>
    </row>
    <row r="6417" spans="1:9" ht="27" x14ac:dyDescent="0.25">
      <c r="A6417" s="37">
        <v>5113</v>
      </c>
      <c r="B6417" s="37" t="s">
        <v>3954</v>
      </c>
      <c r="C6417" s="37" t="s">
        <v>62</v>
      </c>
      <c r="D6417" s="37" t="s">
        <v>34</v>
      </c>
      <c r="E6417" s="37" t="s">
        <v>35</v>
      </c>
      <c r="F6417" s="37">
        <v>0</v>
      </c>
      <c r="G6417" s="37">
        <f t="shared" si="164"/>
        <v>0</v>
      </c>
      <c r="H6417" s="37" t="s">
        <v>115</v>
      </c>
      <c r="I6417" s="38"/>
    </row>
    <row r="6418" spans="1:9" ht="27" x14ac:dyDescent="0.25">
      <c r="A6418" s="37">
        <v>5113</v>
      </c>
      <c r="B6418" s="37" t="s">
        <v>3955</v>
      </c>
      <c r="C6418" s="37" t="s">
        <v>62</v>
      </c>
      <c r="D6418" s="37" t="s">
        <v>34</v>
      </c>
      <c r="E6418" s="37" t="s">
        <v>35</v>
      </c>
      <c r="F6418" s="37">
        <v>0</v>
      </c>
      <c r="G6418" s="37">
        <f t="shared" si="164"/>
        <v>0</v>
      </c>
      <c r="H6418" s="37" t="s">
        <v>115</v>
      </c>
      <c r="I6418" s="38"/>
    </row>
    <row r="6419" spans="1:9" ht="27" x14ac:dyDescent="0.25">
      <c r="A6419" s="37">
        <v>5113</v>
      </c>
      <c r="B6419" s="37" t="s">
        <v>3956</v>
      </c>
      <c r="C6419" s="37" t="s">
        <v>62</v>
      </c>
      <c r="D6419" s="37" t="s">
        <v>34</v>
      </c>
      <c r="E6419" s="37" t="s">
        <v>35</v>
      </c>
      <c r="F6419" s="37">
        <v>0</v>
      </c>
      <c r="G6419" s="37">
        <f t="shared" si="164"/>
        <v>0</v>
      </c>
      <c r="H6419" s="37" t="s">
        <v>115</v>
      </c>
      <c r="I6419" s="38"/>
    </row>
    <row r="6420" spans="1:9" ht="27" x14ac:dyDescent="0.25">
      <c r="A6420" s="37">
        <v>5113</v>
      </c>
      <c r="B6420" s="37" t="s">
        <v>3957</v>
      </c>
      <c r="C6420" s="37" t="s">
        <v>62</v>
      </c>
      <c r="D6420" s="37" t="s">
        <v>34</v>
      </c>
      <c r="E6420" s="37" t="s">
        <v>35</v>
      </c>
      <c r="F6420" s="37">
        <v>0</v>
      </c>
      <c r="G6420" s="37">
        <f t="shared" si="164"/>
        <v>0</v>
      </c>
      <c r="H6420" s="37" t="s">
        <v>115</v>
      </c>
      <c r="I6420" s="38"/>
    </row>
    <row r="6421" spans="1:9" ht="27" x14ac:dyDescent="0.25">
      <c r="A6421" s="37">
        <v>5113</v>
      </c>
      <c r="B6421" s="37" t="s">
        <v>3958</v>
      </c>
      <c r="C6421" s="37" t="s">
        <v>62</v>
      </c>
      <c r="D6421" s="37" t="s">
        <v>34</v>
      </c>
      <c r="E6421" s="37" t="s">
        <v>35</v>
      </c>
      <c r="F6421" s="37">
        <v>0</v>
      </c>
      <c r="G6421" s="37">
        <f t="shared" si="164"/>
        <v>0</v>
      </c>
      <c r="H6421" s="37" t="s">
        <v>115</v>
      </c>
      <c r="I6421" s="38"/>
    </row>
    <row r="6422" spans="1:9" ht="27" x14ac:dyDescent="0.25">
      <c r="A6422" s="37">
        <v>5113</v>
      </c>
      <c r="B6422" s="37" t="s">
        <v>3959</v>
      </c>
      <c r="C6422" s="37" t="s">
        <v>62</v>
      </c>
      <c r="D6422" s="37" t="s">
        <v>34</v>
      </c>
      <c r="E6422" s="37" t="s">
        <v>35</v>
      </c>
      <c r="F6422" s="37">
        <v>0</v>
      </c>
      <c r="G6422" s="37">
        <f t="shared" si="164"/>
        <v>0</v>
      </c>
      <c r="H6422" s="37" t="s">
        <v>115</v>
      </c>
      <c r="I6422" s="38"/>
    </row>
    <row r="6423" spans="1:9" ht="27" x14ac:dyDescent="0.25">
      <c r="A6423" s="37">
        <v>5113</v>
      </c>
      <c r="B6423" s="37" t="s">
        <v>3960</v>
      </c>
      <c r="C6423" s="37" t="s">
        <v>62</v>
      </c>
      <c r="D6423" s="37" t="s">
        <v>34</v>
      </c>
      <c r="E6423" s="37" t="s">
        <v>35</v>
      </c>
      <c r="F6423" s="37">
        <v>0</v>
      </c>
      <c r="G6423" s="37">
        <f t="shared" si="164"/>
        <v>0</v>
      </c>
      <c r="H6423" s="37" t="s">
        <v>115</v>
      </c>
      <c r="I6423" s="38"/>
    </row>
    <row r="6424" spans="1:9" ht="27" x14ac:dyDescent="0.25">
      <c r="A6424" s="37">
        <v>5113</v>
      </c>
      <c r="B6424" s="37" t="s">
        <v>3961</v>
      </c>
      <c r="C6424" s="37" t="s">
        <v>62</v>
      </c>
      <c r="D6424" s="37" t="s">
        <v>34</v>
      </c>
      <c r="E6424" s="37" t="s">
        <v>35</v>
      </c>
      <c r="F6424" s="37">
        <v>0</v>
      </c>
      <c r="G6424" s="37">
        <f t="shared" si="164"/>
        <v>0</v>
      </c>
      <c r="H6424" s="37" t="s">
        <v>115</v>
      </c>
      <c r="I6424" s="38"/>
    </row>
    <row r="6425" spans="1:9" ht="27" x14ac:dyDescent="0.25">
      <c r="A6425" s="37">
        <v>5113</v>
      </c>
      <c r="B6425" s="37" t="s">
        <v>3962</v>
      </c>
      <c r="C6425" s="37" t="s">
        <v>62</v>
      </c>
      <c r="D6425" s="37" t="s">
        <v>34</v>
      </c>
      <c r="E6425" s="37" t="s">
        <v>35</v>
      </c>
      <c r="F6425" s="37">
        <v>0</v>
      </c>
      <c r="G6425" s="37">
        <f t="shared" si="164"/>
        <v>0</v>
      </c>
      <c r="H6425" s="37" t="s">
        <v>115</v>
      </c>
      <c r="I6425" s="38"/>
    </row>
    <row r="6426" spans="1:9" ht="27" x14ac:dyDescent="0.25">
      <c r="A6426" s="37">
        <v>5113</v>
      </c>
      <c r="B6426" s="37" t="s">
        <v>3963</v>
      </c>
      <c r="C6426" s="37" t="s">
        <v>62</v>
      </c>
      <c r="D6426" s="37" t="s">
        <v>34</v>
      </c>
      <c r="E6426" s="37" t="s">
        <v>35</v>
      </c>
      <c r="F6426" s="37">
        <v>0</v>
      </c>
      <c r="G6426" s="37">
        <f t="shared" si="164"/>
        <v>0</v>
      </c>
      <c r="H6426" s="37" t="s">
        <v>115</v>
      </c>
      <c r="I6426" s="38"/>
    </row>
    <row r="6427" spans="1:9" ht="27" x14ac:dyDescent="0.25">
      <c r="A6427" s="37">
        <v>5113</v>
      </c>
      <c r="B6427" s="37" t="s">
        <v>3393</v>
      </c>
      <c r="C6427" s="37" t="s">
        <v>112</v>
      </c>
      <c r="D6427" s="37" t="s">
        <v>41</v>
      </c>
      <c r="E6427" s="37" t="s">
        <v>35</v>
      </c>
      <c r="F6427" s="37">
        <v>1371900</v>
      </c>
      <c r="G6427" s="37">
        <f>+F6427*H6427</f>
        <v>1371900</v>
      </c>
      <c r="H6427" s="37">
        <v>1</v>
      </c>
      <c r="I6427" s="38"/>
    </row>
    <row r="6428" spans="1:9" ht="27" x14ac:dyDescent="0.25">
      <c r="A6428" s="37">
        <v>5113</v>
      </c>
      <c r="B6428" s="37" t="s">
        <v>3394</v>
      </c>
      <c r="C6428" s="37" t="s">
        <v>112</v>
      </c>
      <c r="D6428" s="37" t="s">
        <v>41</v>
      </c>
      <c r="E6428" s="37" t="s">
        <v>35</v>
      </c>
      <c r="F6428" s="37">
        <v>349500</v>
      </c>
      <c r="G6428" s="37">
        <f t="shared" ref="G6428:G6435" si="165">+F6428*H6428</f>
        <v>349500</v>
      </c>
      <c r="H6428" s="37">
        <v>1</v>
      </c>
      <c r="I6428" s="38"/>
    </row>
    <row r="6429" spans="1:9" ht="27" x14ac:dyDescent="0.25">
      <c r="A6429" s="37">
        <v>5113</v>
      </c>
      <c r="B6429" s="37" t="s">
        <v>3395</v>
      </c>
      <c r="C6429" s="37" t="s">
        <v>112</v>
      </c>
      <c r="D6429" s="37" t="s">
        <v>41</v>
      </c>
      <c r="E6429" s="37" t="s">
        <v>35</v>
      </c>
      <c r="F6429" s="37">
        <v>222300</v>
      </c>
      <c r="G6429" s="37">
        <f t="shared" si="165"/>
        <v>222300</v>
      </c>
      <c r="H6429" s="37">
        <v>1</v>
      </c>
      <c r="I6429" s="38"/>
    </row>
    <row r="6430" spans="1:9" ht="27" x14ac:dyDescent="0.25">
      <c r="A6430" s="37">
        <v>5113</v>
      </c>
      <c r="B6430" s="37" t="s">
        <v>3396</v>
      </c>
      <c r="C6430" s="37" t="s">
        <v>112</v>
      </c>
      <c r="D6430" s="37" t="s">
        <v>41</v>
      </c>
      <c r="E6430" s="37" t="s">
        <v>35</v>
      </c>
      <c r="F6430" s="37">
        <v>493400</v>
      </c>
      <c r="G6430" s="37">
        <f t="shared" si="165"/>
        <v>493400</v>
      </c>
      <c r="H6430" s="37">
        <v>1</v>
      </c>
      <c r="I6430" s="38"/>
    </row>
    <row r="6431" spans="1:9" ht="27" x14ac:dyDescent="0.25">
      <c r="A6431" s="37">
        <v>5113</v>
      </c>
      <c r="B6431" s="37" t="s">
        <v>3397</v>
      </c>
      <c r="C6431" s="37" t="s">
        <v>112</v>
      </c>
      <c r="D6431" s="37" t="s">
        <v>41</v>
      </c>
      <c r="E6431" s="37" t="s">
        <v>35</v>
      </c>
      <c r="F6431" s="37">
        <v>535700</v>
      </c>
      <c r="G6431" s="37">
        <f t="shared" si="165"/>
        <v>535700</v>
      </c>
      <c r="H6431" s="37">
        <v>1</v>
      </c>
      <c r="I6431" s="38"/>
    </row>
    <row r="6432" spans="1:9" ht="27" x14ac:dyDescent="0.25">
      <c r="A6432" s="37">
        <v>5113</v>
      </c>
      <c r="B6432" s="37" t="s">
        <v>3398</v>
      </c>
      <c r="C6432" s="37" t="s">
        <v>112</v>
      </c>
      <c r="D6432" s="37" t="s">
        <v>41</v>
      </c>
      <c r="E6432" s="37" t="s">
        <v>35</v>
      </c>
      <c r="F6432" s="37">
        <v>922800</v>
      </c>
      <c r="G6432" s="37">
        <f t="shared" si="165"/>
        <v>922800</v>
      </c>
      <c r="H6432" s="37">
        <v>1</v>
      </c>
      <c r="I6432" s="38"/>
    </row>
    <row r="6433" spans="1:9" ht="27" x14ac:dyDescent="0.25">
      <c r="A6433" s="37">
        <v>5113</v>
      </c>
      <c r="B6433" s="37" t="s">
        <v>3399</v>
      </c>
      <c r="C6433" s="37" t="s">
        <v>112</v>
      </c>
      <c r="D6433" s="37" t="s">
        <v>41</v>
      </c>
      <c r="E6433" s="37" t="s">
        <v>35</v>
      </c>
      <c r="F6433" s="37">
        <v>210800</v>
      </c>
      <c r="G6433" s="37">
        <f t="shared" si="165"/>
        <v>210800</v>
      </c>
      <c r="H6433" s="37">
        <v>1</v>
      </c>
      <c r="I6433" s="38"/>
    </row>
    <row r="6434" spans="1:9" ht="27" x14ac:dyDescent="0.25">
      <c r="A6434" s="37">
        <v>5113</v>
      </c>
      <c r="B6434" s="37" t="s">
        <v>3400</v>
      </c>
      <c r="C6434" s="37" t="s">
        <v>112</v>
      </c>
      <c r="D6434" s="37" t="s">
        <v>41</v>
      </c>
      <c r="E6434" s="37" t="s">
        <v>35</v>
      </c>
      <c r="F6434" s="37">
        <v>1063300</v>
      </c>
      <c r="G6434" s="37">
        <f t="shared" si="165"/>
        <v>1063300</v>
      </c>
      <c r="H6434" s="37">
        <v>1</v>
      </c>
      <c r="I6434" s="38"/>
    </row>
    <row r="6435" spans="1:9" ht="27" x14ac:dyDescent="0.25">
      <c r="A6435" s="37">
        <v>5113</v>
      </c>
      <c r="B6435" s="37" t="s">
        <v>3401</v>
      </c>
      <c r="C6435" s="37" t="s">
        <v>112</v>
      </c>
      <c r="D6435" s="37" t="s">
        <v>41</v>
      </c>
      <c r="E6435" s="37" t="s">
        <v>35</v>
      </c>
      <c r="F6435" s="37">
        <v>341800</v>
      </c>
      <c r="G6435" s="37">
        <f t="shared" si="165"/>
        <v>341800</v>
      </c>
      <c r="H6435" s="37">
        <v>1</v>
      </c>
      <c r="I6435" s="38"/>
    </row>
    <row r="6436" spans="1:9" ht="27" x14ac:dyDescent="0.25">
      <c r="A6436" s="37">
        <v>5113</v>
      </c>
      <c r="B6436" s="37" t="s">
        <v>3122</v>
      </c>
      <c r="C6436" s="37" t="s">
        <v>62</v>
      </c>
      <c r="D6436" s="37" t="s">
        <v>34</v>
      </c>
      <c r="E6436" s="37" t="s">
        <v>35</v>
      </c>
      <c r="F6436" s="37">
        <v>63240</v>
      </c>
      <c r="G6436" s="37">
        <f>+F6436*H6436</f>
        <v>63240</v>
      </c>
      <c r="H6436" s="37">
        <v>1</v>
      </c>
      <c r="I6436" s="38"/>
    </row>
    <row r="6437" spans="1:9" ht="27" x14ac:dyDescent="0.25">
      <c r="A6437" s="37">
        <v>5113</v>
      </c>
      <c r="B6437" s="11" t="s">
        <v>3106</v>
      </c>
      <c r="C6437" s="11" t="s">
        <v>62</v>
      </c>
      <c r="D6437" s="11" t="s">
        <v>34</v>
      </c>
      <c r="E6437" s="11" t="s">
        <v>35</v>
      </c>
      <c r="F6437" s="11">
        <v>102530</v>
      </c>
      <c r="G6437" s="11">
        <f>+F6437*H6437</f>
        <v>102530</v>
      </c>
      <c r="H6437" s="45">
        <v>1</v>
      </c>
      <c r="I6437" s="38"/>
    </row>
    <row r="6438" spans="1:9" ht="27" x14ac:dyDescent="0.25">
      <c r="A6438" s="37">
        <v>5113</v>
      </c>
      <c r="B6438" s="11" t="s">
        <v>3111</v>
      </c>
      <c r="C6438" s="11" t="s">
        <v>62</v>
      </c>
      <c r="D6438" s="11" t="s">
        <v>34</v>
      </c>
      <c r="E6438" s="11" t="s">
        <v>35</v>
      </c>
      <c r="F6438" s="11">
        <v>104840</v>
      </c>
      <c r="G6438" s="11">
        <f t="shared" ref="G6438:G6444" si="166">+F6438*H6438</f>
        <v>104840</v>
      </c>
      <c r="H6438" s="45">
        <v>1</v>
      </c>
      <c r="I6438" s="38"/>
    </row>
    <row r="6439" spans="1:9" ht="27" x14ac:dyDescent="0.25">
      <c r="A6439" s="37">
        <v>5113</v>
      </c>
      <c r="B6439" s="11" t="s">
        <v>3112</v>
      </c>
      <c r="C6439" s="11" t="s">
        <v>62</v>
      </c>
      <c r="D6439" s="11" t="s">
        <v>34</v>
      </c>
      <c r="E6439" s="11" t="s">
        <v>35</v>
      </c>
      <c r="F6439" s="11">
        <v>66680</v>
      </c>
      <c r="G6439" s="11">
        <f t="shared" si="166"/>
        <v>66680</v>
      </c>
      <c r="H6439" s="45">
        <v>1</v>
      </c>
      <c r="I6439" s="38"/>
    </row>
    <row r="6440" spans="1:9" ht="27" x14ac:dyDescent="0.25">
      <c r="A6440" s="37">
        <v>5113</v>
      </c>
      <c r="B6440" s="11" t="s">
        <v>3113</v>
      </c>
      <c r="C6440" s="11" t="s">
        <v>62</v>
      </c>
      <c r="D6440" s="11" t="s">
        <v>34</v>
      </c>
      <c r="E6440" s="11" t="s">
        <v>35</v>
      </c>
      <c r="F6440" s="45">
        <v>160700</v>
      </c>
      <c r="G6440" s="45">
        <f t="shared" si="166"/>
        <v>160700</v>
      </c>
      <c r="H6440" s="45">
        <v>1</v>
      </c>
      <c r="I6440" s="38"/>
    </row>
    <row r="6441" spans="1:9" ht="27" x14ac:dyDescent="0.25">
      <c r="A6441" s="37">
        <v>5113</v>
      </c>
      <c r="B6441" s="11" t="s">
        <v>3114</v>
      </c>
      <c r="C6441" s="11" t="s">
        <v>62</v>
      </c>
      <c r="D6441" s="11" t="s">
        <v>34</v>
      </c>
      <c r="E6441" s="11" t="s">
        <v>35</v>
      </c>
      <c r="F6441" s="45">
        <v>318970</v>
      </c>
      <c r="G6441" s="45">
        <f t="shared" si="166"/>
        <v>318970</v>
      </c>
      <c r="H6441" s="45">
        <v>1</v>
      </c>
      <c r="I6441" s="38"/>
    </row>
    <row r="6442" spans="1:9" ht="27" x14ac:dyDescent="0.25">
      <c r="A6442" s="37">
        <v>5113</v>
      </c>
      <c r="B6442" s="11" t="s">
        <v>3117</v>
      </c>
      <c r="C6442" s="11" t="s">
        <v>62</v>
      </c>
      <c r="D6442" s="11" t="s">
        <v>34</v>
      </c>
      <c r="E6442" s="11" t="s">
        <v>35</v>
      </c>
      <c r="F6442" s="45">
        <v>276830</v>
      </c>
      <c r="G6442" s="45">
        <f t="shared" si="166"/>
        <v>276830</v>
      </c>
      <c r="H6442" s="45">
        <v>1</v>
      </c>
      <c r="I6442" s="38"/>
    </row>
    <row r="6443" spans="1:9" ht="27" x14ac:dyDescent="0.25">
      <c r="A6443" s="37">
        <v>5113</v>
      </c>
      <c r="B6443" s="11" t="s">
        <v>3119</v>
      </c>
      <c r="C6443" s="11" t="s">
        <v>62</v>
      </c>
      <c r="D6443" s="11" t="s">
        <v>34</v>
      </c>
      <c r="E6443" s="11" t="s">
        <v>35</v>
      </c>
      <c r="F6443" s="45">
        <v>148010</v>
      </c>
      <c r="G6443" s="45">
        <f t="shared" si="166"/>
        <v>148010</v>
      </c>
      <c r="H6443" s="45">
        <v>1</v>
      </c>
      <c r="I6443" s="38"/>
    </row>
    <row r="6444" spans="1:9" ht="27" x14ac:dyDescent="0.25">
      <c r="A6444" s="37">
        <v>5113</v>
      </c>
      <c r="B6444" s="11" t="s">
        <v>3121</v>
      </c>
      <c r="C6444" s="11" t="s">
        <v>62</v>
      </c>
      <c r="D6444" s="11" t="s">
        <v>34</v>
      </c>
      <c r="E6444" s="11" t="s">
        <v>35</v>
      </c>
      <c r="F6444" s="45">
        <v>457270</v>
      </c>
      <c r="G6444" s="45">
        <f t="shared" si="166"/>
        <v>457270</v>
      </c>
      <c r="H6444" s="45">
        <v>1</v>
      </c>
      <c r="I6444" s="38"/>
    </row>
    <row r="6445" spans="1:9" x14ac:dyDescent="0.25">
      <c r="A6445" s="139" t="s">
        <v>6818</v>
      </c>
      <c r="B6445" s="140"/>
      <c r="C6445" s="140"/>
      <c r="D6445" s="140"/>
      <c r="E6445" s="140"/>
      <c r="F6445" s="140"/>
      <c r="G6445" s="140"/>
      <c r="H6445" s="140"/>
      <c r="I6445" s="38"/>
    </row>
    <row r="6446" spans="1:9" x14ac:dyDescent="0.25">
      <c r="A6446" s="141" t="s">
        <v>9</v>
      </c>
      <c r="B6446" s="142"/>
      <c r="C6446" s="142"/>
      <c r="D6446" s="142"/>
      <c r="E6446" s="142"/>
      <c r="F6446" s="142"/>
      <c r="G6446" s="142"/>
      <c r="H6446" s="142"/>
      <c r="I6446" s="38"/>
    </row>
    <row r="6447" spans="1:9" x14ac:dyDescent="0.25">
      <c r="A6447" s="37">
        <v>5129</v>
      </c>
      <c r="B6447" s="37" t="s">
        <v>6819</v>
      </c>
      <c r="C6447" s="37" t="s">
        <v>97</v>
      </c>
      <c r="D6447" s="37" t="s">
        <v>11</v>
      </c>
      <c r="E6447" s="37" t="s">
        <v>12</v>
      </c>
      <c r="F6447" s="37">
        <v>100000</v>
      </c>
      <c r="G6447" s="37">
        <f>+F6447*H6447</f>
        <v>13700000</v>
      </c>
      <c r="H6447" s="37">
        <v>137</v>
      </c>
      <c r="I6447" s="38"/>
    </row>
    <row r="6448" spans="1:9" x14ac:dyDescent="0.25">
      <c r="A6448" s="139" t="s">
        <v>2717</v>
      </c>
      <c r="B6448" s="140"/>
      <c r="C6448" s="140"/>
      <c r="D6448" s="140"/>
      <c r="E6448" s="140"/>
      <c r="F6448" s="140"/>
      <c r="G6448" s="140"/>
      <c r="H6448" s="140"/>
      <c r="I6448" s="38"/>
    </row>
    <row r="6449" spans="1:9" ht="15" customHeight="1" x14ac:dyDescent="0.25">
      <c r="A6449" s="141" t="s">
        <v>33</v>
      </c>
      <c r="B6449" s="142"/>
      <c r="C6449" s="142"/>
      <c r="D6449" s="142"/>
      <c r="E6449" s="142"/>
      <c r="F6449" s="142"/>
      <c r="G6449" s="142"/>
      <c r="H6449" s="142"/>
      <c r="I6449" s="38"/>
    </row>
    <row r="6450" spans="1:9" ht="27" x14ac:dyDescent="0.25">
      <c r="A6450" s="10">
        <v>4213</v>
      </c>
      <c r="B6450" s="10" t="s">
        <v>749</v>
      </c>
      <c r="C6450" s="10" t="s">
        <v>468</v>
      </c>
      <c r="D6450" s="10" t="s">
        <v>36</v>
      </c>
      <c r="E6450" s="10" t="s">
        <v>35</v>
      </c>
      <c r="F6450" s="10">
        <v>3480000</v>
      </c>
      <c r="G6450" s="10">
        <v>3480000</v>
      </c>
      <c r="H6450" s="10">
        <v>1</v>
      </c>
      <c r="I6450" s="38"/>
    </row>
    <row r="6451" spans="1:9" x14ac:dyDescent="0.25">
      <c r="A6451" s="139" t="s">
        <v>2718</v>
      </c>
      <c r="B6451" s="140"/>
      <c r="C6451" s="140"/>
      <c r="D6451" s="140"/>
      <c r="E6451" s="140"/>
      <c r="F6451" s="140"/>
      <c r="G6451" s="140"/>
      <c r="H6451" s="140"/>
      <c r="I6451" s="38"/>
    </row>
    <row r="6452" spans="1:9" ht="15" customHeight="1" x14ac:dyDescent="0.25">
      <c r="A6452" s="141" t="s">
        <v>33</v>
      </c>
      <c r="B6452" s="142"/>
      <c r="C6452" s="142"/>
      <c r="D6452" s="142"/>
      <c r="E6452" s="142"/>
      <c r="F6452" s="142"/>
      <c r="G6452" s="142"/>
      <c r="H6452" s="142"/>
      <c r="I6452" s="38"/>
    </row>
    <row r="6453" spans="1:9" ht="40.5" x14ac:dyDescent="0.25">
      <c r="A6453" s="36" t="s">
        <v>130</v>
      </c>
      <c r="B6453" s="36" t="s">
        <v>3520</v>
      </c>
      <c r="C6453" s="36" t="s">
        <v>129</v>
      </c>
      <c r="D6453" s="36" t="s">
        <v>11</v>
      </c>
      <c r="E6453" s="36" t="s">
        <v>35</v>
      </c>
      <c r="F6453" s="36">
        <v>378000</v>
      </c>
      <c r="G6453" s="36">
        <v>378000</v>
      </c>
      <c r="H6453" s="36" t="s">
        <v>115</v>
      </c>
      <c r="I6453" s="38"/>
    </row>
    <row r="6454" spans="1:9" ht="40.5" x14ac:dyDescent="0.25">
      <c r="A6454" s="36" t="s">
        <v>130</v>
      </c>
      <c r="B6454" s="36" t="s">
        <v>3521</v>
      </c>
      <c r="C6454" s="36" t="s">
        <v>129</v>
      </c>
      <c r="D6454" s="36" t="s">
        <v>11</v>
      </c>
      <c r="E6454" s="36" t="s">
        <v>35</v>
      </c>
      <c r="F6454" s="36">
        <v>304800</v>
      </c>
      <c r="G6454" s="36">
        <v>304800</v>
      </c>
      <c r="H6454" s="36" t="s">
        <v>115</v>
      </c>
      <c r="I6454" s="38"/>
    </row>
    <row r="6455" spans="1:9" ht="40.5" x14ac:dyDescent="0.25">
      <c r="A6455" s="36" t="s">
        <v>130</v>
      </c>
      <c r="B6455" s="36" t="s">
        <v>3522</v>
      </c>
      <c r="C6455" s="36" t="s">
        <v>129</v>
      </c>
      <c r="D6455" s="36" t="s">
        <v>11</v>
      </c>
      <c r="E6455" s="36" t="s">
        <v>35</v>
      </c>
      <c r="F6455" s="36">
        <v>478400</v>
      </c>
      <c r="G6455" s="36">
        <v>478400</v>
      </c>
      <c r="H6455" s="36" t="s">
        <v>115</v>
      </c>
      <c r="I6455" s="38"/>
    </row>
    <row r="6456" spans="1:9" ht="40.5" x14ac:dyDescent="0.25">
      <c r="A6456" s="10" t="s">
        <v>130</v>
      </c>
      <c r="B6456" s="10" t="s">
        <v>708</v>
      </c>
      <c r="C6456" s="10" t="s">
        <v>129</v>
      </c>
      <c r="D6456" s="34" t="s">
        <v>36</v>
      </c>
      <c r="E6456" s="34" t="s">
        <v>35</v>
      </c>
      <c r="F6456" s="36">
        <v>808600</v>
      </c>
      <c r="G6456" s="36">
        <f t="shared" ref="G6456:G6475" si="167">F6456*H6456</f>
        <v>808600</v>
      </c>
      <c r="H6456" s="34" t="s">
        <v>115</v>
      </c>
      <c r="I6456" s="38"/>
    </row>
    <row r="6457" spans="1:9" ht="40.5" x14ac:dyDescent="0.25">
      <c r="A6457" s="10" t="s">
        <v>130</v>
      </c>
      <c r="B6457" s="10" t="s">
        <v>709</v>
      </c>
      <c r="C6457" s="10" t="s">
        <v>129</v>
      </c>
      <c r="D6457" s="34" t="s">
        <v>36</v>
      </c>
      <c r="E6457" s="34" t="s">
        <v>35</v>
      </c>
      <c r="F6457" s="36">
        <v>159999</v>
      </c>
      <c r="G6457" s="36">
        <f t="shared" si="167"/>
        <v>159999</v>
      </c>
      <c r="H6457" s="34" t="s">
        <v>115</v>
      </c>
      <c r="I6457" s="38"/>
    </row>
    <row r="6458" spans="1:9" ht="40.5" x14ac:dyDescent="0.25">
      <c r="A6458" s="10"/>
      <c r="B6458" s="10" t="s">
        <v>718</v>
      </c>
      <c r="C6458" s="10" t="s">
        <v>129</v>
      </c>
      <c r="D6458" s="34" t="s">
        <v>36</v>
      </c>
      <c r="E6458" s="34" t="s">
        <v>35</v>
      </c>
      <c r="F6458" s="36">
        <v>1448600</v>
      </c>
      <c r="G6458" s="36">
        <f>F6458*H6458</f>
        <v>1448600</v>
      </c>
      <c r="H6458" s="34" t="s">
        <v>115</v>
      </c>
      <c r="I6458" s="38"/>
    </row>
    <row r="6459" spans="1:9" ht="40.5" x14ac:dyDescent="0.25">
      <c r="A6459" s="10" t="s">
        <v>130</v>
      </c>
      <c r="B6459" s="10" t="s">
        <v>710</v>
      </c>
      <c r="C6459" s="10" t="s">
        <v>129</v>
      </c>
      <c r="D6459" s="34" t="s">
        <v>36</v>
      </c>
      <c r="E6459" s="34" t="s">
        <v>35</v>
      </c>
      <c r="F6459" s="36">
        <v>468000</v>
      </c>
      <c r="G6459" s="36">
        <f t="shared" si="167"/>
        <v>468000</v>
      </c>
      <c r="H6459" s="34" t="s">
        <v>115</v>
      </c>
      <c r="I6459" s="38"/>
    </row>
    <row r="6460" spans="1:9" x14ac:dyDescent="0.25">
      <c r="A6460" s="139" t="s">
        <v>2709</v>
      </c>
      <c r="B6460" s="140"/>
      <c r="C6460" s="140"/>
      <c r="D6460" s="140"/>
      <c r="E6460" s="140"/>
      <c r="F6460" s="140"/>
      <c r="G6460" s="140"/>
      <c r="H6460" s="140"/>
      <c r="I6460" s="38"/>
    </row>
    <row r="6461" spans="1:9" s="63" customFormat="1" ht="40.5" x14ac:dyDescent="0.25">
      <c r="A6461" s="36" t="s">
        <v>130</v>
      </c>
      <c r="B6461" s="36" t="s">
        <v>3511</v>
      </c>
      <c r="C6461" s="36" t="s">
        <v>119</v>
      </c>
      <c r="D6461" s="36" t="s">
        <v>11</v>
      </c>
      <c r="E6461" s="36" t="s">
        <v>35</v>
      </c>
      <c r="F6461" s="36">
        <v>2500000</v>
      </c>
      <c r="G6461" s="36">
        <f>+F6461*H6461</f>
        <v>2500000</v>
      </c>
      <c r="H6461" s="36" t="s">
        <v>115</v>
      </c>
      <c r="I6461" s="62"/>
    </row>
    <row r="6462" spans="1:9" s="63" customFormat="1" ht="40.5" x14ac:dyDescent="0.25">
      <c r="A6462" s="36" t="s">
        <v>130</v>
      </c>
      <c r="B6462" s="36" t="s">
        <v>3512</v>
      </c>
      <c r="C6462" s="36" t="s">
        <v>119</v>
      </c>
      <c r="D6462" s="36" t="s">
        <v>11</v>
      </c>
      <c r="E6462" s="36" t="s">
        <v>35</v>
      </c>
      <c r="F6462" s="36">
        <v>400000</v>
      </c>
      <c r="G6462" s="36">
        <f t="shared" ref="G6462:G6469" si="168">+F6462*H6462</f>
        <v>400000</v>
      </c>
      <c r="H6462" s="36" t="s">
        <v>115</v>
      </c>
      <c r="I6462" s="62"/>
    </row>
    <row r="6463" spans="1:9" s="63" customFormat="1" ht="40.5" x14ac:dyDescent="0.25">
      <c r="A6463" s="36" t="s">
        <v>130</v>
      </c>
      <c r="B6463" s="36" t="s">
        <v>3513</v>
      </c>
      <c r="C6463" s="36" t="s">
        <v>119</v>
      </c>
      <c r="D6463" s="36" t="s">
        <v>11</v>
      </c>
      <c r="E6463" s="36" t="s">
        <v>35</v>
      </c>
      <c r="F6463" s="36">
        <v>1200000</v>
      </c>
      <c r="G6463" s="36">
        <f t="shared" si="168"/>
        <v>1200000</v>
      </c>
      <c r="H6463" s="36" t="s">
        <v>115</v>
      </c>
      <c r="I6463" s="62"/>
    </row>
    <row r="6464" spans="1:9" s="63" customFormat="1" ht="40.5" x14ac:dyDescent="0.25">
      <c r="A6464" s="36" t="s">
        <v>130</v>
      </c>
      <c r="B6464" s="36" t="s">
        <v>3514</v>
      </c>
      <c r="C6464" s="36" t="s">
        <v>119</v>
      </c>
      <c r="D6464" s="36" t="s">
        <v>11</v>
      </c>
      <c r="E6464" s="36" t="s">
        <v>35</v>
      </c>
      <c r="F6464" s="36">
        <v>500000</v>
      </c>
      <c r="G6464" s="36">
        <f t="shared" si="168"/>
        <v>500000</v>
      </c>
      <c r="H6464" s="36" t="s">
        <v>115</v>
      </c>
      <c r="I6464" s="62"/>
    </row>
    <row r="6465" spans="1:9" s="63" customFormat="1" ht="40.5" x14ac:dyDescent="0.25">
      <c r="A6465" s="36" t="s">
        <v>130</v>
      </c>
      <c r="B6465" s="36" t="s">
        <v>3515</v>
      </c>
      <c r="C6465" s="36" t="s">
        <v>119</v>
      </c>
      <c r="D6465" s="36" t="s">
        <v>11</v>
      </c>
      <c r="E6465" s="36" t="s">
        <v>35</v>
      </c>
      <c r="F6465" s="36">
        <v>1000000</v>
      </c>
      <c r="G6465" s="36">
        <f t="shared" si="168"/>
        <v>1000000</v>
      </c>
      <c r="H6465" s="36" t="s">
        <v>115</v>
      </c>
      <c r="I6465" s="62"/>
    </row>
    <row r="6466" spans="1:9" s="63" customFormat="1" ht="40.5" x14ac:dyDescent="0.25">
      <c r="A6466" s="36" t="s">
        <v>130</v>
      </c>
      <c r="B6466" s="36" t="s">
        <v>3516</v>
      </c>
      <c r="C6466" s="36" t="s">
        <v>119</v>
      </c>
      <c r="D6466" s="36" t="s">
        <v>11</v>
      </c>
      <c r="E6466" s="36" t="s">
        <v>35</v>
      </c>
      <c r="F6466" s="36">
        <v>1500000</v>
      </c>
      <c r="G6466" s="36">
        <f t="shared" si="168"/>
        <v>1500000</v>
      </c>
      <c r="H6466" s="36" t="s">
        <v>115</v>
      </c>
      <c r="I6466" s="62"/>
    </row>
    <row r="6467" spans="1:9" s="63" customFormat="1" ht="40.5" x14ac:dyDescent="0.25">
      <c r="A6467" s="36" t="s">
        <v>130</v>
      </c>
      <c r="B6467" s="36" t="s">
        <v>3517</v>
      </c>
      <c r="C6467" s="36" t="s">
        <v>119</v>
      </c>
      <c r="D6467" s="36" t="s">
        <v>11</v>
      </c>
      <c r="E6467" s="36" t="s">
        <v>35</v>
      </c>
      <c r="F6467" s="36">
        <v>2000000</v>
      </c>
      <c r="G6467" s="36">
        <f t="shared" si="168"/>
        <v>2000000</v>
      </c>
      <c r="H6467" s="36" t="s">
        <v>115</v>
      </c>
      <c r="I6467" s="62"/>
    </row>
    <row r="6468" spans="1:9" s="63" customFormat="1" ht="40.5" x14ac:dyDescent="0.25">
      <c r="A6468" s="36" t="s">
        <v>130</v>
      </c>
      <c r="B6468" s="36" t="s">
        <v>3518</v>
      </c>
      <c r="C6468" s="36" t="s">
        <v>119</v>
      </c>
      <c r="D6468" s="36" t="s">
        <v>11</v>
      </c>
      <c r="E6468" s="36" t="s">
        <v>35</v>
      </c>
      <c r="F6468" s="36">
        <v>300000</v>
      </c>
      <c r="G6468" s="36">
        <f t="shared" si="168"/>
        <v>300000</v>
      </c>
      <c r="H6468" s="36" t="s">
        <v>115</v>
      </c>
      <c r="I6468" s="62"/>
    </row>
    <row r="6469" spans="1:9" s="63" customFormat="1" ht="40.5" x14ac:dyDescent="0.25">
      <c r="A6469" s="36" t="s">
        <v>130</v>
      </c>
      <c r="B6469" s="36" t="s">
        <v>3519</v>
      </c>
      <c r="C6469" s="36" t="s">
        <v>119</v>
      </c>
      <c r="D6469" s="36" t="s">
        <v>11</v>
      </c>
      <c r="E6469" s="36" t="s">
        <v>35</v>
      </c>
      <c r="F6469" s="36">
        <v>1000000</v>
      </c>
      <c r="G6469" s="36">
        <f t="shared" si="168"/>
        <v>1000000</v>
      </c>
      <c r="H6469" s="36" t="s">
        <v>115</v>
      </c>
      <c r="I6469" s="62"/>
    </row>
    <row r="6470" spans="1:9" ht="40.5" x14ac:dyDescent="0.25">
      <c r="A6470" s="10" t="s">
        <v>130</v>
      </c>
      <c r="B6470" s="10" t="s">
        <v>905</v>
      </c>
      <c r="C6470" s="10" t="s">
        <v>119</v>
      </c>
      <c r="D6470" s="19" t="s">
        <v>11</v>
      </c>
      <c r="E6470" s="11" t="s">
        <v>35</v>
      </c>
      <c r="F6470" s="19">
        <v>0</v>
      </c>
      <c r="G6470" s="19">
        <f t="shared" si="167"/>
        <v>0</v>
      </c>
      <c r="H6470" s="34" t="s">
        <v>115</v>
      </c>
      <c r="I6470" s="38"/>
    </row>
    <row r="6471" spans="1:9" ht="40.5" x14ac:dyDescent="0.25">
      <c r="A6471" s="10" t="s">
        <v>130</v>
      </c>
      <c r="B6471" s="10" t="s">
        <v>906</v>
      </c>
      <c r="C6471" s="34" t="s">
        <v>119</v>
      </c>
      <c r="D6471" s="34" t="s">
        <v>11</v>
      </c>
      <c r="E6471" s="34" t="s">
        <v>35</v>
      </c>
      <c r="F6471" s="36">
        <v>1111000</v>
      </c>
      <c r="G6471" s="36">
        <f t="shared" si="167"/>
        <v>1111000</v>
      </c>
      <c r="H6471" s="34" t="s">
        <v>115</v>
      </c>
      <c r="I6471" s="38"/>
    </row>
    <row r="6472" spans="1:9" ht="40.5" x14ac:dyDescent="0.25">
      <c r="A6472" s="10" t="s">
        <v>130</v>
      </c>
      <c r="B6472" s="10" t="s">
        <v>907</v>
      </c>
      <c r="C6472" s="34" t="s">
        <v>119</v>
      </c>
      <c r="D6472" s="34" t="s">
        <v>11</v>
      </c>
      <c r="E6472" s="34" t="s">
        <v>35</v>
      </c>
      <c r="F6472" s="36">
        <v>464060</v>
      </c>
      <c r="G6472" s="36">
        <f t="shared" si="167"/>
        <v>464060</v>
      </c>
      <c r="H6472" s="34" t="s">
        <v>115</v>
      </c>
      <c r="I6472" s="38"/>
    </row>
    <row r="6473" spans="1:9" ht="37.5" customHeight="1" x14ac:dyDescent="0.25">
      <c r="A6473" s="10" t="s">
        <v>130</v>
      </c>
      <c r="B6473" s="10" t="s">
        <v>908</v>
      </c>
      <c r="C6473" s="34" t="s">
        <v>119</v>
      </c>
      <c r="D6473" s="34" t="s">
        <v>11</v>
      </c>
      <c r="E6473" s="34" t="s">
        <v>35</v>
      </c>
      <c r="F6473" s="36">
        <v>276560</v>
      </c>
      <c r="G6473" s="36">
        <f t="shared" si="167"/>
        <v>276560</v>
      </c>
      <c r="H6473" s="34" t="s">
        <v>115</v>
      </c>
      <c r="I6473" s="38"/>
    </row>
    <row r="6474" spans="1:9" ht="40.5" x14ac:dyDescent="0.25">
      <c r="A6474" s="10" t="s">
        <v>130</v>
      </c>
      <c r="B6474" s="10" t="s">
        <v>909</v>
      </c>
      <c r="C6474" s="34" t="s">
        <v>119</v>
      </c>
      <c r="D6474" s="34" t="s">
        <v>11</v>
      </c>
      <c r="E6474" s="34" t="s">
        <v>35</v>
      </c>
      <c r="F6474" s="36">
        <v>999000</v>
      </c>
      <c r="G6474" s="36">
        <f t="shared" si="167"/>
        <v>999000</v>
      </c>
      <c r="H6474" s="34" t="s">
        <v>115</v>
      </c>
      <c r="I6474" s="38"/>
    </row>
    <row r="6475" spans="1:9" ht="40.5" x14ac:dyDescent="0.25">
      <c r="A6475" s="10" t="s">
        <v>130</v>
      </c>
      <c r="B6475" s="10" t="s">
        <v>910</v>
      </c>
      <c r="C6475" s="34" t="s">
        <v>119</v>
      </c>
      <c r="D6475" s="34" t="s">
        <v>11</v>
      </c>
      <c r="E6475" s="34" t="s">
        <v>35</v>
      </c>
      <c r="F6475" s="36">
        <v>290000</v>
      </c>
      <c r="G6475" s="36">
        <f t="shared" si="167"/>
        <v>290000</v>
      </c>
      <c r="H6475" s="34" t="s">
        <v>115</v>
      </c>
      <c r="I6475" s="38"/>
    </row>
    <row r="6476" spans="1:9" x14ac:dyDescent="0.25">
      <c r="A6476" s="139" t="s">
        <v>4592</v>
      </c>
      <c r="B6476" s="140"/>
      <c r="C6476" s="140"/>
      <c r="D6476" s="140"/>
      <c r="E6476" s="140"/>
      <c r="F6476" s="140"/>
      <c r="G6476" s="140"/>
      <c r="H6476" s="140"/>
      <c r="I6476" s="38"/>
    </row>
    <row r="6477" spans="1:9" x14ac:dyDescent="0.25">
      <c r="A6477" s="141" t="s">
        <v>39</v>
      </c>
      <c r="B6477" s="142"/>
      <c r="C6477" s="142"/>
      <c r="D6477" s="142"/>
      <c r="E6477" s="142"/>
      <c r="F6477" s="142"/>
      <c r="G6477" s="142"/>
      <c r="H6477" s="142"/>
      <c r="I6477" s="38"/>
    </row>
    <row r="6478" spans="1:9" ht="27" x14ac:dyDescent="0.25">
      <c r="A6478" s="33">
        <v>5112</v>
      </c>
      <c r="B6478" s="33" t="s">
        <v>4682</v>
      </c>
      <c r="C6478" s="33" t="s">
        <v>144</v>
      </c>
      <c r="D6478" s="33" t="s">
        <v>34</v>
      </c>
      <c r="E6478" s="33" t="s">
        <v>35</v>
      </c>
      <c r="F6478" s="33">
        <v>139860</v>
      </c>
      <c r="G6478" s="33">
        <v>139860</v>
      </c>
      <c r="H6478" s="33">
        <v>1</v>
      </c>
      <c r="I6478" s="38"/>
    </row>
    <row r="6479" spans="1:9" x14ac:dyDescent="0.25">
      <c r="A6479" s="141" t="s">
        <v>33</v>
      </c>
      <c r="B6479" s="142"/>
      <c r="C6479" s="142"/>
      <c r="D6479" s="142"/>
      <c r="E6479" s="142"/>
      <c r="F6479" s="142"/>
      <c r="G6479" s="142"/>
      <c r="H6479" s="142"/>
      <c r="I6479" s="38"/>
    </row>
    <row r="6480" spans="1:9" ht="27" x14ac:dyDescent="0.25">
      <c r="A6480" s="33">
        <v>5112</v>
      </c>
      <c r="B6480" s="33" t="s">
        <v>5819</v>
      </c>
      <c r="C6480" s="33" t="s">
        <v>62</v>
      </c>
      <c r="D6480" s="33" t="s">
        <v>34</v>
      </c>
      <c r="E6480" s="33" t="s">
        <v>35</v>
      </c>
      <c r="F6480" s="33">
        <v>488360</v>
      </c>
      <c r="G6480" s="33">
        <v>488360</v>
      </c>
      <c r="H6480" s="33">
        <v>1</v>
      </c>
      <c r="I6480" s="38"/>
    </row>
    <row r="6481" spans="1:9" ht="15" customHeight="1" x14ac:dyDescent="0.25">
      <c r="A6481" s="139" t="s">
        <v>2711</v>
      </c>
      <c r="B6481" s="140"/>
      <c r="C6481" s="140"/>
      <c r="D6481" s="140"/>
      <c r="E6481" s="140"/>
      <c r="F6481" s="140"/>
      <c r="G6481" s="140"/>
      <c r="H6481" s="140"/>
      <c r="I6481" s="38"/>
    </row>
    <row r="6482" spans="1:9" x14ac:dyDescent="0.25">
      <c r="A6482" s="10"/>
      <c r="B6482" s="141" t="s">
        <v>33</v>
      </c>
      <c r="C6482" s="142"/>
      <c r="D6482" s="142"/>
      <c r="E6482" s="142"/>
      <c r="F6482" s="142"/>
      <c r="G6482" s="145"/>
      <c r="H6482" s="34"/>
      <c r="I6482" s="38"/>
    </row>
    <row r="6483" spans="1:9" x14ac:dyDescent="0.25">
      <c r="A6483" s="12" t="s">
        <v>130</v>
      </c>
      <c r="B6483" s="12" t="s">
        <v>747</v>
      </c>
      <c r="C6483" s="12" t="s">
        <v>449</v>
      </c>
      <c r="D6483" s="19" t="s">
        <v>34</v>
      </c>
      <c r="E6483" s="11" t="s">
        <v>35</v>
      </c>
      <c r="F6483" s="19">
        <v>0</v>
      </c>
      <c r="G6483" s="19">
        <f>F6483*H6483</f>
        <v>0</v>
      </c>
      <c r="H6483" s="34" t="s">
        <v>115</v>
      </c>
      <c r="I6483" s="38"/>
    </row>
    <row r="6484" spans="1:9" x14ac:dyDescent="0.25">
      <c r="A6484" s="139" t="s">
        <v>2719</v>
      </c>
      <c r="B6484" s="140"/>
      <c r="C6484" s="140"/>
      <c r="D6484" s="140"/>
      <c r="E6484" s="140"/>
      <c r="F6484" s="140"/>
      <c r="G6484" s="140"/>
      <c r="H6484" s="140"/>
      <c r="I6484" s="38"/>
    </row>
    <row r="6485" spans="1:9" x14ac:dyDescent="0.25">
      <c r="A6485" s="141" t="s">
        <v>39</v>
      </c>
      <c r="B6485" s="142"/>
      <c r="C6485" s="142"/>
      <c r="D6485" s="142"/>
      <c r="E6485" s="142"/>
      <c r="F6485" s="142"/>
      <c r="G6485" s="142"/>
      <c r="H6485" s="142"/>
      <c r="I6485" s="38"/>
    </row>
    <row r="6486" spans="1:9" ht="27" x14ac:dyDescent="0.25">
      <c r="A6486" s="12"/>
      <c r="B6486" s="10" t="s">
        <v>2467</v>
      </c>
      <c r="C6486" s="10" t="s">
        <v>105</v>
      </c>
      <c r="D6486" s="19" t="s">
        <v>36</v>
      </c>
      <c r="E6486" s="11" t="s">
        <v>35</v>
      </c>
      <c r="F6486" s="19">
        <v>0</v>
      </c>
      <c r="G6486" s="19">
        <f>F6486*H6486</f>
        <v>0</v>
      </c>
      <c r="H6486" s="34" t="s">
        <v>115</v>
      </c>
      <c r="I6486" s="38"/>
    </row>
    <row r="6487" spans="1:9" ht="27" x14ac:dyDescent="0.25">
      <c r="A6487" s="12"/>
      <c r="B6487" s="10" t="s">
        <v>2089</v>
      </c>
      <c r="C6487" s="10" t="s">
        <v>105</v>
      </c>
      <c r="D6487" s="19" t="s">
        <v>36</v>
      </c>
      <c r="E6487" s="11" t="s">
        <v>35</v>
      </c>
      <c r="F6487" s="19">
        <v>0</v>
      </c>
      <c r="G6487" s="19">
        <f>F6487*H6487</f>
        <v>0</v>
      </c>
      <c r="H6487" s="34" t="s">
        <v>115</v>
      </c>
      <c r="I6487" s="38"/>
    </row>
    <row r="6488" spans="1:9" x14ac:dyDescent="0.25">
      <c r="A6488" s="141" t="s">
        <v>33</v>
      </c>
      <c r="B6488" s="142"/>
      <c r="C6488" s="142"/>
      <c r="D6488" s="142"/>
      <c r="E6488" s="142"/>
      <c r="F6488" s="142"/>
      <c r="G6488" s="142"/>
      <c r="H6488" s="142"/>
      <c r="I6488" s="38"/>
    </row>
    <row r="6489" spans="1:9" ht="27" x14ac:dyDescent="0.25">
      <c r="A6489" s="37">
        <v>4239</v>
      </c>
      <c r="B6489" s="37" t="s">
        <v>5304</v>
      </c>
      <c r="C6489" s="37" t="s">
        <v>120</v>
      </c>
      <c r="D6489" s="37" t="s">
        <v>11</v>
      </c>
      <c r="E6489" s="37" t="s">
        <v>35</v>
      </c>
      <c r="F6489" s="37">
        <v>900000</v>
      </c>
      <c r="G6489" s="37">
        <v>900000</v>
      </c>
      <c r="H6489" s="37">
        <v>1</v>
      </c>
      <c r="I6489" s="38"/>
    </row>
    <row r="6490" spans="1:9" ht="27" x14ac:dyDescent="0.25">
      <c r="A6490" s="37">
        <v>4239</v>
      </c>
      <c r="B6490" s="37" t="s">
        <v>3523</v>
      </c>
      <c r="C6490" s="37" t="s">
        <v>120</v>
      </c>
      <c r="D6490" s="37" t="s">
        <v>11</v>
      </c>
      <c r="E6490" s="37" t="s">
        <v>35</v>
      </c>
      <c r="F6490" s="37">
        <v>400000</v>
      </c>
      <c r="G6490" s="37">
        <f>+F6490*H6490</f>
        <v>400000</v>
      </c>
      <c r="H6490" s="37">
        <v>1</v>
      </c>
      <c r="I6490" s="38"/>
    </row>
    <row r="6491" spans="1:9" ht="27" x14ac:dyDescent="0.25">
      <c r="A6491" s="10">
        <v>4239</v>
      </c>
      <c r="B6491" s="10" t="s">
        <v>3524</v>
      </c>
      <c r="C6491" s="10" t="s">
        <v>120</v>
      </c>
      <c r="D6491" s="10" t="s">
        <v>11</v>
      </c>
      <c r="E6491" s="10" t="s">
        <v>35</v>
      </c>
      <c r="F6491" s="10">
        <v>700000</v>
      </c>
      <c r="G6491" s="10">
        <f t="shared" ref="G6491:G6492" si="169">+F6491*H6491</f>
        <v>700000</v>
      </c>
      <c r="H6491" s="10">
        <v>1</v>
      </c>
      <c r="I6491" s="38"/>
    </row>
    <row r="6492" spans="1:9" ht="27" x14ac:dyDescent="0.25">
      <c r="A6492" s="10">
        <v>4239</v>
      </c>
      <c r="B6492" s="10" t="s">
        <v>3525</v>
      </c>
      <c r="C6492" s="10" t="s">
        <v>120</v>
      </c>
      <c r="D6492" s="10" t="s">
        <v>11</v>
      </c>
      <c r="E6492" s="10" t="s">
        <v>35</v>
      </c>
      <c r="F6492" s="10">
        <v>1000000</v>
      </c>
      <c r="G6492" s="10">
        <f t="shared" si="169"/>
        <v>1000000</v>
      </c>
      <c r="H6492" s="10">
        <v>1</v>
      </c>
      <c r="I6492" s="38"/>
    </row>
    <row r="6493" spans="1:9" ht="27" x14ac:dyDescent="0.25">
      <c r="A6493" s="10">
        <v>4239</v>
      </c>
      <c r="B6493" s="10" t="s">
        <v>2886</v>
      </c>
      <c r="C6493" s="10" t="s">
        <v>120</v>
      </c>
      <c r="D6493" s="10" t="s">
        <v>11</v>
      </c>
      <c r="E6493" s="10" t="s">
        <v>35</v>
      </c>
      <c r="F6493" s="10">
        <v>0</v>
      </c>
      <c r="G6493" s="10">
        <f t="shared" ref="G6493:G6496" si="170">F6493*H6493</f>
        <v>0</v>
      </c>
      <c r="H6493" s="10" t="s">
        <v>115</v>
      </c>
      <c r="I6493" s="38"/>
    </row>
    <row r="6494" spans="1:9" ht="27" x14ac:dyDescent="0.25">
      <c r="A6494" s="15">
        <v>4239</v>
      </c>
      <c r="B6494" s="10" t="s">
        <v>2887</v>
      </c>
      <c r="C6494" s="10" t="s">
        <v>120</v>
      </c>
      <c r="D6494" s="10" t="s">
        <v>11</v>
      </c>
      <c r="E6494" s="10" t="s">
        <v>35</v>
      </c>
      <c r="F6494" s="10">
        <v>882350</v>
      </c>
      <c r="G6494" s="10">
        <v>882350</v>
      </c>
      <c r="H6494" s="10" t="s">
        <v>115</v>
      </c>
      <c r="I6494" s="38"/>
    </row>
    <row r="6495" spans="1:9" ht="27" x14ac:dyDescent="0.25">
      <c r="A6495" s="15">
        <v>4239</v>
      </c>
      <c r="B6495" s="10" t="s">
        <v>2888</v>
      </c>
      <c r="C6495" s="10" t="s">
        <v>120</v>
      </c>
      <c r="D6495" s="10" t="s">
        <v>11</v>
      </c>
      <c r="E6495" s="10" t="s">
        <v>35</v>
      </c>
      <c r="F6495" s="10">
        <v>990000</v>
      </c>
      <c r="G6495" s="10">
        <f t="shared" si="170"/>
        <v>990000</v>
      </c>
      <c r="H6495" s="10" t="s">
        <v>115</v>
      </c>
      <c r="I6495" s="38"/>
    </row>
    <row r="6496" spans="1:9" ht="27" x14ac:dyDescent="0.25">
      <c r="A6496" s="15">
        <v>4239</v>
      </c>
      <c r="B6496" s="10" t="s">
        <v>2889</v>
      </c>
      <c r="C6496" s="10" t="s">
        <v>120</v>
      </c>
      <c r="D6496" s="10" t="s">
        <v>11</v>
      </c>
      <c r="E6496" s="10" t="s">
        <v>35</v>
      </c>
      <c r="F6496" s="10">
        <v>0</v>
      </c>
      <c r="G6496" s="10">
        <f t="shared" si="170"/>
        <v>0</v>
      </c>
      <c r="H6496" s="10" t="s">
        <v>115</v>
      </c>
      <c r="I6496" s="38"/>
    </row>
    <row r="6497" spans="1:9" ht="27" x14ac:dyDescent="0.25">
      <c r="A6497" s="12">
        <v>4251</v>
      </c>
      <c r="B6497" s="12" t="s">
        <v>2275</v>
      </c>
      <c r="C6497" s="12" t="s">
        <v>112</v>
      </c>
      <c r="D6497" s="12" t="s">
        <v>41</v>
      </c>
      <c r="E6497" s="12" t="s">
        <v>35</v>
      </c>
      <c r="F6497" s="12">
        <v>200000</v>
      </c>
      <c r="G6497" s="12">
        <v>200000</v>
      </c>
      <c r="H6497" s="12" t="s">
        <v>115</v>
      </c>
      <c r="I6497" s="38"/>
    </row>
    <row r="6498" spans="1:9" ht="27" x14ac:dyDescent="0.25">
      <c r="A6498" s="12">
        <v>4251</v>
      </c>
      <c r="B6498" s="12" t="s">
        <v>2276</v>
      </c>
      <c r="C6498" s="12" t="s">
        <v>112</v>
      </c>
      <c r="D6498" s="12" t="s">
        <v>41</v>
      </c>
      <c r="E6498" s="12" t="s">
        <v>35</v>
      </c>
      <c r="F6498" s="12">
        <v>240000</v>
      </c>
      <c r="G6498" s="12">
        <v>240000</v>
      </c>
      <c r="H6498" s="12" t="s">
        <v>115</v>
      </c>
      <c r="I6498" s="38"/>
    </row>
    <row r="6499" spans="1:9" ht="27.75" customHeight="1" x14ac:dyDescent="0.25">
      <c r="A6499" s="139" t="s">
        <v>3990</v>
      </c>
      <c r="B6499" s="140"/>
      <c r="C6499" s="140"/>
      <c r="D6499" s="140"/>
      <c r="E6499" s="140"/>
      <c r="F6499" s="140"/>
      <c r="G6499" s="140"/>
      <c r="H6499" s="140"/>
      <c r="I6499" s="38"/>
    </row>
    <row r="6500" spans="1:9" x14ac:dyDescent="0.25">
      <c r="A6500" s="141" t="s">
        <v>33</v>
      </c>
      <c r="B6500" s="142"/>
      <c r="C6500" s="142"/>
      <c r="D6500" s="142"/>
      <c r="E6500" s="142"/>
      <c r="F6500" s="142"/>
      <c r="G6500" s="142"/>
      <c r="H6500" s="142"/>
      <c r="I6500" s="38"/>
    </row>
    <row r="6501" spans="1:9" ht="27" x14ac:dyDescent="0.25">
      <c r="A6501" s="84">
        <v>5113</v>
      </c>
      <c r="B6501" s="84" t="s">
        <v>882</v>
      </c>
      <c r="C6501" s="84" t="s">
        <v>112</v>
      </c>
      <c r="D6501" s="84" t="s">
        <v>38</v>
      </c>
      <c r="E6501" s="84" t="s">
        <v>35</v>
      </c>
      <c r="F6501" s="84">
        <v>260000</v>
      </c>
      <c r="G6501" s="84">
        <v>260000</v>
      </c>
      <c r="H6501" s="84">
        <v>1</v>
      </c>
      <c r="I6501" s="38"/>
    </row>
    <row r="6502" spans="1:9" x14ac:dyDescent="0.25">
      <c r="A6502" s="139" t="s">
        <v>5307</v>
      </c>
      <c r="B6502" s="140"/>
      <c r="C6502" s="140"/>
      <c r="D6502" s="140"/>
      <c r="E6502" s="140"/>
      <c r="F6502" s="140"/>
      <c r="G6502" s="140"/>
      <c r="H6502" s="140"/>
      <c r="I6502" s="38"/>
    </row>
    <row r="6503" spans="1:9" x14ac:dyDescent="0.25">
      <c r="A6503" s="141" t="s">
        <v>33</v>
      </c>
      <c r="B6503" s="142"/>
      <c r="C6503" s="142"/>
      <c r="D6503" s="142"/>
      <c r="E6503" s="142"/>
      <c r="F6503" s="142"/>
      <c r="G6503" s="142"/>
      <c r="H6503" s="142"/>
      <c r="I6503" s="38"/>
    </row>
    <row r="6504" spans="1:9" x14ac:dyDescent="0.25">
      <c r="A6504" s="84">
        <v>4267</v>
      </c>
      <c r="B6504" s="84" t="s">
        <v>5308</v>
      </c>
      <c r="C6504" s="84" t="s">
        <v>3469</v>
      </c>
      <c r="D6504" s="84" t="s">
        <v>36</v>
      </c>
      <c r="E6504" s="84" t="s">
        <v>35</v>
      </c>
      <c r="F6504" s="84">
        <v>12510</v>
      </c>
      <c r="G6504" s="84">
        <f>+F6504*H6504</f>
        <v>2439450</v>
      </c>
      <c r="H6504" s="84">
        <v>195</v>
      </c>
      <c r="I6504" s="38"/>
    </row>
    <row r="6505" spans="1:9" x14ac:dyDescent="0.25">
      <c r="A6505" s="84">
        <v>4267</v>
      </c>
      <c r="B6505" s="84" t="s">
        <v>5309</v>
      </c>
      <c r="C6505" s="84" t="s">
        <v>3469</v>
      </c>
      <c r="D6505" s="84" t="s">
        <v>36</v>
      </c>
      <c r="E6505" s="84" t="s">
        <v>35</v>
      </c>
      <c r="F6505" s="84">
        <v>13200</v>
      </c>
      <c r="G6505" s="84">
        <f>+F6505*H6505</f>
        <v>3960000</v>
      </c>
      <c r="H6505" s="84">
        <v>300</v>
      </c>
      <c r="I6505" s="38"/>
    </row>
    <row r="6506" spans="1:9" x14ac:dyDescent="0.25">
      <c r="A6506" s="139" t="s">
        <v>3351</v>
      </c>
      <c r="B6506" s="140"/>
      <c r="C6506" s="140"/>
      <c r="D6506" s="140"/>
      <c r="E6506" s="140"/>
      <c r="F6506" s="140"/>
      <c r="G6506" s="140"/>
      <c r="H6506" s="140"/>
      <c r="I6506" s="38"/>
    </row>
    <row r="6507" spans="1:9" x14ac:dyDescent="0.25">
      <c r="A6507" s="141" t="s">
        <v>33</v>
      </c>
      <c r="B6507" s="142"/>
      <c r="C6507" s="142"/>
      <c r="D6507" s="142"/>
      <c r="E6507" s="142"/>
      <c r="F6507" s="142"/>
      <c r="G6507" s="142"/>
      <c r="H6507" s="142"/>
      <c r="I6507" s="38"/>
    </row>
    <row r="6508" spans="1:9" ht="40.5" x14ac:dyDescent="0.25">
      <c r="A6508" s="10" t="s">
        <v>256</v>
      </c>
      <c r="B6508" s="10" t="s">
        <v>521</v>
      </c>
      <c r="C6508" s="10" t="s">
        <v>522</v>
      </c>
      <c r="D6508" s="10" t="s">
        <v>36</v>
      </c>
      <c r="E6508" s="10" t="s">
        <v>35</v>
      </c>
      <c r="F6508" s="10">
        <v>2470000</v>
      </c>
      <c r="G6508" s="10">
        <v>2470000</v>
      </c>
      <c r="H6508" s="10">
        <v>1</v>
      </c>
      <c r="I6508" s="38"/>
    </row>
    <row r="6509" spans="1:9" ht="40.5" x14ac:dyDescent="0.25">
      <c r="A6509" s="10" t="s">
        <v>256</v>
      </c>
      <c r="B6509" s="10" t="s">
        <v>523</v>
      </c>
      <c r="C6509" s="10" t="s">
        <v>522</v>
      </c>
      <c r="D6509" s="10" t="s">
        <v>36</v>
      </c>
      <c r="E6509" s="10" t="s">
        <v>35</v>
      </c>
      <c r="F6509" s="10">
        <v>2470000</v>
      </c>
      <c r="G6509" s="10">
        <v>2470000</v>
      </c>
      <c r="H6509" s="10">
        <v>1</v>
      </c>
      <c r="I6509" s="38"/>
    </row>
    <row r="6510" spans="1:9" x14ac:dyDescent="0.25">
      <c r="A6510" s="139" t="s">
        <v>2712</v>
      </c>
      <c r="B6510" s="140"/>
      <c r="C6510" s="140"/>
      <c r="D6510" s="140"/>
      <c r="E6510" s="140"/>
      <c r="F6510" s="140"/>
      <c r="G6510" s="140"/>
      <c r="H6510" s="140"/>
      <c r="I6510" s="38"/>
    </row>
    <row r="6511" spans="1:9" x14ac:dyDescent="0.25">
      <c r="A6511" s="141" t="s">
        <v>39</v>
      </c>
      <c r="B6511" s="142"/>
      <c r="C6511" s="142"/>
      <c r="D6511" s="142"/>
      <c r="E6511" s="142"/>
      <c r="F6511" s="142"/>
      <c r="G6511" s="142"/>
      <c r="H6511" s="142"/>
      <c r="I6511" s="38"/>
    </row>
    <row r="6512" spans="1:9" ht="27" x14ac:dyDescent="0.25">
      <c r="A6512" s="10">
        <v>4251</v>
      </c>
      <c r="B6512" s="10" t="s">
        <v>3567</v>
      </c>
      <c r="C6512" s="10" t="s">
        <v>105</v>
      </c>
      <c r="D6512" s="10" t="s">
        <v>36</v>
      </c>
      <c r="E6512" s="10" t="s">
        <v>35</v>
      </c>
      <c r="F6512" s="10">
        <v>9800000</v>
      </c>
      <c r="G6512" s="10">
        <v>9800000</v>
      </c>
      <c r="H6512" s="10">
        <v>1</v>
      </c>
      <c r="I6512" s="38"/>
    </row>
    <row r="6513" spans="1:9" ht="27" x14ac:dyDescent="0.25">
      <c r="A6513" s="10">
        <v>4251</v>
      </c>
      <c r="B6513" s="10" t="s">
        <v>3568</v>
      </c>
      <c r="C6513" s="10" t="s">
        <v>105</v>
      </c>
      <c r="D6513" s="10" t="s">
        <v>36</v>
      </c>
      <c r="E6513" s="10" t="s">
        <v>35</v>
      </c>
      <c r="F6513" s="10">
        <v>11760000</v>
      </c>
      <c r="G6513" s="10">
        <v>11760000</v>
      </c>
      <c r="H6513" s="10">
        <v>1</v>
      </c>
      <c r="I6513" s="38"/>
    </row>
    <row r="6514" spans="1:9" ht="27" x14ac:dyDescent="0.25">
      <c r="A6514" s="10"/>
      <c r="B6514" s="10" t="s">
        <v>2468</v>
      </c>
      <c r="C6514" s="10" t="s">
        <v>105</v>
      </c>
      <c r="D6514" s="10" t="s">
        <v>36</v>
      </c>
      <c r="E6514" s="10" t="s">
        <v>35</v>
      </c>
      <c r="F6514" s="10">
        <v>0</v>
      </c>
      <c r="G6514" s="10">
        <f>F6514*H6514</f>
        <v>0</v>
      </c>
      <c r="H6514" s="10" t="s">
        <v>115</v>
      </c>
      <c r="I6514" s="38"/>
    </row>
    <row r="6515" spans="1:9" ht="27" x14ac:dyDescent="0.25">
      <c r="A6515" s="10"/>
      <c r="B6515" s="10" t="s">
        <v>2090</v>
      </c>
      <c r="C6515" s="10" t="s">
        <v>105</v>
      </c>
      <c r="D6515" s="10" t="s">
        <v>36</v>
      </c>
      <c r="E6515" s="10" t="s">
        <v>35</v>
      </c>
      <c r="F6515" s="10">
        <v>0</v>
      </c>
      <c r="G6515" s="10">
        <f>F6515*H6515</f>
        <v>0</v>
      </c>
      <c r="H6515" s="10" t="s">
        <v>115</v>
      </c>
      <c r="I6515" s="38"/>
    </row>
    <row r="6516" spans="1:9" x14ac:dyDescent="0.25">
      <c r="A6516" s="141" t="s">
        <v>9</v>
      </c>
      <c r="B6516" s="142"/>
      <c r="C6516" s="142"/>
      <c r="D6516" s="142"/>
      <c r="E6516" s="142"/>
      <c r="F6516" s="142"/>
      <c r="G6516" s="142"/>
      <c r="H6516" s="142"/>
      <c r="I6516" s="38"/>
    </row>
    <row r="6517" spans="1:9" x14ac:dyDescent="0.25">
      <c r="A6517" s="33">
        <v>4267</v>
      </c>
      <c r="B6517" s="33" t="s">
        <v>5305</v>
      </c>
      <c r="C6517" s="33" t="s">
        <v>3469</v>
      </c>
      <c r="D6517" s="33" t="s">
        <v>36</v>
      </c>
      <c r="E6517" s="33" t="s">
        <v>12</v>
      </c>
      <c r="F6517" s="33">
        <v>14100</v>
      </c>
      <c r="G6517" s="33">
        <f>+F6517*H6517</f>
        <v>4230000</v>
      </c>
      <c r="H6517" s="33">
        <v>300</v>
      </c>
      <c r="I6517" s="38"/>
    </row>
    <row r="6518" spans="1:9" x14ac:dyDescent="0.25">
      <c r="A6518" s="33">
        <v>4267</v>
      </c>
      <c r="B6518" s="33" t="s">
        <v>5306</v>
      </c>
      <c r="C6518" s="33" t="s">
        <v>92</v>
      </c>
      <c r="D6518" s="33" t="s">
        <v>36</v>
      </c>
      <c r="E6518" s="33" t="s">
        <v>35</v>
      </c>
      <c r="F6518" s="33">
        <v>770000</v>
      </c>
      <c r="G6518" s="33">
        <f>+F6518*H6518</f>
        <v>770000</v>
      </c>
      <c r="H6518" s="33" t="s">
        <v>115</v>
      </c>
      <c r="I6518" s="38"/>
    </row>
    <row r="6519" spans="1:9" x14ac:dyDescent="0.25">
      <c r="A6519" s="33">
        <v>4267</v>
      </c>
      <c r="B6519" s="33" t="s">
        <v>4209</v>
      </c>
      <c r="C6519" s="33" t="s">
        <v>92</v>
      </c>
      <c r="D6519" s="33" t="s">
        <v>36</v>
      </c>
      <c r="E6519" s="33" t="s">
        <v>35</v>
      </c>
      <c r="F6519" s="33">
        <v>770000</v>
      </c>
      <c r="G6519" s="33">
        <f>+F6519*H6519</f>
        <v>770000</v>
      </c>
      <c r="H6519" s="33" t="s">
        <v>115</v>
      </c>
      <c r="I6519" s="38"/>
    </row>
    <row r="6520" spans="1:9" x14ac:dyDescent="0.25">
      <c r="A6520" s="33">
        <v>4267</v>
      </c>
      <c r="B6520" s="33" t="s">
        <v>4210</v>
      </c>
      <c r="C6520" s="33" t="s">
        <v>3469</v>
      </c>
      <c r="D6520" s="33" t="s">
        <v>36</v>
      </c>
      <c r="E6520" s="33" t="s">
        <v>12</v>
      </c>
      <c r="F6520" s="33">
        <v>14100</v>
      </c>
      <c r="G6520" s="33">
        <f>+F6520*H6520</f>
        <v>4230000</v>
      </c>
      <c r="H6520" s="33">
        <v>300</v>
      </c>
      <c r="I6520" s="38"/>
    </row>
    <row r="6521" spans="1:9" x14ac:dyDescent="0.25">
      <c r="A6521" s="141" t="s">
        <v>33</v>
      </c>
      <c r="B6521" s="142"/>
      <c r="C6521" s="142"/>
      <c r="D6521" s="142"/>
      <c r="E6521" s="142"/>
      <c r="F6521" s="142"/>
      <c r="G6521" s="142"/>
      <c r="H6521" s="142"/>
      <c r="I6521" s="38"/>
    </row>
    <row r="6522" spans="1:9" ht="27" x14ac:dyDescent="0.25">
      <c r="A6522" s="12" t="s">
        <v>206</v>
      </c>
      <c r="B6522" s="12" t="s">
        <v>4683</v>
      </c>
      <c r="C6522" s="12" t="s">
        <v>4684</v>
      </c>
      <c r="D6522" s="12" t="s">
        <v>36</v>
      </c>
      <c r="E6522" s="12" t="s">
        <v>12</v>
      </c>
      <c r="F6522" s="12">
        <v>750000</v>
      </c>
      <c r="G6522" s="12">
        <v>750000</v>
      </c>
      <c r="H6522" s="12">
        <v>1</v>
      </c>
      <c r="I6522" s="38"/>
    </row>
    <row r="6523" spans="1:9" ht="27" x14ac:dyDescent="0.25">
      <c r="A6523" s="12" t="s">
        <v>206</v>
      </c>
      <c r="B6523" s="12" t="s">
        <v>4685</v>
      </c>
      <c r="C6523" s="12" t="s">
        <v>4684</v>
      </c>
      <c r="D6523" s="12" t="s">
        <v>36</v>
      </c>
      <c r="E6523" s="12" t="s">
        <v>12</v>
      </c>
      <c r="F6523" s="12">
        <v>750000</v>
      </c>
      <c r="G6523" s="12">
        <v>750000</v>
      </c>
      <c r="H6523" s="12">
        <v>1</v>
      </c>
      <c r="I6523" s="38"/>
    </row>
    <row r="6524" spans="1:9" x14ac:dyDescent="0.25">
      <c r="A6524" s="12"/>
      <c r="B6524" s="12" t="s">
        <v>748</v>
      </c>
      <c r="C6524" s="12" t="s">
        <v>449</v>
      </c>
      <c r="D6524" s="12" t="s">
        <v>34</v>
      </c>
      <c r="E6524" s="12" t="s">
        <v>35</v>
      </c>
      <c r="F6524" s="12">
        <v>0</v>
      </c>
      <c r="G6524" s="12">
        <f>F6524*H6524</f>
        <v>0</v>
      </c>
      <c r="H6524" s="12" t="s">
        <v>115</v>
      </c>
      <c r="I6524" s="38"/>
    </row>
    <row r="6525" spans="1:9" x14ac:dyDescent="0.25">
      <c r="A6525" s="197" t="s">
        <v>446</v>
      </c>
      <c r="B6525" s="198"/>
      <c r="C6525" s="198"/>
      <c r="D6525" s="198"/>
      <c r="E6525" s="198"/>
      <c r="F6525" s="198"/>
      <c r="G6525" s="198"/>
      <c r="H6525" s="198"/>
      <c r="I6525" s="38"/>
    </row>
    <row r="6526" spans="1:9" x14ac:dyDescent="0.25">
      <c r="A6526" s="139" t="s">
        <v>2574</v>
      </c>
      <c r="B6526" s="140"/>
      <c r="C6526" s="140"/>
      <c r="D6526" s="140"/>
      <c r="E6526" s="140"/>
      <c r="F6526" s="140"/>
      <c r="G6526" s="140"/>
      <c r="H6526" s="140"/>
      <c r="I6526" s="38"/>
    </row>
    <row r="6527" spans="1:9" x14ac:dyDescent="0.25">
      <c r="A6527" s="141" t="s">
        <v>9</v>
      </c>
      <c r="B6527" s="142"/>
      <c r="C6527" s="142"/>
      <c r="D6527" s="142"/>
      <c r="E6527" s="142"/>
      <c r="F6527" s="142"/>
      <c r="G6527" s="142"/>
      <c r="H6527" s="142"/>
      <c r="I6527" s="38"/>
    </row>
    <row r="6528" spans="1:9" x14ac:dyDescent="0.25">
      <c r="A6528" s="37" t="s">
        <v>128</v>
      </c>
      <c r="B6528" s="37" t="s">
        <v>5330</v>
      </c>
      <c r="C6528" s="37" t="s">
        <v>239</v>
      </c>
      <c r="D6528" s="37" t="s">
        <v>11</v>
      </c>
      <c r="E6528" s="37" t="s">
        <v>12</v>
      </c>
      <c r="F6528" s="37">
        <v>250</v>
      </c>
      <c r="G6528" s="37">
        <f>+F6528*H6528</f>
        <v>5000</v>
      </c>
      <c r="H6528" s="37">
        <v>20</v>
      </c>
      <c r="I6528" s="38"/>
    </row>
    <row r="6529" spans="1:9" x14ac:dyDescent="0.25">
      <c r="A6529" s="37" t="s">
        <v>128</v>
      </c>
      <c r="B6529" s="37" t="s">
        <v>5331</v>
      </c>
      <c r="C6529" s="37" t="s">
        <v>3500</v>
      </c>
      <c r="D6529" s="37" t="s">
        <v>11</v>
      </c>
      <c r="E6529" s="37" t="s">
        <v>12</v>
      </c>
      <c r="F6529" s="37">
        <v>10000</v>
      </c>
      <c r="G6529" s="37">
        <f t="shared" ref="G6529:G6567" si="171">+F6529*H6529</f>
        <v>50000</v>
      </c>
      <c r="H6529" s="37">
        <v>5</v>
      </c>
      <c r="I6529" s="38"/>
    </row>
    <row r="6530" spans="1:9" x14ac:dyDescent="0.25">
      <c r="A6530" s="37" t="s">
        <v>128</v>
      </c>
      <c r="B6530" s="37" t="s">
        <v>5332</v>
      </c>
      <c r="C6530" s="37" t="s">
        <v>4638</v>
      </c>
      <c r="D6530" s="37" t="s">
        <v>11</v>
      </c>
      <c r="E6530" s="37" t="s">
        <v>12</v>
      </c>
      <c r="F6530" s="37">
        <v>1000</v>
      </c>
      <c r="G6530" s="37">
        <f t="shared" si="171"/>
        <v>15000</v>
      </c>
      <c r="H6530" s="37">
        <v>15</v>
      </c>
      <c r="I6530" s="38"/>
    </row>
    <row r="6531" spans="1:9" x14ac:dyDescent="0.25">
      <c r="A6531" s="37" t="s">
        <v>128</v>
      </c>
      <c r="B6531" s="37" t="s">
        <v>5333</v>
      </c>
      <c r="C6531" s="37" t="s">
        <v>164</v>
      </c>
      <c r="D6531" s="37" t="s">
        <v>11</v>
      </c>
      <c r="E6531" s="37" t="s">
        <v>12</v>
      </c>
      <c r="F6531" s="37">
        <v>2400</v>
      </c>
      <c r="G6531" s="37">
        <f t="shared" si="171"/>
        <v>36000</v>
      </c>
      <c r="H6531" s="37">
        <v>15</v>
      </c>
      <c r="I6531" s="38"/>
    </row>
    <row r="6532" spans="1:9" x14ac:dyDescent="0.25">
      <c r="A6532" s="37" t="s">
        <v>128</v>
      </c>
      <c r="B6532" s="37" t="s">
        <v>5334</v>
      </c>
      <c r="C6532" s="37" t="s">
        <v>125</v>
      </c>
      <c r="D6532" s="37" t="s">
        <v>11</v>
      </c>
      <c r="E6532" s="37" t="s">
        <v>25</v>
      </c>
      <c r="F6532" s="37">
        <v>120</v>
      </c>
      <c r="G6532" s="37">
        <f t="shared" si="171"/>
        <v>36000</v>
      </c>
      <c r="H6532" s="37">
        <v>300</v>
      </c>
      <c r="I6532" s="38"/>
    </row>
    <row r="6533" spans="1:9" x14ac:dyDescent="0.25">
      <c r="A6533" s="37" t="s">
        <v>128</v>
      </c>
      <c r="B6533" s="37" t="s">
        <v>5335</v>
      </c>
      <c r="C6533" s="37" t="s">
        <v>3769</v>
      </c>
      <c r="D6533" s="37" t="s">
        <v>11</v>
      </c>
      <c r="E6533" s="37" t="s">
        <v>12</v>
      </c>
      <c r="F6533" s="37">
        <v>100</v>
      </c>
      <c r="G6533" s="37">
        <f t="shared" si="171"/>
        <v>20000</v>
      </c>
      <c r="H6533" s="37">
        <v>200</v>
      </c>
      <c r="I6533" s="38"/>
    </row>
    <row r="6534" spans="1:9" x14ac:dyDescent="0.25">
      <c r="A6534" s="37" t="s">
        <v>128</v>
      </c>
      <c r="B6534" s="37" t="s">
        <v>5336</v>
      </c>
      <c r="C6534" s="37" t="s">
        <v>3769</v>
      </c>
      <c r="D6534" s="37" t="s">
        <v>11</v>
      </c>
      <c r="E6534" s="37" t="s">
        <v>12</v>
      </c>
      <c r="F6534" s="37">
        <v>50</v>
      </c>
      <c r="G6534" s="37">
        <f t="shared" si="171"/>
        <v>10000</v>
      </c>
      <c r="H6534" s="37">
        <v>200</v>
      </c>
      <c r="I6534" s="38"/>
    </row>
    <row r="6535" spans="1:9" x14ac:dyDescent="0.25">
      <c r="A6535" s="37" t="s">
        <v>128</v>
      </c>
      <c r="B6535" s="37" t="s">
        <v>5337</v>
      </c>
      <c r="C6535" s="37" t="s">
        <v>233</v>
      </c>
      <c r="D6535" s="37" t="s">
        <v>11</v>
      </c>
      <c r="E6535" s="37" t="s">
        <v>12</v>
      </c>
      <c r="F6535" s="37">
        <v>5000</v>
      </c>
      <c r="G6535" s="37">
        <f t="shared" si="171"/>
        <v>50000</v>
      </c>
      <c r="H6535" s="37">
        <v>10</v>
      </c>
      <c r="I6535" s="38"/>
    </row>
    <row r="6536" spans="1:9" ht="27" x14ac:dyDescent="0.25">
      <c r="A6536" s="37" t="s">
        <v>128</v>
      </c>
      <c r="B6536" s="37" t="s">
        <v>5338</v>
      </c>
      <c r="C6536" s="37" t="s">
        <v>2362</v>
      </c>
      <c r="D6536" s="37" t="s">
        <v>11</v>
      </c>
      <c r="E6536" s="37" t="s">
        <v>12</v>
      </c>
      <c r="F6536" s="37">
        <v>15</v>
      </c>
      <c r="G6536" s="37">
        <f t="shared" si="171"/>
        <v>30000</v>
      </c>
      <c r="H6536" s="37">
        <v>2000</v>
      </c>
      <c r="I6536" s="38"/>
    </row>
    <row r="6537" spans="1:9" x14ac:dyDescent="0.25">
      <c r="A6537" s="37" t="s">
        <v>128</v>
      </c>
      <c r="B6537" s="37" t="s">
        <v>5339</v>
      </c>
      <c r="C6537" s="37" t="s">
        <v>166</v>
      </c>
      <c r="D6537" s="37" t="s">
        <v>11</v>
      </c>
      <c r="E6537" s="37" t="s">
        <v>12</v>
      </c>
      <c r="F6537" s="37">
        <v>3000</v>
      </c>
      <c r="G6537" s="37">
        <f t="shared" si="171"/>
        <v>45000</v>
      </c>
      <c r="H6537" s="37">
        <v>15</v>
      </c>
      <c r="I6537" s="38"/>
    </row>
    <row r="6538" spans="1:9" ht="27" x14ac:dyDescent="0.25">
      <c r="A6538" s="37" t="s">
        <v>128</v>
      </c>
      <c r="B6538" s="37" t="s">
        <v>5340</v>
      </c>
      <c r="C6538" s="37" t="s">
        <v>1034</v>
      </c>
      <c r="D6538" s="37" t="s">
        <v>11</v>
      </c>
      <c r="E6538" s="37" t="s">
        <v>12</v>
      </c>
      <c r="F6538" s="37">
        <v>650</v>
      </c>
      <c r="G6538" s="37">
        <f t="shared" si="171"/>
        <v>27950</v>
      </c>
      <c r="H6538" s="37">
        <v>43</v>
      </c>
      <c r="I6538" s="38"/>
    </row>
    <row r="6539" spans="1:9" x14ac:dyDescent="0.25">
      <c r="A6539" s="37" t="s">
        <v>128</v>
      </c>
      <c r="B6539" s="37" t="s">
        <v>5341</v>
      </c>
      <c r="C6539" s="37" t="s">
        <v>124</v>
      </c>
      <c r="D6539" s="37" t="s">
        <v>11</v>
      </c>
      <c r="E6539" s="37" t="s">
        <v>12</v>
      </c>
      <c r="F6539" s="37">
        <v>230</v>
      </c>
      <c r="G6539" s="37">
        <f t="shared" si="171"/>
        <v>6900</v>
      </c>
      <c r="H6539" s="37">
        <v>30</v>
      </c>
      <c r="I6539" s="38"/>
    </row>
    <row r="6540" spans="1:9" x14ac:dyDescent="0.25">
      <c r="A6540" s="37" t="s">
        <v>128</v>
      </c>
      <c r="B6540" s="37" t="s">
        <v>5342</v>
      </c>
      <c r="C6540" s="37" t="s">
        <v>123</v>
      </c>
      <c r="D6540" s="37" t="s">
        <v>11</v>
      </c>
      <c r="E6540" s="37" t="s">
        <v>12</v>
      </c>
      <c r="F6540" s="37">
        <v>400</v>
      </c>
      <c r="G6540" s="37">
        <f t="shared" si="171"/>
        <v>400000</v>
      </c>
      <c r="H6540" s="37">
        <v>1000</v>
      </c>
      <c r="I6540" s="38"/>
    </row>
    <row r="6541" spans="1:9" x14ac:dyDescent="0.25">
      <c r="A6541" s="37" t="s">
        <v>128</v>
      </c>
      <c r="B6541" s="37" t="s">
        <v>5343</v>
      </c>
      <c r="C6541" s="37" t="s">
        <v>65</v>
      </c>
      <c r="D6541" s="37" t="s">
        <v>11</v>
      </c>
      <c r="E6541" s="37" t="s">
        <v>12</v>
      </c>
      <c r="F6541" s="37">
        <v>290</v>
      </c>
      <c r="G6541" s="37">
        <f t="shared" si="171"/>
        <v>43500</v>
      </c>
      <c r="H6541" s="37">
        <v>150</v>
      </c>
      <c r="I6541" s="38"/>
    </row>
    <row r="6542" spans="1:9" ht="27" x14ac:dyDescent="0.25">
      <c r="A6542" s="37" t="s">
        <v>128</v>
      </c>
      <c r="B6542" s="37" t="s">
        <v>5344</v>
      </c>
      <c r="C6542" s="37" t="s">
        <v>5345</v>
      </c>
      <c r="D6542" s="37" t="s">
        <v>11</v>
      </c>
      <c r="E6542" s="37" t="s">
        <v>12</v>
      </c>
      <c r="F6542" s="37">
        <v>1000</v>
      </c>
      <c r="G6542" s="37">
        <f t="shared" si="171"/>
        <v>30000</v>
      </c>
      <c r="H6542" s="37">
        <v>30</v>
      </c>
      <c r="I6542" s="38"/>
    </row>
    <row r="6543" spans="1:9" ht="27" x14ac:dyDescent="0.25">
      <c r="A6543" s="37" t="s">
        <v>128</v>
      </c>
      <c r="B6543" s="37" t="s">
        <v>5346</v>
      </c>
      <c r="C6543" s="37" t="s">
        <v>4985</v>
      </c>
      <c r="D6543" s="37" t="s">
        <v>11</v>
      </c>
      <c r="E6543" s="37" t="s">
        <v>50</v>
      </c>
      <c r="F6543" s="37">
        <v>600</v>
      </c>
      <c r="G6543" s="37">
        <f t="shared" si="171"/>
        <v>90000</v>
      </c>
      <c r="H6543" s="37">
        <v>150</v>
      </c>
      <c r="I6543" s="38"/>
    </row>
    <row r="6544" spans="1:9" x14ac:dyDescent="0.25">
      <c r="A6544" s="37" t="s">
        <v>128</v>
      </c>
      <c r="B6544" s="37" t="s">
        <v>5347</v>
      </c>
      <c r="C6544" s="37" t="s">
        <v>5348</v>
      </c>
      <c r="D6544" s="37" t="s">
        <v>11</v>
      </c>
      <c r="E6544" s="37" t="s">
        <v>12</v>
      </c>
      <c r="F6544" s="37">
        <v>3500</v>
      </c>
      <c r="G6544" s="37">
        <f t="shared" si="171"/>
        <v>35000</v>
      </c>
      <c r="H6544" s="37">
        <v>10</v>
      </c>
      <c r="I6544" s="38"/>
    </row>
    <row r="6545" spans="1:9" x14ac:dyDescent="0.25">
      <c r="A6545" s="37" t="s">
        <v>128</v>
      </c>
      <c r="B6545" s="37" t="s">
        <v>5349</v>
      </c>
      <c r="C6545" s="37" t="s">
        <v>5350</v>
      </c>
      <c r="D6545" s="37" t="s">
        <v>11</v>
      </c>
      <c r="E6545" s="37" t="s">
        <v>12</v>
      </c>
      <c r="F6545" s="37">
        <v>6000</v>
      </c>
      <c r="G6545" s="37">
        <f t="shared" si="171"/>
        <v>42000</v>
      </c>
      <c r="H6545" s="37">
        <v>7</v>
      </c>
      <c r="I6545" s="38"/>
    </row>
    <row r="6546" spans="1:9" ht="27" x14ac:dyDescent="0.25">
      <c r="A6546" s="37" t="s">
        <v>128</v>
      </c>
      <c r="B6546" s="37" t="s">
        <v>5351</v>
      </c>
      <c r="C6546" s="37" t="s">
        <v>589</v>
      </c>
      <c r="D6546" s="37" t="s">
        <v>11</v>
      </c>
      <c r="E6546" s="37" t="s">
        <v>25</v>
      </c>
      <c r="F6546" s="37">
        <v>600</v>
      </c>
      <c r="G6546" s="37">
        <f t="shared" si="171"/>
        <v>6000</v>
      </c>
      <c r="H6546" s="37">
        <v>10</v>
      </c>
      <c r="I6546" s="38"/>
    </row>
    <row r="6547" spans="1:9" x14ac:dyDescent="0.25">
      <c r="A6547" s="37" t="s">
        <v>128</v>
      </c>
      <c r="B6547" s="37" t="s">
        <v>5352</v>
      </c>
      <c r="C6547" s="37" t="s">
        <v>27</v>
      </c>
      <c r="D6547" s="37" t="s">
        <v>11</v>
      </c>
      <c r="E6547" s="37" t="s">
        <v>12</v>
      </c>
      <c r="F6547" s="37">
        <v>18000</v>
      </c>
      <c r="G6547" s="37">
        <f t="shared" si="171"/>
        <v>90000</v>
      </c>
      <c r="H6547" s="37">
        <v>5</v>
      </c>
      <c r="I6547" s="38"/>
    </row>
    <row r="6548" spans="1:9" x14ac:dyDescent="0.25">
      <c r="A6548" s="37" t="s">
        <v>128</v>
      </c>
      <c r="B6548" s="37" t="s">
        <v>5353</v>
      </c>
      <c r="C6548" s="37" t="s">
        <v>808</v>
      </c>
      <c r="D6548" s="37" t="s">
        <v>11</v>
      </c>
      <c r="E6548" s="37" t="s">
        <v>12</v>
      </c>
      <c r="F6548" s="37">
        <v>2000</v>
      </c>
      <c r="G6548" s="37">
        <f t="shared" si="171"/>
        <v>60000</v>
      </c>
      <c r="H6548" s="37">
        <v>30</v>
      </c>
      <c r="I6548" s="38"/>
    </row>
    <row r="6549" spans="1:9" x14ac:dyDescent="0.25">
      <c r="A6549" s="37" t="s">
        <v>128</v>
      </c>
      <c r="B6549" s="37" t="s">
        <v>5354</v>
      </c>
      <c r="C6549" s="37" t="s">
        <v>29</v>
      </c>
      <c r="D6549" s="37" t="s">
        <v>11</v>
      </c>
      <c r="E6549" s="37" t="s">
        <v>25</v>
      </c>
      <c r="F6549" s="37">
        <v>780</v>
      </c>
      <c r="G6549" s="37">
        <f t="shared" si="171"/>
        <v>19500</v>
      </c>
      <c r="H6549" s="37">
        <v>25</v>
      </c>
      <c r="I6549" s="38"/>
    </row>
    <row r="6550" spans="1:9" x14ac:dyDescent="0.25">
      <c r="A6550" s="37" t="s">
        <v>128</v>
      </c>
      <c r="B6550" s="37" t="s">
        <v>5355</v>
      </c>
      <c r="C6550" s="37" t="s">
        <v>125</v>
      </c>
      <c r="D6550" s="37" t="s">
        <v>11</v>
      </c>
      <c r="E6550" s="37" t="s">
        <v>25</v>
      </c>
      <c r="F6550" s="37">
        <v>2000</v>
      </c>
      <c r="G6550" s="37">
        <f t="shared" si="171"/>
        <v>30000</v>
      </c>
      <c r="H6550" s="37">
        <v>15</v>
      </c>
      <c r="I6550" s="38"/>
    </row>
    <row r="6551" spans="1:9" x14ac:dyDescent="0.25">
      <c r="A6551" s="37" t="s">
        <v>128</v>
      </c>
      <c r="B6551" s="37" t="s">
        <v>5356</v>
      </c>
      <c r="C6551" s="37" t="s">
        <v>5357</v>
      </c>
      <c r="D6551" s="37" t="s">
        <v>11</v>
      </c>
      <c r="E6551" s="37" t="s">
        <v>12</v>
      </c>
      <c r="F6551" s="37">
        <v>4000</v>
      </c>
      <c r="G6551" s="37">
        <f t="shared" si="171"/>
        <v>200000</v>
      </c>
      <c r="H6551" s="37">
        <v>50</v>
      </c>
      <c r="I6551" s="38"/>
    </row>
    <row r="6552" spans="1:9" ht="27" x14ac:dyDescent="0.25">
      <c r="A6552" s="37" t="s">
        <v>128</v>
      </c>
      <c r="B6552" s="37" t="s">
        <v>5358</v>
      </c>
      <c r="C6552" s="37" t="s">
        <v>31</v>
      </c>
      <c r="D6552" s="37" t="s">
        <v>11</v>
      </c>
      <c r="E6552" s="37" t="s">
        <v>12</v>
      </c>
      <c r="F6552" s="37">
        <v>1600</v>
      </c>
      <c r="G6552" s="37">
        <f t="shared" si="171"/>
        <v>8000</v>
      </c>
      <c r="H6552" s="37">
        <v>5</v>
      </c>
      <c r="I6552" s="38"/>
    </row>
    <row r="6553" spans="1:9" x14ac:dyDescent="0.25">
      <c r="A6553" s="37" t="s">
        <v>128</v>
      </c>
      <c r="B6553" s="37" t="s">
        <v>5359</v>
      </c>
      <c r="C6553" s="37" t="s">
        <v>26</v>
      </c>
      <c r="D6553" s="37" t="s">
        <v>11</v>
      </c>
      <c r="E6553" s="37" t="s">
        <v>12</v>
      </c>
      <c r="F6553" s="37">
        <v>1000</v>
      </c>
      <c r="G6553" s="37">
        <f t="shared" si="171"/>
        <v>600000</v>
      </c>
      <c r="H6553" s="37">
        <v>600</v>
      </c>
      <c r="I6553" s="38"/>
    </row>
    <row r="6554" spans="1:9" x14ac:dyDescent="0.25">
      <c r="A6554" s="37" t="s">
        <v>128</v>
      </c>
      <c r="B6554" s="37" t="s">
        <v>5360</v>
      </c>
      <c r="C6554" s="37" t="s">
        <v>5361</v>
      </c>
      <c r="D6554" s="37" t="s">
        <v>11</v>
      </c>
      <c r="E6554" s="37" t="s">
        <v>50</v>
      </c>
      <c r="F6554" s="37">
        <v>500</v>
      </c>
      <c r="G6554" s="37">
        <f t="shared" si="171"/>
        <v>10000</v>
      </c>
      <c r="H6554" s="37">
        <v>20</v>
      </c>
      <c r="I6554" s="38"/>
    </row>
    <row r="6555" spans="1:9" x14ac:dyDescent="0.25">
      <c r="A6555" s="37" t="s">
        <v>128</v>
      </c>
      <c r="B6555" s="37" t="s">
        <v>5362</v>
      </c>
      <c r="C6555" s="37" t="s">
        <v>3769</v>
      </c>
      <c r="D6555" s="37" t="s">
        <v>11</v>
      </c>
      <c r="E6555" s="37" t="s">
        <v>12</v>
      </c>
      <c r="F6555" s="37">
        <v>50</v>
      </c>
      <c r="G6555" s="37">
        <f t="shared" si="171"/>
        <v>10000</v>
      </c>
      <c r="H6555" s="37">
        <v>200</v>
      </c>
      <c r="I6555" s="38"/>
    </row>
    <row r="6556" spans="1:9" x14ac:dyDescent="0.25">
      <c r="A6556" s="37" t="s">
        <v>128</v>
      </c>
      <c r="B6556" s="37" t="s">
        <v>5363</v>
      </c>
      <c r="C6556" s="37" t="s">
        <v>239</v>
      </c>
      <c r="D6556" s="37" t="s">
        <v>11</v>
      </c>
      <c r="E6556" s="37" t="s">
        <v>12</v>
      </c>
      <c r="F6556" s="37">
        <v>200</v>
      </c>
      <c r="G6556" s="37">
        <f t="shared" si="171"/>
        <v>2000</v>
      </c>
      <c r="H6556" s="37">
        <v>10</v>
      </c>
      <c r="I6556" s="38"/>
    </row>
    <row r="6557" spans="1:9" x14ac:dyDescent="0.25">
      <c r="A6557" s="37" t="s">
        <v>128</v>
      </c>
      <c r="B6557" s="37" t="s">
        <v>5364</v>
      </c>
      <c r="C6557" s="37" t="s">
        <v>124</v>
      </c>
      <c r="D6557" s="37" t="s">
        <v>11</v>
      </c>
      <c r="E6557" s="37" t="s">
        <v>12</v>
      </c>
      <c r="F6557" s="37">
        <v>1094</v>
      </c>
      <c r="G6557" s="37">
        <f t="shared" si="171"/>
        <v>32820</v>
      </c>
      <c r="H6557" s="37">
        <v>30</v>
      </c>
      <c r="I6557" s="38"/>
    </row>
    <row r="6558" spans="1:9" x14ac:dyDescent="0.25">
      <c r="A6558" s="37" t="s">
        <v>128</v>
      </c>
      <c r="B6558" s="37" t="s">
        <v>5365</v>
      </c>
      <c r="C6558" s="37" t="s">
        <v>1526</v>
      </c>
      <c r="D6558" s="37" t="s">
        <v>11</v>
      </c>
      <c r="E6558" s="37" t="s">
        <v>12</v>
      </c>
      <c r="F6558" s="37">
        <v>5000</v>
      </c>
      <c r="G6558" s="37">
        <f t="shared" si="171"/>
        <v>250000</v>
      </c>
      <c r="H6558" s="37">
        <v>50</v>
      </c>
      <c r="I6558" s="38"/>
    </row>
    <row r="6559" spans="1:9" x14ac:dyDescent="0.25">
      <c r="A6559" s="37" t="s">
        <v>128</v>
      </c>
      <c r="B6559" s="37" t="s">
        <v>5366</v>
      </c>
      <c r="C6559" s="37" t="s">
        <v>166</v>
      </c>
      <c r="D6559" s="37" t="s">
        <v>11</v>
      </c>
      <c r="E6559" s="37" t="s">
        <v>12</v>
      </c>
      <c r="F6559" s="37">
        <v>1000</v>
      </c>
      <c r="G6559" s="37">
        <f t="shared" si="171"/>
        <v>10000</v>
      </c>
      <c r="H6559" s="37">
        <v>10</v>
      </c>
      <c r="I6559" s="38"/>
    </row>
    <row r="6560" spans="1:9" x14ac:dyDescent="0.25">
      <c r="A6560" s="37" t="s">
        <v>128</v>
      </c>
      <c r="B6560" s="37" t="s">
        <v>5367</v>
      </c>
      <c r="C6560" s="37" t="s">
        <v>178</v>
      </c>
      <c r="D6560" s="37" t="s">
        <v>11</v>
      </c>
      <c r="E6560" s="37" t="s">
        <v>12</v>
      </c>
      <c r="F6560" s="37">
        <v>300</v>
      </c>
      <c r="G6560" s="37">
        <f t="shared" si="171"/>
        <v>9000</v>
      </c>
      <c r="H6560" s="37">
        <v>30</v>
      </c>
      <c r="I6560" s="38"/>
    </row>
    <row r="6561" spans="1:9" x14ac:dyDescent="0.25">
      <c r="A6561" s="37" t="s">
        <v>128</v>
      </c>
      <c r="B6561" s="37" t="s">
        <v>5368</v>
      </c>
      <c r="C6561" s="37" t="s">
        <v>161</v>
      </c>
      <c r="D6561" s="37" t="s">
        <v>11</v>
      </c>
      <c r="E6561" s="37" t="s">
        <v>47</v>
      </c>
      <c r="F6561" s="37">
        <v>200</v>
      </c>
      <c r="G6561" s="37">
        <f t="shared" si="171"/>
        <v>20000</v>
      </c>
      <c r="H6561" s="37">
        <v>100</v>
      </c>
      <c r="I6561" s="38"/>
    </row>
    <row r="6562" spans="1:9" x14ac:dyDescent="0.25">
      <c r="A6562" s="37" t="s">
        <v>128</v>
      </c>
      <c r="B6562" s="37" t="s">
        <v>5369</v>
      </c>
      <c r="C6562" s="37" t="s">
        <v>125</v>
      </c>
      <c r="D6562" s="37" t="s">
        <v>11</v>
      </c>
      <c r="E6562" s="37" t="s">
        <v>25</v>
      </c>
      <c r="F6562" s="37">
        <v>1500</v>
      </c>
      <c r="G6562" s="37">
        <f t="shared" si="171"/>
        <v>60000</v>
      </c>
      <c r="H6562" s="37">
        <v>40</v>
      </c>
      <c r="I6562" s="38"/>
    </row>
    <row r="6563" spans="1:9" x14ac:dyDescent="0.25">
      <c r="A6563" s="37" t="s">
        <v>128</v>
      </c>
      <c r="B6563" s="37" t="s">
        <v>5370</v>
      </c>
      <c r="C6563" s="37" t="s">
        <v>28</v>
      </c>
      <c r="D6563" s="37" t="s">
        <v>11</v>
      </c>
      <c r="E6563" s="37" t="s">
        <v>25</v>
      </c>
      <c r="F6563" s="37">
        <v>1500</v>
      </c>
      <c r="G6563" s="37">
        <f t="shared" si="171"/>
        <v>30000</v>
      </c>
      <c r="H6563" s="37">
        <v>20</v>
      </c>
      <c r="I6563" s="38"/>
    </row>
    <row r="6564" spans="1:9" x14ac:dyDescent="0.25">
      <c r="A6564" s="37" t="s">
        <v>128</v>
      </c>
      <c r="B6564" s="37" t="s">
        <v>5371</v>
      </c>
      <c r="C6564" s="37" t="s">
        <v>5361</v>
      </c>
      <c r="D6564" s="37" t="s">
        <v>11</v>
      </c>
      <c r="E6564" s="37" t="s">
        <v>50</v>
      </c>
      <c r="F6564" s="37">
        <v>750</v>
      </c>
      <c r="G6564" s="37">
        <f t="shared" si="171"/>
        <v>15000</v>
      </c>
      <c r="H6564" s="37">
        <v>20</v>
      </c>
      <c r="I6564" s="38"/>
    </row>
    <row r="6565" spans="1:9" ht="27" x14ac:dyDescent="0.25">
      <c r="A6565" s="37" t="s">
        <v>128</v>
      </c>
      <c r="B6565" s="37" t="s">
        <v>5372</v>
      </c>
      <c r="C6565" s="37" t="s">
        <v>589</v>
      </c>
      <c r="D6565" s="37" t="s">
        <v>11</v>
      </c>
      <c r="E6565" s="37" t="s">
        <v>25</v>
      </c>
      <c r="F6565" s="37">
        <v>1346</v>
      </c>
      <c r="G6565" s="37">
        <f t="shared" si="171"/>
        <v>69992</v>
      </c>
      <c r="H6565" s="37">
        <v>52</v>
      </c>
      <c r="I6565" s="38"/>
    </row>
    <row r="6566" spans="1:9" x14ac:dyDescent="0.25">
      <c r="A6566" s="37" t="s">
        <v>128</v>
      </c>
      <c r="B6566" s="37" t="s">
        <v>5373</v>
      </c>
      <c r="C6566" s="37" t="s">
        <v>5374</v>
      </c>
      <c r="D6566" s="37" t="s">
        <v>11</v>
      </c>
      <c r="E6566" s="37" t="s">
        <v>12</v>
      </c>
      <c r="F6566" s="37">
        <v>4000</v>
      </c>
      <c r="G6566" s="37">
        <f t="shared" si="171"/>
        <v>32000</v>
      </c>
      <c r="H6566" s="37">
        <v>8</v>
      </c>
      <c r="I6566" s="38"/>
    </row>
    <row r="6567" spans="1:9" x14ac:dyDescent="0.25">
      <c r="A6567" s="37" t="s">
        <v>128</v>
      </c>
      <c r="B6567" s="37" t="s">
        <v>5375</v>
      </c>
      <c r="C6567" s="37" t="s">
        <v>5361</v>
      </c>
      <c r="D6567" s="37" t="s">
        <v>11</v>
      </c>
      <c r="E6567" s="37" t="s">
        <v>50</v>
      </c>
      <c r="F6567" s="37">
        <v>875</v>
      </c>
      <c r="G6567" s="37">
        <f t="shared" si="171"/>
        <v>17500</v>
      </c>
      <c r="H6567" s="37">
        <v>20</v>
      </c>
      <c r="I6567" s="38"/>
    </row>
    <row r="6568" spans="1:9" x14ac:dyDescent="0.25">
      <c r="A6568" s="37">
        <v>5122</v>
      </c>
      <c r="B6568" s="37" t="s">
        <v>4915</v>
      </c>
      <c r="C6568" s="37" t="s">
        <v>156</v>
      </c>
      <c r="D6568" s="37" t="s">
        <v>11</v>
      </c>
      <c r="E6568" s="37" t="s">
        <v>12</v>
      </c>
      <c r="F6568" s="37">
        <v>40000</v>
      </c>
      <c r="G6568" s="37">
        <f>+F6568*H6568</f>
        <v>240000</v>
      </c>
      <c r="H6568" s="37">
        <v>6</v>
      </c>
      <c r="I6568" s="38"/>
    </row>
    <row r="6569" spans="1:9" x14ac:dyDescent="0.25">
      <c r="A6569" s="37">
        <v>4214</v>
      </c>
      <c r="B6569" s="37" t="s">
        <v>3042</v>
      </c>
      <c r="C6569" s="37" t="s">
        <v>459</v>
      </c>
      <c r="D6569" s="37" t="s">
        <v>11</v>
      </c>
      <c r="E6569" s="37" t="s">
        <v>12</v>
      </c>
      <c r="F6569" s="37">
        <v>180000</v>
      </c>
      <c r="G6569" s="37">
        <f>F6569*H6569</f>
        <v>180000</v>
      </c>
      <c r="H6569" s="37">
        <v>1</v>
      </c>
      <c r="I6569" s="38"/>
    </row>
    <row r="6570" spans="1:9" x14ac:dyDescent="0.25">
      <c r="A6570" s="37" t="s">
        <v>128</v>
      </c>
      <c r="B6570" s="37" t="s">
        <v>852</v>
      </c>
      <c r="C6570" s="37" t="s">
        <v>135</v>
      </c>
      <c r="D6570" s="37" t="s">
        <v>36</v>
      </c>
      <c r="E6570" s="37" t="s">
        <v>25</v>
      </c>
      <c r="F6570" s="37">
        <v>44.86</v>
      </c>
      <c r="G6570" s="37">
        <f>F6570*H6570</f>
        <v>22430</v>
      </c>
      <c r="H6570" s="37">
        <v>500</v>
      </c>
      <c r="I6570" s="38"/>
    </row>
    <row r="6571" spans="1:9" x14ac:dyDescent="0.25">
      <c r="A6571" s="37" t="s">
        <v>183</v>
      </c>
      <c r="B6571" s="37" t="s">
        <v>1341</v>
      </c>
      <c r="C6571" s="37" t="s">
        <v>726</v>
      </c>
      <c r="D6571" s="37" t="s">
        <v>11</v>
      </c>
      <c r="E6571" s="37" t="s">
        <v>12</v>
      </c>
      <c r="F6571" s="37">
        <v>0</v>
      </c>
      <c r="G6571" s="37">
        <f t="shared" ref="G6571:G6598" si="172">F6571*H6571</f>
        <v>0</v>
      </c>
      <c r="H6571" s="37">
        <v>70</v>
      </c>
      <c r="I6571" s="38"/>
    </row>
    <row r="6572" spans="1:9" x14ac:dyDescent="0.25">
      <c r="A6572" s="10" t="s">
        <v>183</v>
      </c>
      <c r="B6572" s="10" t="s">
        <v>1342</v>
      </c>
      <c r="C6572" s="10" t="s">
        <v>15</v>
      </c>
      <c r="D6572" s="10" t="s">
        <v>11</v>
      </c>
      <c r="E6572" s="11" t="s">
        <v>12</v>
      </c>
      <c r="F6572" s="19">
        <v>0</v>
      </c>
      <c r="G6572" s="19">
        <f t="shared" si="172"/>
        <v>0</v>
      </c>
      <c r="H6572" s="34">
        <v>100</v>
      </c>
      <c r="I6572" s="38"/>
    </row>
    <row r="6573" spans="1:9" x14ac:dyDescent="0.25">
      <c r="A6573" s="10" t="s">
        <v>183</v>
      </c>
      <c r="B6573" s="10" t="s">
        <v>1343</v>
      </c>
      <c r="C6573" s="10" t="s">
        <v>224</v>
      </c>
      <c r="D6573" s="10" t="s">
        <v>11</v>
      </c>
      <c r="E6573" s="11" t="s">
        <v>12</v>
      </c>
      <c r="F6573" s="19">
        <v>0</v>
      </c>
      <c r="G6573" s="19">
        <f t="shared" si="172"/>
        <v>0</v>
      </c>
      <c r="H6573" s="34">
        <v>100</v>
      </c>
      <c r="I6573" s="38"/>
    </row>
    <row r="6574" spans="1:9" x14ac:dyDescent="0.25">
      <c r="A6574" s="10" t="s">
        <v>183</v>
      </c>
      <c r="B6574" s="10" t="s">
        <v>1344</v>
      </c>
      <c r="C6574" s="10" t="s">
        <v>175</v>
      </c>
      <c r="D6574" s="10" t="s">
        <v>11</v>
      </c>
      <c r="E6574" s="11" t="s">
        <v>12</v>
      </c>
      <c r="F6574" s="19">
        <v>0</v>
      </c>
      <c r="G6574" s="19">
        <f t="shared" si="172"/>
        <v>0</v>
      </c>
      <c r="H6574" s="34">
        <v>20</v>
      </c>
      <c r="I6574" s="38"/>
    </row>
    <row r="6575" spans="1:9" x14ac:dyDescent="0.25">
      <c r="A6575" s="10" t="s">
        <v>183</v>
      </c>
      <c r="B6575" s="10" t="s">
        <v>1345</v>
      </c>
      <c r="C6575" s="10" t="s">
        <v>46</v>
      </c>
      <c r="D6575" s="10" t="s">
        <v>11</v>
      </c>
      <c r="E6575" s="11" t="s">
        <v>12</v>
      </c>
      <c r="F6575" s="19">
        <v>0</v>
      </c>
      <c r="G6575" s="19">
        <f t="shared" si="172"/>
        <v>0</v>
      </c>
      <c r="H6575" s="34">
        <v>50</v>
      </c>
      <c r="I6575" s="38"/>
    </row>
    <row r="6576" spans="1:9" x14ac:dyDescent="0.25">
      <c r="A6576" s="10" t="s">
        <v>183</v>
      </c>
      <c r="B6576" s="10" t="s">
        <v>1346</v>
      </c>
      <c r="C6576" s="10" t="s">
        <v>196</v>
      </c>
      <c r="D6576" s="10" t="s">
        <v>11</v>
      </c>
      <c r="E6576" s="11" t="s">
        <v>12</v>
      </c>
      <c r="F6576" s="19">
        <v>0</v>
      </c>
      <c r="G6576" s="19">
        <f t="shared" si="172"/>
        <v>0</v>
      </c>
      <c r="H6576" s="34">
        <v>20</v>
      </c>
      <c r="I6576" s="38"/>
    </row>
    <row r="6577" spans="1:9" ht="27" x14ac:dyDescent="0.25">
      <c r="A6577" s="10" t="s">
        <v>183</v>
      </c>
      <c r="B6577" s="10" t="s">
        <v>1347</v>
      </c>
      <c r="C6577" s="10" t="s">
        <v>74</v>
      </c>
      <c r="D6577" s="10" t="s">
        <v>11</v>
      </c>
      <c r="E6577" s="11" t="s">
        <v>12</v>
      </c>
      <c r="F6577" s="19">
        <v>0</v>
      </c>
      <c r="G6577" s="19">
        <f t="shared" si="172"/>
        <v>0</v>
      </c>
      <c r="H6577" s="34">
        <v>10</v>
      </c>
      <c r="I6577" s="38"/>
    </row>
    <row r="6578" spans="1:9" x14ac:dyDescent="0.25">
      <c r="A6578" s="10" t="s">
        <v>183</v>
      </c>
      <c r="B6578" s="10" t="s">
        <v>1348</v>
      </c>
      <c r="C6578" s="10" t="s">
        <v>14</v>
      </c>
      <c r="D6578" s="10" t="s">
        <v>11</v>
      </c>
      <c r="E6578" s="11" t="s">
        <v>12</v>
      </c>
      <c r="F6578" s="19">
        <v>0</v>
      </c>
      <c r="G6578" s="19">
        <f t="shared" si="172"/>
        <v>0</v>
      </c>
      <c r="H6578" s="34">
        <v>502</v>
      </c>
      <c r="I6578" s="38"/>
    </row>
    <row r="6579" spans="1:9" x14ac:dyDescent="0.25">
      <c r="A6579" s="10" t="s">
        <v>183</v>
      </c>
      <c r="B6579" s="10" t="s">
        <v>1349</v>
      </c>
      <c r="C6579" s="10" t="s">
        <v>221</v>
      </c>
      <c r="D6579" s="10" t="s">
        <v>11</v>
      </c>
      <c r="E6579" s="11" t="s">
        <v>12</v>
      </c>
      <c r="F6579" s="19">
        <v>0</v>
      </c>
      <c r="G6579" s="19">
        <f t="shared" si="172"/>
        <v>0</v>
      </c>
      <c r="H6579" s="34">
        <v>5</v>
      </c>
      <c r="I6579" s="38"/>
    </row>
    <row r="6580" spans="1:9" x14ac:dyDescent="0.25">
      <c r="A6580" s="10" t="s">
        <v>183</v>
      </c>
      <c r="B6580" s="10" t="s">
        <v>1350</v>
      </c>
      <c r="C6580" s="10" t="s">
        <v>22</v>
      </c>
      <c r="D6580" s="10" t="s">
        <v>11</v>
      </c>
      <c r="E6580" s="11" t="s">
        <v>12</v>
      </c>
      <c r="F6580" s="19">
        <v>0</v>
      </c>
      <c r="G6580" s="19">
        <f t="shared" si="172"/>
        <v>0</v>
      </c>
      <c r="H6580" s="34">
        <v>25</v>
      </c>
      <c r="I6580" s="38"/>
    </row>
    <row r="6581" spans="1:9" ht="27" x14ac:dyDescent="0.25">
      <c r="A6581" s="10" t="s">
        <v>183</v>
      </c>
      <c r="B6581" s="10" t="s">
        <v>1351</v>
      </c>
      <c r="C6581" s="10" t="s">
        <v>724</v>
      </c>
      <c r="D6581" s="10" t="s">
        <v>11</v>
      </c>
      <c r="E6581" s="11" t="s">
        <v>12</v>
      </c>
      <c r="F6581" s="19">
        <v>0</v>
      </c>
      <c r="G6581" s="19">
        <f t="shared" si="172"/>
        <v>0</v>
      </c>
      <c r="H6581" s="34">
        <v>300</v>
      </c>
      <c r="I6581" s="38"/>
    </row>
    <row r="6582" spans="1:9" x14ac:dyDescent="0.25">
      <c r="A6582" s="10" t="s">
        <v>183</v>
      </c>
      <c r="B6582" s="10" t="s">
        <v>1352</v>
      </c>
      <c r="C6582" s="10" t="s">
        <v>21</v>
      </c>
      <c r="D6582" s="10" t="s">
        <v>11</v>
      </c>
      <c r="E6582" s="11" t="s">
        <v>12</v>
      </c>
      <c r="F6582" s="19">
        <v>0</v>
      </c>
      <c r="G6582" s="19">
        <f t="shared" si="172"/>
        <v>0</v>
      </c>
      <c r="H6582" s="34">
        <v>120</v>
      </c>
      <c r="I6582" s="38"/>
    </row>
    <row r="6583" spans="1:9" ht="15" customHeight="1" x14ac:dyDescent="0.25">
      <c r="A6583" s="10" t="s">
        <v>183</v>
      </c>
      <c r="B6583" s="10" t="s">
        <v>1353</v>
      </c>
      <c r="C6583" s="10" t="s">
        <v>180</v>
      </c>
      <c r="D6583" s="10" t="s">
        <v>11</v>
      </c>
      <c r="E6583" s="11" t="s">
        <v>12</v>
      </c>
      <c r="F6583" s="19">
        <v>0</v>
      </c>
      <c r="G6583" s="19">
        <f t="shared" si="172"/>
        <v>0</v>
      </c>
      <c r="H6583" s="34">
        <v>100</v>
      </c>
      <c r="I6583" s="38"/>
    </row>
    <row r="6584" spans="1:9" x14ac:dyDescent="0.25">
      <c r="A6584" s="10" t="s">
        <v>183</v>
      </c>
      <c r="B6584" s="10" t="s">
        <v>1354</v>
      </c>
      <c r="C6584" s="10" t="s">
        <v>109</v>
      </c>
      <c r="D6584" s="10" t="s">
        <v>11</v>
      </c>
      <c r="E6584" s="11" t="s">
        <v>12</v>
      </c>
      <c r="F6584" s="19">
        <v>0</v>
      </c>
      <c r="G6584" s="19">
        <f t="shared" si="172"/>
        <v>0</v>
      </c>
      <c r="H6584" s="34">
        <v>70</v>
      </c>
      <c r="I6584" s="38"/>
    </row>
    <row r="6585" spans="1:9" ht="27" x14ac:dyDescent="0.25">
      <c r="A6585" s="10" t="s">
        <v>183</v>
      </c>
      <c r="B6585" s="10" t="s">
        <v>1355</v>
      </c>
      <c r="C6585" s="10" t="s">
        <v>218</v>
      </c>
      <c r="D6585" s="10" t="s">
        <v>11</v>
      </c>
      <c r="E6585" s="11" t="s">
        <v>17</v>
      </c>
      <c r="F6585" s="19">
        <v>0</v>
      </c>
      <c r="G6585" s="19">
        <f t="shared" si="172"/>
        <v>0</v>
      </c>
      <c r="H6585" s="34">
        <v>50</v>
      </c>
      <c r="I6585" s="38"/>
    </row>
    <row r="6586" spans="1:9" x14ac:dyDescent="0.25">
      <c r="A6586" s="10" t="s">
        <v>183</v>
      </c>
      <c r="B6586" s="10" t="s">
        <v>1356</v>
      </c>
      <c r="C6586" s="10" t="s">
        <v>727</v>
      </c>
      <c r="D6586" s="10" t="s">
        <v>11</v>
      </c>
      <c r="E6586" s="11" t="s">
        <v>12</v>
      </c>
      <c r="F6586" s="19">
        <v>0</v>
      </c>
      <c r="G6586" s="19">
        <f t="shared" si="172"/>
        <v>0</v>
      </c>
      <c r="H6586" s="34">
        <v>80</v>
      </c>
      <c r="I6586" s="38"/>
    </row>
    <row r="6587" spans="1:9" x14ac:dyDescent="0.25">
      <c r="A6587" s="10" t="s">
        <v>183</v>
      </c>
      <c r="B6587" s="10" t="s">
        <v>1357</v>
      </c>
      <c r="C6587" s="10" t="s">
        <v>216</v>
      </c>
      <c r="D6587" s="10" t="s">
        <v>11</v>
      </c>
      <c r="E6587" s="11" t="s">
        <v>12</v>
      </c>
      <c r="F6587" s="19">
        <v>0</v>
      </c>
      <c r="G6587" s="19">
        <f t="shared" si="172"/>
        <v>0</v>
      </c>
      <c r="H6587" s="34">
        <v>50</v>
      </c>
      <c r="I6587" s="38"/>
    </row>
    <row r="6588" spans="1:9" x14ac:dyDescent="0.25">
      <c r="A6588" s="10" t="s">
        <v>183</v>
      </c>
      <c r="B6588" s="10" t="s">
        <v>1358</v>
      </c>
      <c r="C6588" s="10" t="s">
        <v>73</v>
      </c>
      <c r="D6588" s="10" t="s">
        <v>11</v>
      </c>
      <c r="E6588" s="11" t="s">
        <v>12</v>
      </c>
      <c r="F6588" s="19">
        <v>0</v>
      </c>
      <c r="G6588" s="19">
        <f t="shared" si="172"/>
        <v>0</v>
      </c>
      <c r="H6588" s="34">
        <v>5</v>
      </c>
      <c r="I6588" s="38"/>
    </row>
    <row r="6589" spans="1:9" ht="27" x14ac:dyDescent="0.25">
      <c r="A6589" s="10" t="s">
        <v>183</v>
      </c>
      <c r="B6589" s="10" t="s">
        <v>1359</v>
      </c>
      <c r="C6589" s="10" t="s">
        <v>18</v>
      </c>
      <c r="D6589" s="10" t="s">
        <v>11</v>
      </c>
      <c r="E6589" s="11" t="s">
        <v>12</v>
      </c>
      <c r="F6589" s="19">
        <v>0</v>
      </c>
      <c r="G6589" s="19">
        <f t="shared" si="172"/>
        <v>0</v>
      </c>
      <c r="H6589" s="34">
        <v>5000</v>
      </c>
      <c r="I6589" s="38"/>
    </row>
    <row r="6590" spans="1:9" x14ac:dyDescent="0.25">
      <c r="A6590" s="10" t="s">
        <v>183</v>
      </c>
      <c r="B6590" s="10" t="s">
        <v>43</v>
      </c>
      <c r="C6590" s="10" t="s">
        <v>13</v>
      </c>
      <c r="D6590" s="10" t="s">
        <v>11</v>
      </c>
      <c r="E6590" s="11" t="s">
        <v>12</v>
      </c>
      <c r="F6590" s="19">
        <v>0</v>
      </c>
      <c r="G6590" s="19">
        <f t="shared" si="172"/>
        <v>0</v>
      </c>
      <c r="H6590" s="34">
        <v>500</v>
      </c>
      <c r="I6590" s="38"/>
    </row>
    <row r="6591" spans="1:9" x14ac:dyDescent="0.25">
      <c r="A6591" s="10" t="s">
        <v>183</v>
      </c>
      <c r="B6591" s="10" t="s">
        <v>1360</v>
      </c>
      <c r="C6591" s="10" t="s">
        <v>223</v>
      </c>
      <c r="D6591" s="10" t="s">
        <v>11</v>
      </c>
      <c r="E6591" s="11" t="s">
        <v>12</v>
      </c>
      <c r="F6591" s="19">
        <v>0</v>
      </c>
      <c r="G6591" s="19">
        <f t="shared" si="172"/>
        <v>0</v>
      </c>
      <c r="H6591" s="34">
        <v>150</v>
      </c>
      <c r="I6591" s="38"/>
    </row>
    <row r="6592" spans="1:9" x14ac:dyDescent="0.25">
      <c r="A6592" s="10" t="s">
        <v>183</v>
      </c>
      <c r="B6592" s="10" t="s">
        <v>1361</v>
      </c>
      <c r="C6592" s="10" t="s">
        <v>1274</v>
      </c>
      <c r="D6592" s="10" t="s">
        <v>11</v>
      </c>
      <c r="E6592" s="11" t="s">
        <v>170</v>
      </c>
      <c r="F6592" s="19">
        <v>0</v>
      </c>
      <c r="G6592" s="19">
        <f t="shared" si="172"/>
        <v>0</v>
      </c>
      <c r="H6592" s="34">
        <v>30</v>
      </c>
      <c r="I6592" s="38"/>
    </row>
    <row r="6593" spans="1:9" x14ac:dyDescent="0.25">
      <c r="A6593" s="10" t="s">
        <v>183</v>
      </c>
      <c r="B6593" s="10" t="s">
        <v>1362</v>
      </c>
      <c r="C6593" s="10" t="s">
        <v>199</v>
      </c>
      <c r="D6593" s="10" t="s">
        <v>11</v>
      </c>
      <c r="E6593" s="11" t="s">
        <v>12</v>
      </c>
      <c r="F6593" s="19">
        <v>0</v>
      </c>
      <c r="G6593" s="19">
        <f t="shared" si="172"/>
        <v>0</v>
      </c>
      <c r="H6593" s="34">
        <v>20</v>
      </c>
      <c r="I6593" s="38"/>
    </row>
    <row r="6594" spans="1:9" x14ac:dyDescent="0.25">
      <c r="A6594" s="10" t="s">
        <v>183</v>
      </c>
      <c r="B6594" s="10" t="s">
        <v>1363</v>
      </c>
      <c r="C6594" s="10" t="s">
        <v>42</v>
      </c>
      <c r="D6594" s="10" t="s">
        <v>11</v>
      </c>
      <c r="E6594" s="11" t="s">
        <v>12</v>
      </c>
      <c r="F6594" s="19">
        <v>0</v>
      </c>
      <c r="G6594" s="19">
        <f t="shared" si="172"/>
        <v>0</v>
      </c>
      <c r="H6594" s="34">
        <v>40</v>
      </c>
      <c r="I6594" s="38"/>
    </row>
    <row r="6595" spans="1:9" x14ac:dyDescent="0.25">
      <c r="A6595" s="10" t="s">
        <v>183</v>
      </c>
      <c r="B6595" s="10" t="s">
        <v>1364</v>
      </c>
      <c r="C6595" s="10" t="s">
        <v>200</v>
      </c>
      <c r="D6595" s="10" t="s">
        <v>11</v>
      </c>
      <c r="E6595" s="11" t="s">
        <v>170</v>
      </c>
      <c r="F6595" s="19">
        <v>0</v>
      </c>
      <c r="G6595" s="19">
        <f t="shared" si="172"/>
        <v>0</v>
      </c>
      <c r="H6595" s="34">
        <v>1200</v>
      </c>
      <c r="I6595" s="38"/>
    </row>
    <row r="6596" spans="1:9" x14ac:dyDescent="0.25">
      <c r="A6596" s="10" t="s">
        <v>183</v>
      </c>
      <c r="B6596" s="10" t="s">
        <v>1365</v>
      </c>
      <c r="C6596" s="10" t="s">
        <v>585</v>
      </c>
      <c r="D6596" s="10" t="s">
        <v>11</v>
      </c>
      <c r="E6596" s="11" t="s">
        <v>12</v>
      </c>
      <c r="F6596" s="19">
        <v>0</v>
      </c>
      <c r="G6596" s="19">
        <f t="shared" si="172"/>
        <v>0</v>
      </c>
      <c r="H6596" s="34">
        <v>40</v>
      </c>
      <c r="I6596" s="38"/>
    </row>
    <row r="6597" spans="1:9" x14ac:dyDescent="0.25">
      <c r="A6597" s="10" t="s">
        <v>183</v>
      </c>
      <c r="B6597" s="10" t="s">
        <v>1366</v>
      </c>
      <c r="C6597" s="10" t="s">
        <v>10</v>
      </c>
      <c r="D6597" s="10" t="s">
        <v>11</v>
      </c>
      <c r="E6597" s="11" t="s">
        <v>12</v>
      </c>
      <c r="F6597" s="19">
        <v>0</v>
      </c>
      <c r="G6597" s="19">
        <f t="shared" si="172"/>
        <v>0</v>
      </c>
      <c r="H6597" s="34">
        <v>5</v>
      </c>
      <c r="I6597" s="38"/>
    </row>
    <row r="6598" spans="1:9" ht="27" x14ac:dyDescent="0.25">
      <c r="A6598" s="10" t="s">
        <v>183</v>
      </c>
      <c r="B6598" s="10" t="s">
        <v>1367</v>
      </c>
      <c r="C6598" s="10" t="s">
        <v>19</v>
      </c>
      <c r="D6598" s="10" t="s">
        <v>11</v>
      </c>
      <c r="E6598" s="11" t="s">
        <v>12</v>
      </c>
      <c r="F6598" s="19">
        <v>0</v>
      </c>
      <c r="G6598" s="19">
        <f t="shared" si="172"/>
        <v>0</v>
      </c>
      <c r="H6598" s="34">
        <v>350</v>
      </c>
      <c r="I6598" s="38"/>
    </row>
    <row r="6599" spans="1:9" x14ac:dyDescent="0.25">
      <c r="A6599" s="141" t="s">
        <v>39</v>
      </c>
      <c r="B6599" s="142"/>
      <c r="C6599" s="142"/>
      <c r="D6599" s="142"/>
      <c r="E6599" s="142"/>
      <c r="F6599" s="142"/>
      <c r="G6599" s="142"/>
      <c r="H6599" s="142"/>
      <c r="I6599" s="38"/>
    </row>
    <row r="6600" spans="1:9" ht="27" x14ac:dyDescent="0.25">
      <c r="A6600" s="10" t="s">
        <v>138</v>
      </c>
      <c r="B6600" s="10" t="s">
        <v>69</v>
      </c>
      <c r="C6600" s="10" t="s">
        <v>194</v>
      </c>
      <c r="D6600" s="10" t="s">
        <v>11</v>
      </c>
      <c r="E6600" s="10" t="s">
        <v>35</v>
      </c>
      <c r="F6600" s="10">
        <v>80000</v>
      </c>
      <c r="G6600" s="10">
        <v>80000</v>
      </c>
      <c r="H6600" s="10">
        <v>1</v>
      </c>
      <c r="I6600" s="38"/>
    </row>
    <row r="6601" spans="1:9" ht="27" x14ac:dyDescent="0.25">
      <c r="A6601" s="10" t="s">
        <v>138</v>
      </c>
      <c r="B6601" s="10" t="s">
        <v>70</v>
      </c>
      <c r="C6601" s="10" t="s">
        <v>194</v>
      </c>
      <c r="D6601" s="10" t="s">
        <v>11</v>
      </c>
      <c r="E6601" s="10" t="s">
        <v>35</v>
      </c>
      <c r="F6601" s="10">
        <v>191988</v>
      </c>
      <c r="G6601" s="10">
        <f>F6601*H6601</f>
        <v>191988</v>
      </c>
      <c r="H6601" s="10">
        <v>1</v>
      </c>
      <c r="I6601" s="38"/>
    </row>
    <row r="6602" spans="1:9" ht="15" customHeight="1" x14ac:dyDescent="0.25">
      <c r="A6602" s="141" t="s">
        <v>33</v>
      </c>
      <c r="B6602" s="142"/>
      <c r="C6602" s="142"/>
      <c r="D6602" s="142"/>
      <c r="E6602" s="142"/>
      <c r="F6602" s="142"/>
      <c r="G6602" s="142"/>
      <c r="H6602" s="145"/>
      <c r="I6602" s="38"/>
    </row>
    <row r="6603" spans="1:9" ht="40.5" x14ac:dyDescent="0.25">
      <c r="A6603" s="10">
        <v>4241</v>
      </c>
      <c r="B6603" s="10" t="s">
        <v>843</v>
      </c>
      <c r="C6603" s="35" t="s">
        <v>37</v>
      </c>
      <c r="D6603" s="35" t="s">
        <v>34</v>
      </c>
      <c r="E6603" s="35" t="s">
        <v>35</v>
      </c>
      <c r="F6603" s="35">
        <v>56000</v>
      </c>
      <c r="G6603" s="35">
        <f>F6603*H6603</f>
        <v>56000</v>
      </c>
      <c r="H6603" s="35">
        <v>1</v>
      </c>
      <c r="I6603" s="38"/>
    </row>
    <row r="6604" spans="1:9" x14ac:dyDescent="0.25">
      <c r="A6604" s="141" t="s">
        <v>39</v>
      </c>
      <c r="B6604" s="142"/>
      <c r="C6604" s="142"/>
      <c r="D6604" s="142"/>
      <c r="E6604" s="142"/>
      <c r="F6604" s="142"/>
      <c r="G6604" s="142"/>
      <c r="H6604" s="142"/>
      <c r="I6604" s="38"/>
    </row>
    <row r="6605" spans="1:9" ht="27" x14ac:dyDescent="0.25">
      <c r="A6605" s="10" t="s">
        <v>203</v>
      </c>
      <c r="B6605" s="10" t="s">
        <v>5051</v>
      </c>
      <c r="C6605" s="10" t="s">
        <v>61</v>
      </c>
      <c r="D6605" s="10" t="s">
        <v>38</v>
      </c>
      <c r="E6605" s="10" t="s">
        <v>35</v>
      </c>
      <c r="F6605" s="10">
        <v>150000</v>
      </c>
      <c r="G6605" s="10">
        <v>150000</v>
      </c>
      <c r="H6605" s="10">
        <v>1</v>
      </c>
      <c r="I6605" s="38"/>
    </row>
    <row r="6606" spans="1:9" ht="27" x14ac:dyDescent="0.25">
      <c r="A6606" s="10" t="s">
        <v>203</v>
      </c>
      <c r="B6606" s="10" t="s">
        <v>5052</v>
      </c>
      <c r="C6606" s="10" t="s">
        <v>61</v>
      </c>
      <c r="D6606" s="10" t="s">
        <v>38</v>
      </c>
      <c r="E6606" s="10" t="s">
        <v>35</v>
      </c>
      <c r="F6606" s="10">
        <v>450000</v>
      </c>
      <c r="G6606" s="10">
        <v>450000</v>
      </c>
      <c r="H6606" s="10">
        <v>1</v>
      </c>
      <c r="I6606" s="38"/>
    </row>
    <row r="6607" spans="1:9" ht="27" x14ac:dyDescent="0.25">
      <c r="A6607" s="10" t="s">
        <v>203</v>
      </c>
      <c r="B6607" s="10" t="s">
        <v>5053</v>
      </c>
      <c r="C6607" s="10" t="s">
        <v>61</v>
      </c>
      <c r="D6607" s="10" t="s">
        <v>38</v>
      </c>
      <c r="E6607" s="10" t="s">
        <v>35</v>
      </c>
      <c r="F6607" s="10">
        <v>140000</v>
      </c>
      <c r="G6607" s="10">
        <v>140000</v>
      </c>
      <c r="H6607" s="10">
        <v>1</v>
      </c>
      <c r="I6607" s="38"/>
    </row>
    <row r="6608" spans="1:9" ht="27" x14ac:dyDescent="0.25">
      <c r="A6608" s="10" t="s">
        <v>203</v>
      </c>
      <c r="B6608" s="10" t="s">
        <v>5054</v>
      </c>
      <c r="C6608" s="10" t="s">
        <v>61</v>
      </c>
      <c r="D6608" s="10" t="s">
        <v>38</v>
      </c>
      <c r="E6608" s="10" t="s">
        <v>35</v>
      </c>
      <c r="F6608" s="10">
        <v>510000</v>
      </c>
      <c r="G6608" s="10">
        <v>510000</v>
      </c>
      <c r="H6608" s="10">
        <v>1</v>
      </c>
      <c r="I6608" s="38"/>
    </row>
    <row r="6609" spans="1:9" ht="27" x14ac:dyDescent="0.25">
      <c r="A6609" s="10" t="s">
        <v>203</v>
      </c>
      <c r="B6609" s="10" t="s">
        <v>5055</v>
      </c>
      <c r="C6609" s="10" t="s">
        <v>61</v>
      </c>
      <c r="D6609" s="10" t="s">
        <v>38</v>
      </c>
      <c r="E6609" s="10" t="s">
        <v>35</v>
      </c>
      <c r="F6609" s="10">
        <v>100000</v>
      </c>
      <c r="G6609" s="10">
        <v>100000</v>
      </c>
      <c r="H6609" s="10">
        <v>1</v>
      </c>
      <c r="I6609" s="38"/>
    </row>
    <row r="6610" spans="1:9" ht="27" x14ac:dyDescent="0.25">
      <c r="A6610" s="10" t="s">
        <v>203</v>
      </c>
      <c r="B6610" s="10" t="s">
        <v>5056</v>
      </c>
      <c r="C6610" s="10" t="s">
        <v>61</v>
      </c>
      <c r="D6610" s="10" t="s">
        <v>38</v>
      </c>
      <c r="E6610" s="10" t="s">
        <v>35</v>
      </c>
      <c r="F6610" s="10">
        <v>100000</v>
      </c>
      <c r="G6610" s="10">
        <v>100000</v>
      </c>
      <c r="H6610" s="10">
        <v>1</v>
      </c>
      <c r="I6610" s="38"/>
    </row>
    <row r="6611" spans="1:9" ht="27" x14ac:dyDescent="0.25">
      <c r="A6611" s="10" t="s">
        <v>203</v>
      </c>
      <c r="B6611" s="10" t="s">
        <v>5057</v>
      </c>
      <c r="C6611" s="10" t="s">
        <v>61</v>
      </c>
      <c r="D6611" s="10" t="s">
        <v>38</v>
      </c>
      <c r="E6611" s="10" t="s">
        <v>35</v>
      </c>
      <c r="F6611" s="10">
        <v>120000</v>
      </c>
      <c r="G6611" s="10">
        <v>120000</v>
      </c>
      <c r="H6611" s="10">
        <v>1</v>
      </c>
      <c r="I6611" s="38"/>
    </row>
    <row r="6612" spans="1:9" ht="27" x14ac:dyDescent="0.25">
      <c r="A6612" s="10" t="s">
        <v>203</v>
      </c>
      <c r="B6612" s="10" t="s">
        <v>811</v>
      </c>
      <c r="C6612" s="10" t="s">
        <v>61</v>
      </c>
      <c r="D6612" s="10" t="s">
        <v>34</v>
      </c>
      <c r="E6612" s="10" t="s">
        <v>35</v>
      </c>
      <c r="F6612" s="10">
        <v>230000</v>
      </c>
      <c r="G6612" s="10">
        <f t="shared" ref="G6612:G6627" si="173">F6612*H6612</f>
        <v>230000</v>
      </c>
      <c r="H6612" s="10">
        <v>1</v>
      </c>
      <c r="I6612" s="38"/>
    </row>
    <row r="6613" spans="1:9" ht="27" x14ac:dyDescent="0.25">
      <c r="A6613" s="10" t="s">
        <v>203</v>
      </c>
      <c r="B6613" s="10" t="s">
        <v>812</v>
      </c>
      <c r="C6613" s="10" t="s">
        <v>61</v>
      </c>
      <c r="D6613" s="10" t="s">
        <v>38</v>
      </c>
      <c r="E6613" s="10" t="s">
        <v>35</v>
      </c>
      <c r="F6613" s="10">
        <v>270000</v>
      </c>
      <c r="G6613" s="10">
        <f t="shared" si="173"/>
        <v>270000</v>
      </c>
      <c r="H6613" s="10">
        <v>1</v>
      </c>
      <c r="I6613" s="38"/>
    </row>
    <row r="6614" spans="1:9" ht="27" x14ac:dyDescent="0.25">
      <c r="A6614" s="10" t="s">
        <v>203</v>
      </c>
      <c r="B6614" s="10" t="s">
        <v>813</v>
      </c>
      <c r="C6614" s="10" t="s">
        <v>61</v>
      </c>
      <c r="D6614" s="10" t="s">
        <v>38</v>
      </c>
      <c r="E6614" s="10" t="s">
        <v>35</v>
      </c>
      <c r="F6614" s="10">
        <v>190000</v>
      </c>
      <c r="G6614" s="10">
        <f t="shared" si="173"/>
        <v>190000</v>
      </c>
      <c r="H6614" s="10">
        <v>1</v>
      </c>
      <c r="I6614" s="38"/>
    </row>
    <row r="6615" spans="1:9" ht="27" x14ac:dyDescent="0.25">
      <c r="A6615" s="10" t="s">
        <v>203</v>
      </c>
      <c r="B6615" s="10" t="s">
        <v>814</v>
      </c>
      <c r="C6615" s="10" t="s">
        <v>61</v>
      </c>
      <c r="D6615" s="10" t="s">
        <v>38</v>
      </c>
      <c r="E6615" s="10" t="s">
        <v>35</v>
      </c>
      <c r="F6615" s="10">
        <v>150000</v>
      </c>
      <c r="G6615" s="10">
        <f t="shared" si="173"/>
        <v>150000</v>
      </c>
      <c r="H6615" s="10">
        <v>1</v>
      </c>
      <c r="I6615" s="38"/>
    </row>
    <row r="6616" spans="1:9" ht="27" x14ac:dyDescent="0.25">
      <c r="A6616" s="10" t="s">
        <v>203</v>
      </c>
      <c r="B6616" s="10" t="s">
        <v>815</v>
      </c>
      <c r="C6616" s="10" t="s">
        <v>61</v>
      </c>
      <c r="D6616" s="10" t="s">
        <v>38</v>
      </c>
      <c r="E6616" s="10" t="s">
        <v>35</v>
      </c>
      <c r="F6616" s="10">
        <v>190000</v>
      </c>
      <c r="G6616" s="10">
        <f t="shared" si="173"/>
        <v>190000</v>
      </c>
      <c r="H6616" s="10">
        <v>1</v>
      </c>
      <c r="I6616" s="38"/>
    </row>
    <row r="6617" spans="1:9" ht="27" x14ac:dyDescent="0.25">
      <c r="A6617" s="10" t="s">
        <v>203</v>
      </c>
      <c r="B6617" s="10" t="s">
        <v>816</v>
      </c>
      <c r="C6617" s="10" t="s">
        <v>61</v>
      </c>
      <c r="D6617" s="10" t="s">
        <v>38</v>
      </c>
      <c r="E6617" s="10" t="s">
        <v>35</v>
      </c>
      <c r="F6617" s="10">
        <v>250000</v>
      </c>
      <c r="G6617" s="10">
        <f t="shared" si="173"/>
        <v>250000</v>
      </c>
      <c r="H6617" s="10">
        <v>1</v>
      </c>
      <c r="I6617" s="38"/>
    </row>
    <row r="6618" spans="1:9" ht="27" x14ac:dyDescent="0.25">
      <c r="A6618" s="10" t="s">
        <v>203</v>
      </c>
      <c r="B6618" s="10" t="s">
        <v>817</v>
      </c>
      <c r="C6618" s="10" t="s">
        <v>61</v>
      </c>
      <c r="D6618" s="10" t="s">
        <v>38</v>
      </c>
      <c r="E6618" s="10" t="s">
        <v>35</v>
      </c>
      <c r="F6618" s="10">
        <v>180000</v>
      </c>
      <c r="G6618" s="10">
        <f t="shared" si="173"/>
        <v>180000</v>
      </c>
      <c r="H6618" s="10">
        <v>1</v>
      </c>
      <c r="I6618" s="38"/>
    </row>
    <row r="6619" spans="1:9" ht="27" x14ac:dyDescent="0.25">
      <c r="A6619" s="10" t="s">
        <v>203</v>
      </c>
      <c r="B6619" s="10" t="s">
        <v>818</v>
      </c>
      <c r="C6619" s="10" t="s">
        <v>61</v>
      </c>
      <c r="D6619" s="10" t="s">
        <v>38</v>
      </c>
      <c r="E6619" s="10" t="s">
        <v>35</v>
      </c>
      <c r="F6619" s="10">
        <v>180000</v>
      </c>
      <c r="G6619" s="10">
        <f t="shared" si="173"/>
        <v>180000</v>
      </c>
      <c r="H6619" s="10">
        <v>1</v>
      </c>
      <c r="I6619" s="38"/>
    </row>
    <row r="6620" spans="1:9" ht="27" x14ac:dyDescent="0.25">
      <c r="A6620" s="10" t="s">
        <v>203</v>
      </c>
      <c r="B6620" s="10" t="s">
        <v>820</v>
      </c>
      <c r="C6620" s="10" t="s">
        <v>61</v>
      </c>
      <c r="D6620" s="10" t="s">
        <v>38</v>
      </c>
      <c r="E6620" s="10" t="s">
        <v>35</v>
      </c>
      <c r="F6620" s="10">
        <v>190000</v>
      </c>
      <c r="G6620" s="10">
        <f t="shared" si="173"/>
        <v>190000</v>
      </c>
      <c r="H6620" s="10">
        <v>1</v>
      </c>
      <c r="I6620" s="38"/>
    </row>
    <row r="6621" spans="1:9" ht="27" x14ac:dyDescent="0.25">
      <c r="A6621" s="10" t="s">
        <v>203</v>
      </c>
      <c r="B6621" s="10" t="s">
        <v>821</v>
      </c>
      <c r="C6621" s="10" t="s">
        <v>61</v>
      </c>
      <c r="D6621" s="10" t="s">
        <v>38</v>
      </c>
      <c r="E6621" s="10" t="s">
        <v>35</v>
      </c>
      <c r="F6621" s="10">
        <v>190000</v>
      </c>
      <c r="G6621" s="10">
        <f t="shared" si="173"/>
        <v>190000</v>
      </c>
      <c r="H6621" s="10">
        <v>1</v>
      </c>
      <c r="I6621" s="38"/>
    </row>
    <row r="6622" spans="1:9" ht="27" x14ac:dyDescent="0.25">
      <c r="A6622" s="10" t="s">
        <v>203</v>
      </c>
      <c r="B6622" s="10" t="s">
        <v>822</v>
      </c>
      <c r="C6622" s="10" t="s">
        <v>61</v>
      </c>
      <c r="D6622" s="10" t="s">
        <v>38</v>
      </c>
      <c r="E6622" s="10" t="s">
        <v>35</v>
      </c>
      <c r="F6622" s="10">
        <v>130000</v>
      </c>
      <c r="G6622" s="10">
        <f t="shared" si="173"/>
        <v>130000</v>
      </c>
      <c r="H6622" s="10">
        <v>1</v>
      </c>
      <c r="I6622" s="38"/>
    </row>
    <row r="6623" spans="1:9" ht="27" x14ac:dyDescent="0.25">
      <c r="A6623" s="10" t="s">
        <v>203</v>
      </c>
      <c r="B6623" s="10" t="s">
        <v>823</v>
      </c>
      <c r="C6623" s="10" t="s">
        <v>61</v>
      </c>
      <c r="D6623" s="10" t="s">
        <v>38</v>
      </c>
      <c r="E6623" s="10" t="s">
        <v>35</v>
      </c>
      <c r="F6623" s="10">
        <v>150000</v>
      </c>
      <c r="G6623" s="10">
        <f t="shared" si="173"/>
        <v>150000</v>
      </c>
      <c r="H6623" s="10">
        <v>1</v>
      </c>
      <c r="I6623" s="38"/>
    </row>
    <row r="6624" spans="1:9" ht="27" x14ac:dyDescent="0.25">
      <c r="A6624" s="10" t="s">
        <v>203</v>
      </c>
      <c r="B6624" s="10" t="s">
        <v>824</v>
      </c>
      <c r="C6624" s="10" t="s">
        <v>61</v>
      </c>
      <c r="D6624" s="10" t="s">
        <v>38</v>
      </c>
      <c r="E6624" s="10" t="s">
        <v>35</v>
      </c>
      <c r="F6624" s="10">
        <v>190000</v>
      </c>
      <c r="G6624" s="10">
        <f t="shared" si="173"/>
        <v>190000</v>
      </c>
      <c r="H6624" s="10">
        <v>1</v>
      </c>
      <c r="I6624" s="38"/>
    </row>
    <row r="6625" spans="1:9" ht="27" x14ac:dyDescent="0.25">
      <c r="A6625" s="10" t="s">
        <v>203</v>
      </c>
      <c r="B6625" s="10" t="s">
        <v>825</v>
      </c>
      <c r="C6625" s="10" t="s">
        <v>61</v>
      </c>
      <c r="D6625" s="10" t="s">
        <v>38</v>
      </c>
      <c r="E6625" s="10" t="s">
        <v>35</v>
      </c>
      <c r="F6625" s="10">
        <v>250000</v>
      </c>
      <c r="G6625" s="10">
        <f t="shared" si="173"/>
        <v>250000</v>
      </c>
      <c r="H6625" s="10">
        <v>1</v>
      </c>
      <c r="I6625" s="38"/>
    </row>
    <row r="6626" spans="1:9" ht="27" x14ac:dyDescent="0.25">
      <c r="A6626" s="10" t="s">
        <v>203</v>
      </c>
      <c r="B6626" s="10" t="s">
        <v>826</v>
      </c>
      <c r="C6626" s="10" t="s">
        <v>61</v>
      </c>
      <c r="D6626" s="10" t="s">
        <v>38</v>
      </c>
      <c r="E6626" s="10" t="s">
        <v>35</v>
      </c>
      <c r="F6626" s="10">
        <v>150000</v>
      </c>
      <c r="G6626" s="10">
        <f t="shared" si="173"/>
        <v>150000</v>
      </c>
      <c r="H6626" s="10">
        <v>1</v>
      </c>
      <c r="I6626" s="38"/>
    </row>
    <row r="6627" spans="1:9" ht="27" x14ac:dyDescent="0.25">
      <c r="A6627" s="10" t="s">
        <v>203</v>
      </c>
      <c r="B6627" s="10" t="s">
        <v>819</v>
      </c>
      <c r="C6627" s="10" t="s">
        <v>61</v>
      </c>
      <c r="D6627" s="10" t="s">
        <v>38</v>
      </c>
      <c r="E6627" s="10" t="s">
        <v>35</v>
      </c>
      <c r="F6627" s="10">
        <v>0</v>
      </c>
      <c r="G6627" s="10">
        <f t="shared" si="173"/>
        <v>0</v>
      </c>
      <c r="H6627" s="10">
        <v>1</v>
      </c>
      <c r="I6627" s="38"/>
    </row>
    <row r="6628" spans="1:9" x14ac:dyDescent="0.25">
      <c r="A6628" s="141" t="s">
        <v>33</v>
      </c>
      <c r="B6628" s="142"/>
      <c r="C6628" s="142"/>
      <c r="D6628" s="142"/>
      <c r="E6628" s="142"/>
      <c r="F6628" s="142"/>
      <c r="G6628" s="142"/>
      <c r="H6628" s="142"/>
      <c r="I6628" s="38"/>
    </row>
    <row r="6629" spans="1:9" ht="40.5" x14ac:dyDescent="0.25">
      <c r="A6629" s="10" t="s">
        <v>208</v>
      </c>
      <c r="B6629" s="10" t="s">
        <v>451</v>
      </c>
      <c r="C6629" s="10" t="s">
        <v>145</v>
      </c>
      <c r="D6629" s="10" t="s">
        <v>38</v>
      </c>
      <c r="E6629" s="10" t="s">
        <v>35</v>
      </c>
      <c r="F6629" s="10">
        <v>585000</v>
      </c>
      <c r="G6629" s="10">
        <v>585000</v>
      </c>
      <c r="H6629" s="10">
        <v>1</v>
      </c>
      <c r="I6629" s="38"/>
    </row>
    <row r="6630" spans="1:9" ht="27" x14ac:dyDescent="0.25">
      <c r="A6630" s="10" t="s">
        <v>208</v>
      </c>
      <c r="B6630" s="10" t="s">
        <v>452</v>
      </c>
      <c r="C6630" s="10" t="s">
        <v>243</v>
      </c>
      <c r="D6630" s="10" t="s">
        <v>38</v>
      </c>
      <c r="E6630" s="10" t="s">
        <v>35</v>
      </c>
      <c r="F6630" s="10">
        <v>755000</v>
      </c>
      <c r="G6630" s="10">
        <v>755000</v>
      </c>
      <c r="H6630" s="10">
        <v>1</v>
      </c>
      <c r="I6630" s="38"/>
    </row>
    <row r="6631" spans="1:9" ht="27" x14ac:dyDescent="0.25">
      <c r="A6631" s="10" t="s">
        <v>203</v>
      </c>
      <c r="B6631" s="10" t="s">
        <v>2178</v>
      </c>
      <c r="C6631" s="10" t="s">
        <v>40</v>
      </c>
      <c r="D6631" s="10" t="s">
        <v>38</v>
      </c>
      <c r="E6631" s="10" t="s">
        <v>35</v>
      </c>
      <c r="F6631" s="10">
        <v>0</v>
      </c>
      <c r="G6631" s="10">
        <f>F6631*H6631</f>
        <v>0</v>
      </c>
      <c r="H6631" s="10">
        <v>1</v>
      </c>
      <c r="I6631" s="38"/>
    </row>
    <row r="6632" spans="1:9" ht="27" x14ac:dyDescent="0.25">
      <c r="A6632" s="10" t="s">
        <v>256</v>
      </c>
      <c r="B6632" s="10" t="s">
        <v>467</v>
      </c>
      <c r="C6632" s="10" t="s">
        <v>468</v>
      </c>
      <c r="D6632" s="10" t="s">
        <v>36</v>
      </c>
      <c r="E6632" s="10" t="s">
        <v>35</v>
      </c>
      <c r="F6632" s="10">
        <v>397000</v>
      </c>
      <c r="G6632" s="10">
        <f t="shared" ref="G6632:G6644" si="174">F6632*H6632</f>
        <v>397000</v>
      </c>
      <c r="H6632" s="10">
        <v>1</v>
      </c>
      <c r="I6632" s="38"/>
    </row>
    <row r="6633" spans="1:9" ht="27" x14ac:dyDescent="0.25">
      <c r="A6633" s="10" t="s">
        <v>256</v>
      </c>
      <c r="B6633" s="10" t="s">
        <v>469</v>
      </c>
      <c r="C6633" s="10" t="s">
        <v>468</v>
      </c>
      <c r="D6633" s="10" t="s">
        <v>36</v>
      </c>
      <c r="E6633" s="10" t="s">
        <v>35</v>
      </c>
      <c r="F6633" s="10">
        <v>3997000</v>
      </c>
      <c r="G6633" s="10">
        <f t="shared" si="174"/>
        <v>3997000</v>
      </c>
      <c r="H6633" s="10">
        <v>1</v>
      </c>
      <c r="I6633" s="38"/>
    </row>
    <row r="6634" spans="1:9" x14ac:dyDescent="0.25">
      <c r="A6634" s="10" t="s">
        <v>244</v>
      </c>
      <c r="B6634" s="10" t="s">
        <v>458</v>
      </c>
      <c r="C6634" s="10" t="s">
        <v>459</v>
      </c>
      <c r="D6634" s="10" t="s">
        <v>11</v>
      </c>
      <c r="E6634" s="10" t="s">
        <v>35</v>
      </c>
      <c r="F6634" s="10">
        <v>0</v>
      </c>
      <c r="G6634" s="10">
        <f t="shared" si="174"/>
        <v>0</v>
      </c>
      <c r="H6634" s="10">
        <v>1</v>
      </c>
      <c r="I6634" s="38"/>
    </row>
    <row r="6635" spans="1:9" ht="27" x14ac:dyDescent="0.25">
      <c r="A6635" s="10" t="s">
        <v>208</v>
      </c>
      <c r="B6635" s="10" t="s">
        <v>91</v>
      </c>
      <c r="C6635" s="10" t="s">
        <v>460</v>
      </c>
      <c r="D6635" s="10" t="s">
        <v>36</v>
      </c>
      <c r="E6635" s="10" t="s">
        <v>35</v>
      </c>
      <c r="F6635" s="10">
        <v>240000</v>
      </c>
      <c r="G6635" s="10">
        <f>F6635*H6635</f>
        <v>240000</v>
      </c>
      <c r="H6635" s="10">
        <v>1</v>
      </c>
      <c r="I6635" s="38"/>
    </row>
    <row r="6636" spans="1:9" ht="40.5" x14ac:dyDescent="0.25">
      <c r="A6636" s="10" t="s">
        <v>208</v>
      </c>
      <c r="B6636" s="10" t="s">
        <v>457</v>
      </c>
      <c r="C6636" s="10" t="s">
        <v>143</v>
      </c>
      <c r="D6636" s="10" t="s">
        <v>36</v>
      </c>
      <c r="E6636" s="10" t="s">
        <v>35</v>
      </c>
      <c r="F6636" s="10">
        <v>900000</v>
      </c>
      <c r="G6636" s="10">
        <f t="shared" si="174"/>
        <v>900000</v>
      </c>
      <c r="H6636" s="10">
        <v>1</v>
      </c>
      <c r="I6636" s="38"/>
    </row>
    <row r="6637" spans="1:9" ht="40.5" x14ac:dyDescent="0.25">
      <c r="A6637" s="10" t="s">
        <v>208</v>
      </c>
      <c r="B6637" s="10" t="s">
        <v>453</v>
      </c>
      <c r="C6637" s="10" t="s">
        <v>454</v>
      </c>
      <c r="D6637" s="10" t="s">
        <v>38</v>
      </c>
      <c r="E6637" s="10" t="s">
        <v>35</v>
      </c>
      <c r="F6637" s="10">
        <v>190000</v>
      </c>
      <c r="G6637" s="10">
        <f t="shared" si="174"/>
        <v>190000</v>
      </c>
      <c r="H6637" s="35">
        <v>1</v>
      </c>
      <c r="I6637" s="38"/>
    </row>
    <row r="6638" spans="1:9" ht="27" x14ac:dyDescent="0.25">
      <c r="A6638" s="10" t="s">
        <v>208</v>
      </c>
      <c r="B6638" s="10" t="s">
        <v>455</v>
      </c>
      <c r="C6638" s="10" t="s">
        <v>148</v>
      </c>
      <c r="D6638" s="19" t="s">
        <v>38</v>
      </c>
      <c r="E6638" s="19" t="s">
        <v>35</v>
      </c>
      <c r="F6638" s="19">
        <v>920000</v>
      </c>
      <c r="G6638" s="19">
        <f t="shared" si="174"/>
        <v>920000</v>
      </c>
      <c r="H6638" s="35">
        <v>1</v>
      </c>
      <c r="I6638" s="38"/>
    </row>
    <row r="6639" spans="1:9" ht="54" x14ac:dyDescent="0.25">
      <c r="A6639" s="10" t="s">
        <v>208</v>
      </c>
      <c r="B6639" s="10" t="s">
        <v>456</v>
      </c>
      <c r="C6639" s="10" t="s">
        <v>149</v>
      </c>
      <c r="D6639" s="19" t="s">
        <v>38</v>
      </c>
      <c r="E6639" s="19" t="s">
        <v>35</v>
      </c>
      <c r="F6639" s="19">
        <v>730000</v>
      </c>
      <c r="G6639" s="19">
        <f t="shared" si="174"/>
        <v>730000</v>
      </c>
      <c r="H6639" s="35">
        <v>1</v>
      </c>
      <c r="I6639" s="38"/>
    </row>
    <row r="6640" spans="1:9" ht="40.5" x14ac:dyDescent="0.25">
      <c r="A6640" s="10" t="s">
        <v>208</v>
      </c>
      <c r="B6640" s="10" t="s">
        <v>451</v>
      </c>
      <c r="C6640" s="10" t="s">
        <v>145</v>
      </c>
      <c r="D6640" s="19" t="s">
        <v>38</v>
      </c>
      <c r="E6640" s="19" t="s">
        <v>35</v>
      </c>
      <c r="F6640" s="19">
        <v>0</v>
      </c>
      <c r="G6640" s="19">
        <f t="shared" si="174"/>
        <v>0</v>
      </c>
      <c r="H6640" s="35">
        <v>1</v>
      </c>
      <c r="I6640" s="38"/>
    </row>
    <row r="6641" spans="1:9" ht="27" x14ac:dyDescent="0.25">
      <c r="A6641" s="10" t="s">
        <v>208</v>
      </c>
      <c r="B6641" s="10" t="s">
        <v>452</v>
      </c>
      <c r="C6641" s="10" t="s">
        <v>243</v>
      </c>
      <c r="D6641" s="19" t="s">
        <v>38</v>
      </c>
      <c r="E6641" s="19" t="s">
        <v>35</v>
      </c>
      <c r="F6641" s="19">
        <v>0</v>
      </c>
      <c r="G6641" s="19">
        <f t="shared" si="174"/>
        <v>0</v>
      </c>
      <c r="H6641" s="35">
        <v>1</v>
      </c>
      <c r="I6641" s="38"/>
    </row>
    <row r="6642" spans="1:9" ht="27" x14ac:dyDescent="0.25">
      <c r="A6642" s="10" t="s">
        <v>244</v>
      </c>
      <c r="B6642" s="10" t="s">
        <v>853</v>
      </c>
      <c r="C6642" s="10" t="s">
        <v>94</v>
      </c>
      <c r="D6642" s="10" t="s">
        <v>36</v>
      </c>
      <c r="E6642" s="10" t="s">
        <v>35</v>
      </c>
      <c r="F6642" s="10">
        <v>4093950</v>
      </c>
      <c r="G6642" s="10">
        <f t="shared" si="174"/>
        <v>4093950</v>
      </c>
      <c r="H6642" s="10">
        <v>1</v>
      </c>
      <c r="I6642" s="38"/>
    </row>
    <row r="6643" spans="1:9" ht="40.5" x14ac:dyDescent="0.25">
      <c r="A6643" s="10" t="s">
        <v>244</v>
      </c>
      <c r="B6643" s="10" t="s">
        <v>88</v>
      </c>
      <c r="C6643" s="10" t="s">
        <v>95</v>
      </c>
      <c r="D6643" s="10" t="s">
        <v>36</v>
      </c>
      <c r="E6643" s="10" t="s">
        <v>35</v>
      </c>
      <c r="F6643" s="10">
        <v>228000</v>
      </c>
      <c r="G6643" s="10">
        <f t="shared" si="174"/>
        <v>228000</v>
      </c>
      <c r="H6643" s="10">
        <v>1</v>
      </c>
      <c r="I6643" s="38"/>
    </row>
    <row r="6644" spans="1:9" ht="27" x14ac:dyDescent="0.25">
      <c r="A6644" s="10" t="s">
        <v>244</v>
      </c>
      <c r="B6644" s="10" t="s">
        <v>447</v>
      </c>
      <c r="C6644" s="10" t="s">
        <v>160</v>
      </c>
      <c r="D6644" s="21" t="s">
        <v>34</v>
      </c>
      <c r="E6644" s="19" t="s">
        <v>35</v>
      </c>
      <c r="F6644" s="19">
        <v>3966800</v>
      </c>
      <c r="G6644" s="19">
        <f t="shared" si="174"/>
        <v>3966800</v>
      </c>
      <c r="H6644" s="35">
        <v>1</v>
      </c>
      <c r="I6644" s="38"/>
    </row>
    <row r="6645" spans="1:9" ht="15" customHeight="1" x14ac:dyDescent="0.25">
      <c r="A6645" s="139" t="s">
        <v>2703</v>
      </c>
      <c r="B6645" s="140"/>
      <c r="C6645" s="140"/>
      <c r="D6645" s="140"/>
      <c r="E6645" s="140"/>
      <c r="F6645" s="140"/>
      <c r="G6645" s="140"/>
      <c r="H6645" s="140"/>
      <c r="I6645" s="38"/>
    </row>
    <row r="6646" spans="1:9" x14ac:dyDescent="0.25">
      <c r="A6646" s="141" t="s">
        <v>33</v>
      </c>
      <c r="B6646" s="142"/>
      <c r="C6646" s="142"/>
      <c r="D6646" s="142"/>
      <c r="E6646" s="142"/>
      <c r="F6646" s="142"/>
      <c r="G6646" s="142"/>
      <c r="H6646" s="142"/>
      <c r="I6646" s="38"/>
    </row>
    <row r="6647" spans="1:9" ht="54" x14ac:dyDescent="0.25">
      <c r="A6647" s="10" t="s">
        <v>130</v>
      </c>
      <c r="B6647" s="10" t="s">
        <v>461</v>
      </c>
      <c r="C6647" s="10" t="s">
        <v>127</v>
      </c>
      <c r="D6647" s="35" t="s">
        <v>11</v>
      </c>
      <c r="E6647" s="35" t="s">
        <v>35</v>
      </c>
      <c r="F6647" s="35">
        <v>960000</v>
      </c>
      <c r="G6647" s="35">
        <f>F6647*H6647</f>
        <v>960000</v>
      </c>
      <c r="H6647" s="35">
        <v>1</v>
      </c>
      <c r="I6647" s="38"/>
    </row>
    <row r="6648" spans="1:9" ht="54" x14ac:dyDescent="0.25">
      <c r="A6648" s="10" t="s">
        <v>130</v>
      </c>
      <c r="B6648" s="10" t="s">
        <v>462</v>
      </c>
      <c r="C6648" s="10" t="s">
        <v>127</v>
      </c>
      <c r="D6648" s="35" t="s">
        <v>11</v>
      </c>
      <c r="E6648" s="35" t="s">
        <v>35</v>
      </c>
      <c r="F6648" s="35">
        <v>540000</v>
      </c>
      <c r="G6648" s="35">
        <f>F6648*H6648</f>
        <v>540000</v>
      </c>
      <c r="H6648" s="35">
        <v>1</v>
      </c>
      <c r="I6648" s="38"/>
    </row>
    <row r="6649" spans="1:9" ht="15" customHeight="1" x14ac:dyDescent="0.25">
      <c r="A6649" s="139" t="s">
        <v>2867</v>
      </c>
      <c r="B6649" s="140"/>
      <c r="C6649" s="140"/>
      <c r="D6649" s="140"/>
      <c r="E6649" s="140"/>
      <c r="F6649" s="140"/>
      <c r="G6649" s="140"/>
      <c r="H6649" s="140"/>
      <c r="I6649" s="38"/>
    </row>
    <row r="6650" spans="1:9" x14ac:dyDescent="0.25">
      <c r="A6650" s="141" t="s">
        <v>33</v>
      </c>
      <c r="B6650" s="142"/>
      <c r="C6650" s="142"/>
      <c r="D6650" s="142"/>
      <c r="E6650" s="142"/>
      <c r="F6650" s="142"/>
      <c r="G6650" s="142"/>
      <c r="H6650" s="142"/>
      <c r="I6650" s="38"/>
    </row>
    <row r="6651" spans="1:9" ht="27" x14ac:dyDescent="0.25">
      <c r="A6651" s="19">
        <v>5134</v>
      </c>
      <c r="B6651" s="19" t="s">
        <v>6703</v>
      </c>
      <c r="C6651" s="19" t="s">
        <v>61</v>
      </c>
      <c r="D6651" s="19" t="s">
        <v>38</v>
      </c>
      <c r="E6651" s="19" t="s">
        <v>35</v>
      </c>
      <c r="F6651" s="19">
        <v>250000</v>
      </c>
      <c r="G6651" s="19">
        <v>250000</v>
      </c>
      <c r="H6651" s="19">
        <v>1</v>
      </c>
      <c r="I6651" s="38"/>
    </row>
    <row r="6652" spans="1:9" ht="27" x14ac:dyDescent="0.25">
      <c r="A6652" s="19">
        <v>5134</v>
      </c>
      <c r="B6652" s="19" t="s">
        <v>6704</v>
      </c>
      <c r="C6652" s="19" t="s">
        <v>61</v>
      </c>
      <c r="D6652" s="19" t="s">
        <v>38</v>
      </c>
      <c r="E6652" s="19" t="s">
        <v>35</v>
      </c>
      <c r="F6652" s="19">
        <v>200000</v>
      </c>
      <c r="G6652" s="19">
        <v>200000</v>
      </c>
      <c r="H6652" s="19">
        <v>1</v>
      </c>
      <c r="I6652" s="38"/>
    </row>
    <row r="6653" spans="1:9" ht="27" x14ac:dyDescent="0.25">
      <c r="A6653" s="19">
        <v>5134</v>
      </c>
      <c r="B6653" s="19" t="s">
        <v>6705</v>
      </c>
      <c r="C6653" s="19" t="s">
        <v>61</v>
      </c>
      <c r="D6653" s="19" t="s">
        <v>38</v>
      </c>
      <c r="E6653" s="19" t="s">
        <v>35</v>
      </c>
      <c r="F6653" s="19">
        <v>250000</v>
      </c>
      <c r="G6653" s="19">
        <v>250000</v>
      </c>
      <c r="H6653" s="19">
        <v>1</v>
      </c>
      <c r="I6653" s="38"/>
    </row>
    <row r="6654" spans="1:9" ht="27" x14ac:dyDescent="0.25">
      <c r="A6654" s="19">
        <v>5134</v>
      </c>
      <c r="B6654" s="19" t="s">
        <v>6706</v>
      </c>
      <c r="C6654" s="19" t="s">
        <v>61</v>
      </c>
      <c r="D6654" s="19" t="s">
        <v>38</v>
      </c>
      <c r="E6654" s="19" t="s">
        <v>35</v>
      </c>
      <c r="F6654" s="19">
        <v>200000</v>
      </c>
      <c r="G6654" s="19">
        <v>200000</v>
      </c>
      <c r="H6654" s="19">
        <v>1</v>
      </c>
      <c r="I6654" s="38"/>
    </row>
    <row r="6655" spans="1:9" ht="27" x14ac:dyDescent="0.25">
      <c r="A6655" s="19">
        <v>5134</v>
      </c>
      <c r="B6655" s="19" t="s">
        <v>6707</v>
      </c>
      <c r="C6655" s="19" t="s">
        <v>61</v>
      </c>
      <c r="D6655" s="19" t="s">
        <v>38</v>
      </c>
      <c r="E6655" s="19" t="s">
        <v>35</v>
      </c>
      <c r="F6655" s="19">
        <v>200000</v>
      </c>
      <c r="G6655" s="19">
        <v>200000</v>
      </c>
      <c r="H6655" s="19">
        <v>1</v>
      </c>
      <c r="I6655" s="38"/>
    </row>
    <row r="6656" spans="1:9" ht="27" x14ac:dyDescent="0.25">
      <c r="A6656" s="19">
        <v>5134</v>
      </c>
      <c r="B6656" s="19" t="s">
        <v>6708</v>
      </c>
      <c r="C6656" s="19" t="s">
        <v>61</v>
      </c>
      <c r="D6656" s="19" t="s">
        <v>38</v>
      </c>
      <c r="E6656" s="19" t="s">
        <v>35</v>
      </c>
      <c r="F6656" s="19">
        <v>250000</v>
      </c>
      <c r="G6656" s="19">
        <v>250000</v>
      </c>
      <c r="H6656" s="19">
        <v>1</v>
      </c>
      <c r="I6656" s="38"/>
    </row>
    <row r="6657" spans="1:9" ht="27" x14ac:dyDescent="0.25">
      <c r="A6657" s="19">
        <v>5134</v>
      </c>
      <c r="B6657" s="19" t="s">
        <v>6709</v>
      </c>
      <c r="C6657" s="19" t="s">
        <v>61</v>
      </c>
      <c r="D6657" s="19" t="s">
        <v>38</v>
      </c>
      <c r="E6657" s="19" t="s">
        <v>35</v>
      </c>
      <c r="F6657" s="19">
        <v>250000</v>
      </c>
      <c r="G6657" s="19">
        <v>250000</v>
      </c>
      <c r="H6657" s="19">
        <v>1</v>
      </c>
      <c r="I6657" s="38"/>
    </row>
    <row r="6658" spans="1:9" ht="27" x14ac:dyDescent="0.25">
      <c r="A6658" s="19">
        <v>5134</v>
      </c>
      <c r="B6658" s="19" t="s">
        <v>6710</v>
      </c>
      <c r="C6658" s="19" t="s">
        <v>61</v>
      </c>
      <c r="D6658" s="19" t="s">
        <v>38</v>
      </c>
      <c r="E6658" s="19" t="s">
        <v>35</v>
      </c>
      <c r="F6658" s="19">
        <v>200000</v>
      </c>
      <c r="G6658" s="19">
        <v>200000</v>
      </c>
      <c r="H6658" s="19">
        <v>1</v>
      </c>
      <c r="I6658" s="38"/>
    </row>
    <row r="6659" spans="1:9" ht="27" x14ac:dyDescent="0.25">
      <c r="A6659" s="19">
        <v>5134</v>
      </c>
      <c r="B6659" s="19" t="s">
        <v>6711</v>
      </c>
      <c r="C6659" s="19" t="s">
        <v>61</v>
      </c>
      <c r="D6659" s="19" t="s">
        <v>38</v>
      </c>
      <c r="E6659" s="19" t="s">
        <v>35</v>
      </c>
      <c r="F6659" s="19">
        <v>200000</v>
      </c>
      <c r="G6659" s="19">
        <v>200000</v>
      </c>
      <c r="H6659" s="19">
        <v>1</v>
      </c>
      <c r="I6659" s="38"/>
    </row>
    <row r="6660" spans="1:9" ht="27" x14ac:dyDescent="0.25">
      <c r="A6660" s="19">
        <v>5134</v>
      </c>
      <c r="B6660" s="19" t="s">
        <v>6712</v>
      </c>
      <c r="C6660" s="19" t="s">
        <v>61</v>
      </c>
      <c r="D6660" s="19" t="s">
        <v>38</v>
      </c>
      <c r="E6660" s="19" t="s">
        <v>35</v>
      </c>
      <c r="F6660" s="19">
        <v>200000</v>
      </c>
      <c r="G6660" s="19">
        <v>200000</v>
      </c>
      <c r="H6660" s="19">
        <v>1</v>
      </c>
      <c r="I6660" s="38"/>
    </row>
    <row r="6661" spans="1:9" ht="27" x14ac:dyDescent="0.25">
      <c r="A6661" s="19">
        <v>5134</v>
      </c>
      <c r="B6661" s="19" t="s">
        <v>6713</v>
      </c>
      <c r="C6661" s="19" t="s">
        <v>61</v>
      </c>
      <c r="D6661" s="19" t="s">
        <v>38</v>
      </c>
      <c r="E6661" s="19" t="s">
        <v>35</v>
      </c>
      <c r="F6661" s="19">
        <v>200000</v>
      </c>
      <c r="G6661" s="19">
        <v>200000</v>
      </c>
      <c r="H6661" s="19">
        <v>1</v>
      </c>
      <c r="I6661" s="38"/>
    </row>
    <row r="6662" spans="1:9" ht="27" x14ac:dyDescent="0.25">
      <c r="A6662" s="19">
        <v>5134</v>
      </c>
      <c r="B6662" s="19" t="s">
        <v>6714</v>
      </c>
      <c r="C6662" s="19" t="s">
        <v>61</v>
      </c>
      <c r="D6662" s="19" t="s">
        <v>38</v>
      </c>
      <c r="E6662" s="19" t="s">
        <v>35</v>
      </c>
      <c r="F6662" s="19">
        <v>150000</v>
      </c>
      <c r="G6662" s="19">
        <v>150000</v>
      </c>
      <c r="H6662" s="19">
        <v>1</v>
      </c>
      <c r="I6662" s="38"/>
    </row>
    <row r="6663" spans="1:9" ht="27" x14ac:dyDescent="0.25">
      <c r="A6663" s="19">
        <v>5134</v>
      </c>
      <c r="B6663" s="19" t="s">
        <v>6715</v>
      </c>
      <c r="C6663" s="19" t="s">
        <v>61</v>
      </c>
      <c r="D6663" s="19" t="s">
        <v>38</v>
      </c>
      <c r="E6663" s="19" t="s">
        <v>35</v>
      </c>
      <c r="F6663" s="19">
        <v>250000</v>
      </c>
      <c r="G6663" s="19">
        <v>250000</v>
      </c>
      <c r="H6663" s="19">
        <v>1</v>
      </c>
      <c r="I6663" s="38"/>
    </row>
    <row r="6664" spans="1:9" ht="27" x14ac:dyDescent="0.25">
      <c r="A6664" s="19">
        <v>5134</v>
      </c>
      <c r="B6664" s="19" t="s">
        <v>6716</v>
      </c>
      <c r="C6664" s="19" t="s">
        <v>61</v>
      </c>
      <c r="D6664" s="19" t="s">
        <v>38</v>
      </c>
      <c r="E6664" s="19" t="s">
        <v>35</v>
      </c>
      <c r="F6664" s="19">
        <v>200000</v>
      </c>
      <c r="G6664" s="19">
        <v>200000</v>
      </c>
      <c r="H6664" s="19">
        <v>1</v>
      </c>
      <c r="I6664" s="38"/>
    </row>
    <row r="6665" spans="1:9" ht="27" x14ac:dyDescent="0.25">
      <c r="A6665" s="19">
        <v>5134</v>
      </c>
      <c r="B6665" s="19" t="s">
        <v>6717</v>
      </c>
      <c r="C6665" s="19" t="s">
        <v>61</v>
      </c>
      <c r="D6665" s="19" t="s">
        <v>38</v>
      </c>
      <c r="E6665" s="19" t="s">
        <v>35</v>
      </c>
      <c r="F6665" s="19">
        <v>200000</v>
      </c>
      <c r="G6665" s="19">
        <v>200000</v>
      </c>
      <c r="H6665" s="19">
        <v>1</v>
      </c>
      <c r="I6665" s="38"/>
    </row>
    <row r="6666" spans="1:9" ht="27" x14ac:dyDescent="0.25">
      <c r="A6666" s="19">
        <v>5134</v>
      </c>
      <c r="B6666" s="19" t="s">
        <v>6718</v>
      </c>
      <c r="C6666" s="19" t="s">
        <v>61</v>
      </c>
      <c r="D6666" s="19" t="s">
        <v>38</v>
      </c>
      <c r="E6666" s="19" t="s">
        <v>35</v>
      </c>
      <c r="F6666" s="19">
        <v>200000</v>
      </c>
      <c r="G6666" s="19">
        <v>200000</v>
      </c>
      <c r="H6666" s="19">
        <v>1</v>
      </c>
      <c r="I6666" s="38"/>
    </row>
    <row r="6667" spans="1:9" ht="27" x14ac:dyDescent="0.25">
      <c r="A6667" s="19">
        <v>5134</v>
      </c>
      <c r="B6667" s="19" t="s">
        <v>6719</v>
      </c>
      <c r="C6667" s="19" t="s">
        <v>61</v>
      </c>
      <c r="D6667" s="19" t="s">
        <v>38</v>
      </c>
      <c r="E6667" s="19" t="s">
        <v>35</v>
      </c>
      <c r="F6667" s="19">
        <v>200000</v>
      </c>
      <c r="G6667" s="19">
        <v>200000</v>
      </c>
      <c r="H6667" s="19">
        <v>1</v>
      </c>
      <c r="I6667" s="38"/>
    </row>
    <row r="6668" spans="1:9" ht="27" x14ac:dyDescent="0.25">
      <c r="A6668" s="19">
        <v>5134</v>
      </c>
      <c r="B6668" s="19" t="s">
        <v>4511</v>
      </c>
      <c r="C6668" s="19" t="s">
        <v>61</v>
      </c>
      <c r="D6668" s="19" t="s">
        <v>36</v>
      </c>
      <c r="E6668" s="19" t="s">
        <v>35</v>
      </c>
      <c r="F6668" s="19">
        <v>510000</v>
      </c>
      <c r="G6668" s="19">
        <v>510000</v>
      </c>
      <c r="H6668" s="19">
        <v>1</v>
      </c>
      <c r="I6668" s="38"/>
    </row>
    <row r="6669" spans="1:9" ht="27" x14ac:dyDescent="0.25">
      <c r="A6669" s="19">
        <v>5134</v>
      </c>
      <c r="B6669" s="19" t="s">
        <v>3623</v>
      </c>
      <c r="C6669" s="19" t="s">
        <v>61</v>
      </c>
      <c r="D6669" s="19" t="s">
        <v>41</v>
      </c>
      <c r="E6669" s="19" t="s">
        <v>35</v>
      </c>
      <c r="F6669" s="19">
        <v>0</v>
      </c>
      <c r="G6669" s="19">
        <f>F6669*H6669</f>
        <v>0</v>
      </c>
      <c r="H6669" s="19">
        <v>1</v>
      </c>
      <c r="I6669" s="38"/>
    </row>
    <row r="6670" spans="1:9" ht="27" x14ac:dyDescent="0.25">
      <c r="A6670" s="19">
        <v>5134</v>
      </c>
      <c r="B6670" s="19" t="s">
        <v>3027</v>
      </c>
      <c r="C6670" s="19" t="s">
        <v>61</v>
      </c>
      <c r="D6670" s="19" t="s">
        <v>36</v>
      </c>
      <c r="E6670" s="19" t="s">
        <v>35</v>
      </c>
      <c r="F6670" s="19">
        <v>140000</v>
      </c>
      <c r="G6670" s="19">
        <f t="shared" ref="G6670:G6675" si="175">+F6670*H6670</f>
        <v>140000</v>
      </c>
      <c r="H6670" s="19">
        <v>1</v>
      </c>
      <c r="I6670" s="38"/>
    </row>
    <row r="6671" spans="1:9" ht="27" x14ac:dyDescent="0.25">
      <c r="A6671" s="19">
        <v>5134</v>
      </c>
      <c r="B6671" s="19" t="s">
        <v>3028</v>
      </c>
      <c r="C6671" s="19" t="s">
        <v>61</v>
      </c>
      <c r="D6671" s="19" t="s">
        <v>36</v>
      </c>
      <c r="E6671" s="19" t="s">
        <v>35</v>
      </c>
      <c r="F6671" s="19">
        <v>450000</v>
      </c>
      <c r="G6671" s="19">
        <f t="shared" si="175"/>
        <v>450000</v>
      </c>
      <c r="H6671" s="19">
        <v>1</v>
      </c>
      <c r="I6671" s="38"/>
    </row>
    <row r="6672" spans="1:9" ht="27" x14ac:dyDescent="0.25">
      <c r="A6672" s="19">
        <v>5134</v>
      </c>
      <c r="B6672" s="19" t="s">
        <v>3029</v>
      </c>
      <c r="C6672" s="19" t="s">
        <v>61</v>
      </c>
      <c r="D6672" s="19" t="s">
        <v>36</v>
      </c>
      <c r="E6672" s="19" t="s">
        <v>35</v>
      </c>
      <c r="F6672" s="19">
        <v>150000</v>
      </c>
      <c r="G6672" s="19">
        <f t="shared" si="175"/>
        <v>150000</v>
      </c>
      <c r="H6672" s="19">
        <v>1</v>
      </c>
      <c r="I6672" s="38"/>
    </row>
    <row r="6673" spans="1:9" ht="27" x14ac:dyDescent="0.25">
      <c r="A6673" s="19">
        <v>5134</v>
      </c>
      <c r="B6673" s="19" t="s">
        <v>3030</v>
      </c>
      <c r="C6673" s="19" t="s">
        <v>61</v>
      </c>
      <c r="D6673" s="19" t="s">
        <v>36</v>
      </c>
      <c r="E6673" s="19" t="s">
        <v>35</v>
      </c>
      <c r="F6673" s="19">
        <v>120000</v>
      </c>
      <c r="G6673" s="19">
        <f t="shared" si="175"/>
        <v>120000</v>
      </c>
      <c r="H6673" s="19">
        <v>1</v>
      </c>
      <c r="I6673" s="38"/>
    </row>
    <row r="6674" spans="1:9" ht="27" x14ac:dyDescent="0.25">
      <c r="A6674" s="19">
        <v>5134</v>
      </c>
      <c r="B6674" s="19" t="s">
        <v>3031</v>
      </c>
      <c r="C6674" s="19" t="s">
        <v>61</v>
      </c>
      <c r="D6674" s="19" t="s">
        <v>36</v>
      </c>
      <c r="E6674" s="19" t="s">
        <v>35</v>
      </c>
      <c r="F6674" s="19">
        <v>100000</v>
      </c>
      <c r="G6674" s="19">
        <f t="shared" si="175"/>
        <v>100000</v>
      </c>
      <c r="H6674" s="19">
        <v>1</v>
      </c>
      <c r="I6674" s="38"/>
    </row>
    <row r="6675" spans="1:9" ht="27" x14ac:dyDescent="0.25">
      <c r="A6675" s="19">
        <v>5134</v>
      </c>
      <c r="B6675" s="19" t="s">
        <v>3032</v>
      </c>
      <c r="C6675" s="19" t="s">
        <v>61</v>
      </c>
      <c r="D6675" s="19" t="s">
        <v>36</v>
      </c>
      <c r="E6675" s="19" t="s">
        <v>35</v>
      </c>
      <c r="F6675" s="19">
        <v>100000</v>
      </c>
      <c r="G6675" s="19">
        <f t="shared" si="175"/>
        <v>100000</v>
      </c>
      <c r="H6675" s="19">
        <v>1</v>
      </c>
      <c r="I6675" s="38"/>
    </row>
    <row r="6676" spans="1:9" ht="27" x14ac:dyDescent="0.25">
      <c r="A6676" s="19">
        <v>5134</v>
      </c>
      <c r="B6676" s="19" t="s">
        <v>6036</v>
      </c>
      <c r="C6676" s="19" t="s">
        <v>40</v>
      </c>
      <c r="D6676" s="19" t="s">
        <v>36</v>
      </c>
      <c r="E6676" s="19" t="s">
        <v>35</v>
      </c>
      <c r="F6676" s="19">
        <v>180000</v>
      </c>
      <c r="G6676" s="19">
        <v>180000</v>
      </c>
      <c r="H6676" s="19">
        <v>1</v>
      </c>
      <c r="I6676" s="38"/>
    </row>
    <row r="6677" spans="1:9" ht="27" x14ac:dyDescent="0.25">
      <c r="A6677" s="19">
        <v>5134</v>
      </c>
      <c r="B6677" s="19" t="s">
        <v>4207</v>
      </c>
      <c r="C6677" s="19" t="s">
        <v>40</v>
      </c>
      <c r="D6677" s="19" t="s">
        <v>36</v>
      </c>
      <c r="E6677" s="19" t="s">
        <v>35</v>
      </c>
      <c r="F6677" s="19">
        <v>360000</v>
      </c>
      <c r="G6677" s="19">
        <v>360000</v>
      </c>
      <c r="H6677" s="19">
        <v>1</v>
      </c>
      <c r="I6677" s="38"/>
    </row>
    <row r="6678" spans="1:9" ht="27" x14ac:dyDescent="0.25">
      <c r="A6678" s="19">
        <v>5134</v>
      </c>
      <c r="B6678" s="19" t="s">
        <v>3033</v>
      </c>
      <c r="C6678" s="19" t="s">
        <v>40</v>
      </c>
      <c r="D6678" s="19" t="s">
        <v>36</v>
      </c>
      <c r="E6678" s="19" t="s">
        <v>35</v>
      </c>
      <c r="F6678" s="19">
        <v>130000</v>
      </c>
      <c r="G6678" s="19">
        <f>F6678*H6678</f>
        <v>130000</v>
      </c>
      <c r="H6678" s="19">
        <v>1</v>
      </c>
      <c r="I6678" s="38"/>
    </row>
    <row r="6679" spans="1:9" ht="27" x14ac:dyDescent="0.25">
      <c r="A6679" s="19">
        <v>5134</v>
      </c>
      <c r="B6679" s="19" t="s">
        <v>2868</v>
      </c>
      <c r="C6679" s="19" t="s">
        <v>40</v>
      </c>
      <c r="D6679" s="19" t="s">
        <v>36</v>
      </c>
      <c r="E6679" s="19" t="s">
        <v>35</v>
      </c>
      <c r="F6679" s="19">
        <v>0</v>
      </c>
      <c r="G6679" s="19">
        <f>F6679*H6679</f>
        <v>0</v>
      </c>
      <c r="H6679" s="19">
        <v>1</v>
      </c>
      <c r="I6679" s="38"/>
    </row>
    <row r="6680" spans="1:9" ht="15" customHeight="1" x14ac:dyDescent="0.25">
      <c r="A6680" s="139" t="s">
        <v>2634</v>
      </c>
      <c r="B6680" s="140"/>
      <c r="C6680" s="140"/>
      <c r="D6680" s="140"/>
      <c r="E6680" s="140"/>
      <c r="F6680" s="140"/>
      <c r="G6680" s="140"/>
      <c r="H6680" s="140"/>
      <c r="I6680" s="38"/>
    </row>
    <row r="6681" spans="1:9" x14ac:dyDescent="0.25">
      <c r="A6681" s="141" t="s">
        <v>39</v>
      </c>
      <c r="B6681" s="142"/>
      <c r="C6681" s="142"/>
      <c r="D6681" s="142"/>
      <c r="E6681" s="142"/>
      <c r="F6681" s="142"/>
      <c r="G6681" s="142"/>
      <c r="H6681" s="142"/>
      <c r="I6681" s="38"/>
    </row>
    <row r="6682" spans="1:9" ht="27" x14ac:dyDescent="0.25">
      <c r="A6682" s="10">
        <v>4251</v>
      </c>
      <c r="B6682" s="10" t="s">
        <v>3913</v>
      </c>
      <c r="C6682" s="10" t="s">
        <v>158</v>
      </c>
      <c r="D6682" s="10" t="s">
        <v>36</v>
      </c>
      <c r="E6682" s="10" t="s">
        <v>35</v>
      </c>
      <c r="F6682" s="10">
        <v>39216000</v>
      </c>
      <c r="G6682" s="10">
        <v>39216000</v>
      </c>
      <c r="H6682" s="10">
        <v>1</v>
      </c>
      <c r="I6682" s="38"/>
    </row>
    <row r="6683" spans="1:9" ht="27" x14ac:dyDescent="0.25">
      <c r="A6683" s="10"/>
      <c r="B6683" s="10" t="s">
        <v>2318</v>
      </c>
      <c r="C6683" s="10" t="s">
        <v>158</v>
      </c>
      <c r="D6683" s="10" t="s">
        <v>36</v>
      </c>
      <c r="E6683" s="10" t="s">
        <v>35</v>
      </c>
      <c r="F6683" s="10">
        <v>0</v>
      </c>
      <c r="G6683" s="10">
        <f>F6683*H6683</f>
        <v>0</v>
      </c>
      <c r="H6683" s="10">
        <v>1</v>
      </c>
      <c r="I6683" s="38"/>
    </row>
    <row r="6684" spans="1:9" ht="27" x14ac:dyDescent="0.25">
      <c r="A6684" s="10"/>
      <c r="B6684" s="10" t="s">
        <v>2174</v>
      </c>
      <c r="C6684" s="10" t="s">
        <v>158</v>
      </c>
      <c r="D6684" s="10" t="s">
        <v>36</v>
      </c>
      <c r="E6684" s="10" t="s">
        <v>35</v>
      </c>
      <c r="F6684" s="10">
        <v>0</v>
      </c>
      <c r="G6684" s="10">
        <f>F6684*H6684</f>
        <v>0</v>
      </c>
      <c r="H6684" s="10">
        <v>1</v>
      </c>
      <c r="I6684" s="38"/>
    </row>
    <row r="6685" spans="1:9" ht="15" customHeight="1" x14ac:dyDescent="0.25">
      <c r="A6685" s="139" t="s">
        <v>2633</v>
      </c>
      <c r="B6685" s="140"/>
      <c r="C6685" s="140"/>
      <c r="D6685" s="140"/>
      <c r="E6685" s="140"/>
      <c r="F6685" s="140"/>
      <c r="G6685" s="140"/>
      <c r="H6685" s="140"/>
      <c r="I6685" s="38"/>
    </row>
    <row r="6686" spans="1:9" x14ac:dyDescent="0.25">
      <c r="A6686" s="141" t="s">
        <v>39</v>
      </c>
      <c r="B6686" s="142"/>
      <c r="C6686" s="142"/>
      <c r="D6686" s="142"/>
      <c r="E6686" s="142"/>
      <c r="F6686" s="142"/>
      <c r="G6686" s="142"/>
      <c r="H6686" s="142"/>
      <c r="I6686" s="38"/>
    </row>
    <row r="6687" spans="1:9" ht="40.5" x14ac:dyDescent="0.25">
      <c r="A6687" s="10">
        <v>4251</v>
      </c>
      <c r="B6687" s="10" t="s">
        <v>3912</v>
      </c>
      <c r="C6687" s="10" t="s">
        <v>252</v>
      </c>
      <c r="D6687" s="10" t="s">
        <v>38</v>
      </c>
      <c r="E6687" s="10" t="s">
        <v>35</v>
      </c>
      <c r="F6687" s="10">
        <v>100791270</v>
      </c>
      <c r="G6687" s="10">
        <v>100791270</v>
      </c>
      <c r="H6687" s="10"/>
      <c r="I6687" s="38"/>
    </row>
    <row r="6688" spans="1:9" ht="40.5" x14ac:dyDescent="0.25">
      <c r="A6688" s="10"/>
      <c r="B6688" s="10" t="s">
        <v>2173</v>
      </c>
      <c r="C6688" s="10" t="s">
        <v>252</v>
      </c>
      <c r="D6688" s="10" t="s">
        <v>38</v>
      </c>
      <c r="E6688" s="10" t="s">
        <v>35</v>
      </c>
      <c r="F6688" s="10">
        <v>0</v>
      </c>
      <c r="G6688" s="10">
        <f>F6688*H6688</f>
        <v>0</v>
      </c>
      <c r="H6688" s="10">
        <v>1</v>
      </c>
      <c r="I6688" s="38"/>
    </row>
    <row r="6689" spans="1:9" ht="40.5" x14ac:dyDescent="0.25">
      <c r="A6689" s="10"/>
      <c r="B6689" s="10" t="s">
        <v>272</v>
      </c>
      <c r="C6689" s="10" t="s">
        <v>252</v>
      </c>
      <c r="D6689" s="19" t="s">
        <v>38</v>
      </c>
      <c r="E6689" s="19" t="s">
        <v>35</v>
      </c>
      <c r="F6689" s="19">
        <v>0</v>
      </c>
      <c r="G6689" s="19">
        <f>F6689*H6689</f>
        <v>0</v>
      </c>
      <c r="H6689" s="35">
        <v>1</v>
      </c>
      <c r="I6689" s="38"/>
    </row>
    <row r="6690" spans="1:9" x14ac:dyDescent="0.25">
      <c r="A6690" s="141" t="s">
        <v>33</v>
      </c>
      <c r="B6690" s="142"/>
      <c r="C6690" s="142"/>
      <c r="D6690" s="142"/>
      <c r="E6690" s="142"/>
      <c r="F6690" s="142"/>
      <c r="G6690" s="142"/>
      <c r="H6690" s="142"/>
      <c r="I6690" s="38"/>
    </row>
    <row r="6691" spans="1:9" ht="27" x14ac:dyDescent="0.25">
      <c r="A6691" s="33">
        <v>4251</v>
      </c>
      <c r="B6691" s="33" t="s">
        <v>4689</v>
      </c>
      <c r="C6691" s="33" t="s">
        <v>112</v>
      </c>
      <c r="D6691" s="33" t="s">
        <v>38</v>
      </c>
      <c r="E6691" s="33" t="s">
        <v>35</v>
      </c>
      <c r="F6691" s="33">
        <v>1007900</v>
      </c>
      <c r="G6691" s="33">
        <v>1007900</v>
      </c>
      <c r="H6691" s="33">
        <v>1</v>
      </c>
      <c r="I6691" s="38"/>
    </row>
    <row r="6692" spans="1:9" ht="27" x14ac:dyDescent="0.25">
      <c r="A6692" s="33">
        <v>4251</v>
      </c>
      <c r="B6692" s="33" t="s">
        <v>4689</v>
      </c>
      <c r="C6692" s="33" t="s">
        <v>112</v>
      </c>
      <c r="D6692" s="33" t="s">
        <v>38</v>
      </c>
      <c r="E6692" s="33" t="s">
        <v>35</v>
      </c>
      <c r="F6692" s="33">
        <v>1007900</v>
      </c>
      <c r="G6692" s="33">
        <v>1007900</v>
      </c>
      <c r="H6692" s="33">
        <v>1</v>
      </c>
      <c r="I6692" s="38"/>
    </row>
    <row r="6693" spans="1:9" ht="27" x14ac:dyDescent="0.25">
      <c r="A6693" s="33">
        <v>4251</v>
      </c>
      <c r="B6693" s="33" t="s">
        <v>3362</v>
      </c>
      <c r="C6693" s="33" t="s">
        <v>112</v>
      </c>
      <c r="D6693" s="33" t="s">
        <v>38</v>
      </c>
      <c r="E6693" s="33" t="s">
        <v>35</v>
      </c>
      <c r="F6693" s="33">
        <v>0</v>
      </c>
      <c r="G6693" s="33">
        <f>F6693*H6693</f>
        <v>0</v>
      </c>
      <c r="H6693" s="33">
        <v>1</v>
      </c>
      <c r="I6693" s="38"/>
    </row>
    <row r="6694" spans="1:9" ht="15" customHeight="1" x14ac:dyDescent="0.25">
      <c r="A6694" s="139" t="s">
        <v>2720</v>
      </c>
      <c r="B6694" s="140"/>
      <c r="C6694" s="140"/>
      <c r="D6694" s="140"/>
      <c r="E6694" s="140"/>
      <c r="F6694" s="140"/>
      <c r="G6694" s="140"/>
      <c r="H6694" s="140"/>
      <c r="I6694" s="38"/>
    </row>
    <row r="6695" spans="1:9" ht="15" customHeight="1" x14ac:dyDescent="0.25">
      <c r="A6695" s="141" t="s">
        <v>39</v>
      </c>
      <c r="B6695" s="142"/>
      <c r="C6695" s="142"/>
      <c r="D6695" s="142"/>
      <c r="E6695" s="142"/>
      <c r="F6695" s="142"/>
      <c r="G6695" s="142"/>
      <c r="H6695" s="142"/>
      <c r="I6695" s="38"/>
    </row>
    <row r="6696" spans="1:9" ht="27" x14ac:dyDescent="0.25">
      <c r="A6696" s="10">
        <v>4251</v>
      </c>
      <c r="B6696" s="10" t="s">
        <v>3914</v>
      </c>
      <c r="C6696" s="10" t="s">
        <v>158</v>
      </c>
      <c r="D6696" s="10" t="s">
        <v>36</v>
      </c>
      <c r="E6696" s="10" t="s">
        <v>35</v>
      </c>
      <c r="F6696" s="10">
        <v>19608000</v>
      </c>
      <c r="G6696" s="10">
        <v>19608000</v>
      </c>
      <c r="H6696" s="10">
        <v>1</v>
      </c>
      <c r="I6696" s="38"/>
    </row>
    <row r="6697" spans="1:9" ht="27" x14ac:dyDescent="0.25">
      <c r="A6697" s="10"/>
      <c r="B6697" s="10" t="s">
        <v>2319</v>
      </c>
      <c r="C6697" s="10" t="s">
        <v>158</v>
      </c>
      <c r="D6697" s="10" t="s">
        <v>36</v>
      </c>
      <c r="E6697" s="10" t="s">
        <v>35</v>
      </c>
      <c r="F6697" s="10">
        <v>0</v>
      </c>
      <c r="G6697" s="10">
        <f>F6697*H6697</f>
        <v>0</v>
      </c>
      <c r="H6697" s="10">
        <v>1</v>
      </c>
      <c r="I6697" s="38"/>
    </row>
    <row r="6698" spans="1:9" ht="27" x14ac:dyDescent="0.25">
      <c r="A6698" s="10"/>
      <c r="B6698" s="10" t="s">
        <v>2175</v>
      </c>
      <c r="C6698" s="10" t="s">
        <v>158</v>
      </c>
      <c r="D6698" s="10" t="s">
        <v>36</v>
      </c>
      <c r="E6698" s="10" t="s">
        <v>35</v>
      </c>
      <c r="F6698" s="10">
        <v>0</v>
      </c>
      <c r="G6698" s="10">
        <f>F6698*H6698</f>
        <v>0</v>
      </c>
      <c r="H6698" s="10">
        <v>1</v>
      </c>
      <c r="I6698" s="38"/>
    </row>
    <row r="6699" spans="1:9" x14ac:dyDescent="0.25">
      <c r="A6699" s="141" t="s">
        <v>33</v>
      </c>
      <c r="B6699" s="142"/>
      <c r="C6699" s="142"/>
      <c r="D6699" s="142"/>
      <c r="E6699" s="142"/>
      <c r="F6699" s="142"/>
      <c r="G6699" s="142"/>
      <c r="H6699" s="142"/>
      <c r="I6699" s="38"/>
    </row>
    <row r="6700" spans="1:9" ht="27" x14ac:dyDescent="0.25">
      <c r="A6700" s="37">
        <v>4251</v>
      </c>
      <c r="B6700" s="37" t="s">
        <v>5607</v>
      </c>
      <c r="C6700" s="37" t="s">
        <v>112</v>
      </c>
      <c r="D6700" s="37" t="s">
        <v>41</v>
      </c>
      <c r="E6700" s="37" t="s">
        <v>35</v>
      </c>
      <c r="F6700" s="37">
        <v>392000</v>
      </c>
      <c r="G6700" s="37">
        <v>392000</v>
      </c>
      <c r="H6700" s="37">
        <v>1</v>
      </c>
      <c r="I6700" s="38"/>
    </row>
    <row r="6701" spans="1:9" ht="27" x14ac:dyDescent="0.25">
      <c r="A6701" s="10" t="s">
        <v>132</v>
      </c>
      <c r="B6701" s="10" t="s">
        <v>2255</v>
      </c>
      <c r="C6701" s="10" t="s">
        <v>112</v>
      </c>
      <c r="D6701" s="10" t="s">
        <v>41</v>
      </c>
      <c r="E6701" s="10" t="s">
        <v>35</v>
      </c>
      <c r="F6701" s="10">
        <v>784000</v>
      </c>
      <c r="G6701" s="10">
        <v>784000</v>
      </c>
      <c r="H6701" s="10">
        <v>1</v>
      </c>
      <c r="I6701" s="38"/>
    </row>
    <row r="6702" spans="1:9" ht="27" x14ac:dyDescent="0.25">
      <c r="A6702" s="10" t="s">
        <v>132</v>
      </c>
      <c r="B6702" s="10" t="s">
        <v>2256</v>
      </c>
      <c r="C6702" s="10" t="s">
        <v>112</v>
      </c>
      <c r="D6702" s="19" t="s">
        <v>41</v>
      </c>
      <c r="E6702" s="19" t="s">
        <v>35</v>
      </c>
      <c r="F6702" s="19">
        <v>0</v>
      </c>
      <c r="G6702" s="19">
        <f>F6702*H6702</f>
        <v>0</v>
      </c>
      <c r="H6702" s="35">
        <v>1</v>
      </c>
      <c r="I6702" s="38"/>
    </row>
    <row r="6703" spans="1:9" x14ac:dyDescent="0.25">
      <c r="A6703" s="139" t="s">
        <v>2662</v>
      </c>
      <c r="B6703" s="140"/>
      <c r="C6703" s="140"/>
      <c r="D6703" s="140"/>
      <c r="E6703" s="140"/>
      <c r="F6703" s="140"/>
      <c r="G6703" s="140"/>
      <c r="H6703" s="140"/>
      <c r="I6703" s="38"/>
    </row>
    <row r="6704" spans="1:9" x14ac:dyDescent="0.25">
      <c r="A6704" s="10"/>
      <c r="B6704" s="10"/>
      <c r="C6704" s="10"/>
      <c r="D6704" s="23"/>
      <c r="E6704" s="19"/>
      <c r="F6704" s="19"/>
      <c r="G6704" s="19"/>
      <c r="H6704" s="35"/>
      <c r="I6704" s="38"/>
    </row>
    <row r="6705" spans="1:9" ht="15" customHeight="1" x14ac:dyDescent="0.25">
      <c r="A6705" s="141" t="s">
        <v>39</v>
      </c>
      <c r="B6705" s="142"/>
      <c r="C6705" s="142"/>
      <c r="D6705" s="142"/>
      <c r="E6705" s="142"/>
      <c r="F6705" s="142"/>
      <c r="G6705" s="142"/>
      <c r="H6705" s="142"/>
      <c r="I6705" s="38"/>
    </row>
    <row r="6706" spans="1:9" ht="27" x14ac:dyDescent="0.25">
      <c r="A6706" s="37">
        <v>4861</v>
      </c>
      <c r="B6706" s="37" t="s">
        <v>5544</v>
      </c>
      <c r="C6706" s="37" t="s">
        <v>105</v>
      </c>
      <c r="D6706" s="37" t="s">
        <v>36</v>
      </c>
      <c r="E6706" s="37" t="s">
        <v>35</v>
      </c>
      <c r="F6706" s="37">
        <v>32000000</v>
      </c>
      <c r="G6706" s="37">
        <v>32000000</v>
      </c>
      <c r="H6706" s="37">
        <v>1</v>
      </c>
      <c r="I6706" s="38"/>
    </row>
    <row r="6707" spans="1:9" ht="27" x14ac:dyDescent="0.25">
      <c r="A6707" s="19" t="s">
        <v>134</v>
      </c>
      <c r="B6707" s="19" t="s">
        <v>3911</v>
      </c>
      <c r="C6707" s="19" t="s">
        <v>105</v>
      </c>
      <c r="D6707" s="19" t="s">
        <v>36</v>
      </c>
      <c r="E6707" s="19" t="s">
        <v>35</v>
      </c>
      <c r="F6707" s="19">
        <v>32000000</v>
      </c>
      <c r="G6707" s="19">
        <v>32000000</v>
      </c>
      <c r="H6707" s="19">
        <v>1</v>
      </c>
      <c r="I6707" s="38"/>
    </row>
    <row r="6708" spans="1:9" ht="27" x14ac:dyDescent="0.25">
      <c r="A6708" s="19"/>
      <c r="B6708" s="19" t="s">
        <v>2389</v>
      </c>
      <c r="C6708" s="19" t="s">
        <v>105</v>
      </c>
      <c r="D6708" s="19" t="s">
        <v>36</v>
      </c>
      <c r="E6708" s="19" t="s">
        <v>35</v>
      </c>
      <c r="F6708" s="19">
        <v>0</v>
      </c>
      <c r="G6708" s="19">
        <f>F6708*H6708</f>
        <v>0</v>
      </c>
      <c r="H6708" s="19">
        <v>1</v>
      </c>
      <c r="I6708" s="38"/>
    </row>
    <row r="6709" spans="1:9" x14ac:dyDescent="0.25">
      <c r="A6709" s="141" t="s">
        <v>33</v>
      </c>
      <c r="B6709" s="142"/>
      <c r="C6709" s="142"/>
      <c r="D6709" s="142"/>
      <c r="E6709" s="142"/>
      <c r="F6709" s="142"/>
      <c r="G6709" s="142"/>
      <c r="H6709" s="142"/>
      <c r="I6709" s="38"/>
    </row>
    <row r="6710" spans="1:9" ht="40.5" x14ac:dyDescent="0.25">
      <c r="A6710" s="19" t="s">
        <v>134</v>
      </c>
      <c r="B6710" s="19" t="s">
        <v>3622</v>
      </c>
      <c r="C6710" s="19" t="s">
        <v>292</v>
      </c>
      <c r="D6710" s="19" t="s">
        <v>36</v>
      </c>
      <c r="E6710" s="19" t="s">
        <v>35</v>
      </c>
      <c r="F6710" s="19">
        <v>12360000</v>
      </c>
      <c r="G6710" s="19">
        <v>12360000</v>
      </c>
      <c r="H6710" s="19">
        <v>1</v>
      </c>
      <c r="I6710" s="38"/>
    </row>
    <row r="6711" spans="1:9" ht="40.5" x14ac:dyDescent="0.25">
      <c r="A6711" s="10"/>
      <c r="B6711" s="10" t="s">
        <v>2271</v>
      </c>
      <c r="C6711" s="10" t="s">
        <v>292</v>
      </c>
      <c r="D6711" s="19" t="s">
        <v>36</v>
      </c>
      <c r="E6711" s="19" t="s">
        <v>35</v>
      </c>
      <c r="F6711" s="19">
        <v>0</v>
      </c>
      <c r="G6711" s="19">
        <f>F6711*H6711</f>
        <v>0</v>
      </c>
      <c r="H6711" s="35">
        <v>1</v>
      </c>
      <c r="I6711" s="38"/>
    </row>
    <row r="6712" spans="1:9" x14ac:dyDescent="0.25">
      <c r="A6712" s="139" t="s">
        <v>6524</v>
      </c>
      <c r="B6712" s="140"/>
      <c r="C6712" s="140"/>
      <c r="D6712" s="140"/>
      <c r="E6712" s="140"/>
      <c r="F6712" s="140"/>
      <c r="G6712" s="140"/>
      <c r="H6712" s="140"/>
      <c r="I6712" s="38"/>
    </row>
    <row r="6713" spans="1:9" x14ac:dyDescent="0.25">
      <c r="A6713" s="141" t="s">
        <v>33</v>
      </c>
      <c r="B6713" s="142"/>
      <c r="C6713" s="142"/>
      <c r="D6713" s="142"/>
      <c r="E6713" s="142"/>
      <c r="F6713" s="142"/>
      <c r="G6713" s="142"/>
      <c r="H6713" s="145"/>
      <c r="I6713" s="38"/>
    </row>
    <row r="6714" spans="1:9" ht="27" x14ac:dyDescent="0.25">
      <c r="A6714" s="33">
        <v>4251</v>
      </c>
      <c r="B6714" s="33" t="s">
        <v>6525</v>
      </c>
      <c r="C6714" s="33" t="s">
        <v>112</v>
      </c>
      <c r="D6714" s="33" t="s">
        <v>41</v>
      </c>
      <c r="E6714" s="33" t="s">
        <v>35</v>
      </c>
      <c r="F6714" s="33">
        <v>392150</v>
      </c>
      <c r="G6714" s="33">
        <v>392150</v>
      </c>
      <c r="H6714" s="33">
        <v>1</v>
      </c>
      <c r="I6714" s="38"/>
    </row>
    <row r="6715" spans="1:9" ht="14.25" customHeight="1" x14ac:dyDescent="0.25">
      <c r="A6715" s="139" t="s">
        <v>2721</v>
      </c>
      <c r="B6715" s="140"/>
      <c r="C6715" s="140"/>
      <c r="D6715" s="140"/>
      <c r="E6715" s="140"/>
      <c r="F6715" s="140"/>
      <c r="G6715" s="140"/>
      <c r="H6715" s="140"/>
      <c r="I6715" s="38"/>
    </row>
    <row r="6716" spans="1:9" x14ac:dyDescent="0.25">
      <c r="A6716" s="141" t="s">
        <v>33</v>
      </c>
      <c r="B6716" s="142"/>
      <c r="C6716" s="142"/>
      <c r="D6716" s="142"/>
      <c r="E6716" s="142"/>
      <c r="F6716" s="142"/>
      <c r="G6716" s="142"/>
      <c r="H6716" s="145"/>
      <c r="I6716" s="38"/>
    </row>
    <row r="6717" spans="1:9" ht="27" x14ac:dyDescent="0.25">
      <c r="A6717" s="10" t="s">
        <v>256</v>
      </c>
      <c r="B6717" s="10" t="s">
        <v>469</v>
      </c>
      <c r="C6717" s="35" t="s">
        <v>468</v>
      </c>
      <c r="D6717" s="35" t="s">
        <v>36</v>
      </c>
      <c r="E6717" s="35" t="s">
        <v>35</v>
      </c>
      <c r="F6717" s="35">
        <v>3997000</v>
      </c>
      <c r="G6717" s="35">
        <f>F6717*H6717</f>
        <v>3997000</v>
      </c>
      <c r="H6717" s="35">
        <v>1</v>
      </c>
      <c r="I6717" s="38"/>
    </row>
    <row r="6718" spans="1:9" x14ac:dyDescent="0.25">
      <c r="A6718" s="139" t="s">
        <v>2722</v>
      </c>
      <c r="B6718" s="140"/>
      <c r="C6718" s="140"/>
      <c r="D6718" s="140"/>
      <c r="E6718" s="140"/>
      <c r="F6718" s="140"/>
      <c r="G6718" s="140"/>
      <c r="H6718" s="140"/>
      <c r="I6718" s="38"/>
    </row>
    <row r="6719" spans="1:9" x14ac:dyDescent="0.25">
      <c r="A6719" s="141" t="s">
        <v>39</v>
      </c>
      <c r="B6719" s="142"/>
      <c r="C6719" s="142"/>
      <c r="D6719" s="142"/>
      <c r="E6719" s="142"/>
      <c r="F6719" s="142"/>
      <c r="G6719" s="142"/>
      <c r="H6719" s="145"/>
    </row>
    <row r="6720" spans="1:9" ht="27" x14ac:dyDescent="0.25">
      <c r="A6720" s="10">
        <v>4251</v>
      </c>
      <c r="B6720" s="10" t="s">
        <v>3916</v>
      </c>
      <c r="C6720" s="10" t="s">
        <v>142</v>
      </c>
      <c r="D6720" s="10" t="s">
        <v>36</v>
      </c>
      <c r="E6720" s="10" t="s">
        <v>35</v>
      </c>
      <c r="F6720" s="10">
        <v>29412000</v>
      </c>
      <c r="G6720" s="10">
        <v>29412000</v>
      </c>
      <c r="H6720" s="10">
        <v>1</v>
      </c>
    </row>
    <row r="6721" spans="1:8" ht="27" x14ac:dyDescent="0.25">
      <c r="A6721" s="10"/>
      <c r="B6721" s="10" t="s">
        <v>2321</v>
      </c>
      <c r="C6721" s="10" t="s">
        <v>142</v>
      </c>
      <c r="D6721" s="10" t="s">
        <v>36</v>
      </c>
      <c r="E6721" s="10" t="s">
        <v>35</v>
      </c>
      <c r="F6721" s="10">
        <v>0</v>
      </c>
      <c r="G6721" s="10">
        <f>F6721*H6721</f>
        <v>0</v>
      </c>
      <c r="H6721" s="10">
        <v>1</v>
      </c>
    </row>
    <row r="6722" spans="1:8" ht="27" x14ac:dyDescent="0.25">
      <c r="A6722" s="10"/>
      <c r="B6722" s="10" t="s">
        <v>2177</v>
      </c>
      <c r="C6722" s="10" t="s">
        <v>142</v>
      </c>
      <c r="D6722" s="10" t="s">
        <v>36</v>
      </c>
      <c r="E6722" s="10" t="s">
        <v>35</v>
      </c>
      <c r="F6722" s="10">
        <v>0</v>
      </c>
      <c r="G6722" s="10">
        <f>F6722*H6722</f>
        <v>0</v>
      </c>
      <c r="H6722" s="10">
        <v>1</v>
      </c>
    </row>
    <row r="6723" spans="1:8" x14ac:dyDescent="0.25">
      <c r="A6723" s="141" t="s">
        <v>33</v>
      </c>
      <c r="B6723" s="142"/>
      <c r="C6723" s="142"/>
      <c r="D6723" s="142"/>
      <c r="E6723" s="142"/>
      <c r="F6723" s="142"/>
      <c r="G6723" s="142"/>
      <c r="H6723" s="145"/>
    </row>
    <row r="6724" spans="1:8" ht="27" x14ac:dyDescent="0.25">
      <c r="A6724" s="33">
        <v>4251</v>
      </c>
      <c r="B6724" s="33" t="s">
        <v>5630</v>
      </c>
      <c r="C6724" s="33" t="s">
        <v>142</v>
      </c>
      <c r="D6724" s="33" t="s">
        <v>36</v>
      </c>
      <c r="E6724" s="33" t="s">
        <v>35</v>
      </c>
      <c r="F6724" s="33">
        <v>29412000</v>
      </c>
      <c r="G6724" s="33">
        <v>29412000</v>
      </c>
      <c r="H6724" s="33">
        <v>1</v>
      </c>
    </row>
    <row r="6725" spans="1:8" ht="27" x14ac:dyDescent="0.25">
      <c r="A6725" s="33">
        <v>4251</v>
      </c>
      <c r="B6725" s="33" t="s">
        <v>4553</v>
      </c>
      <c r="C6725" s="33" t="s">
        <v>112</v>
      </c>
      <c r="D6725" s="33" t="s">
        <v>41</v>
      </c>
      <c r="E6725" s="33" t="s">
        <v>35</v>
      </c>
      <c r="F6725" s="33">
        <v>588000</v>
      </c>
      <c r="G6725" s="33">
        <v>588000</v>
      </c>
      <c r="H6725" s="33">
        <v>1</v>
      </c>
    </row>
    <row r="6726" spans="1:8" x14ac:dyDescent="0.25">
      <c r="A6726" s="139" t="s">
        <v>3025</v>
      </c>
      <c r="B6726" s="140"/>
      <c r="C6726" s="140"/>
      <c r="D6726" s="140"/>
      <c r="E6726" s="140"/>
      <c r="F6726" s="140"/>
      <c r="G6726" s="140"/>
      <c r="H6726" s="160"/>
    </row>
    <row r="6727" spans="1:8" x14ac:dyDescent="0.25">
      <c r="A6727" s="141" t="s">
        <v>39</v>
      </c>
      <c r="B6727" s="142"/>
      <c r="C6727" s="142"/>
      <c r="D6727" s="142"/>
      <c r="E6727" s="142"/>
      <c r="F6727" s="142"/>
      <c r="G6727" s="142"/>
      <c r="H6727" s="145"/>
    </row>
    <row r="6728" spans="1:8" x14ac:dyDescent="0.25">
      <c r="A6728" s="33">
        <v>4269</v>
      </c>
      <c r="B6728" s="33" t="s">
        <v>3026</v>
      </c>
      <c r="C6728" s="33" t="s">
        <v>2404</v>
      </c>
      <c r="D6728" s="19" t="s">
        <v>11</v>
      </c>
      <c r="E6728" s="19" t="s">
        <v>35</v>
      </c>
      <c r="F6728" s="33">
        <v>5000</v>
      </c>
      <c r="G6728" s="33">
        <f>+F6728*H6728</f>
        <v>24200000</v>
      </c>
      <c r="H6728" s="10">
        <v>4840</v>
      </c>
    </row>
    <row r="6729" spans="1:8" x14ac:dyDescent="0.25">
      <c r="A6729" s="139" t="s">
        <v>2723</v>
      </c>
      <c r="B6729" s="140"/>
      <c r="C6729" s="140"/>
      <c r="D6729" s="140"/>
      <c r="E6729" s="140"/>
      <c r="F6729" s="140"/>
      <c r="G6729" s="140"/>
      <c r="H6729" s="160"/>
    </row>
    <row r="6730" spans="1:8" x14ac:dyDescent="0.25">
      <c r="A6730" s="141" t="s">
        <v>39</v>
      </c>
      <c r="B6730" s="142"/>
      <c r="C6730" s="142"/>
      <c r="D6730" s="142"/>
      <c r="E6730" s="142"/>
      <c r="F6730" s="142"/>
      <c r="G6730" s="142"/>
      <c r="H6730" s="145"/>
    </row>
    <row r="6731" spans="1:8" ht="27" x14ac:dyDescent="0.25">
      <c r="A6731" s="10">
        <v>4251</v>
      </c>
      <c r="B6731" s="10" t="s">
        <v>3915</v>
      </c>
      <c r="C6731" s="10" t="s">
        <v>150</v>
      </c>
      <c r="D6731" s="10" t="s">
        <v>36</v>
      </c>
      <c r="E6731" s="10" t="s">
        <v>35</v>
      </c>
      <c r="F6731" s="10">
        <v>35550000</v>
      </c>
      <c r="G6731" s="10">
        <v>35550000</v>
      </c>
      <c r="H6731" s="10">
        <v>1</v>
      </c>
    </row>
    <row r="6732" spans="1:8" ht="27" x14ac:dyDescent="0.25">
      <c r="A6732" s="10"/>
      <c r="B6732" s="10" t="s">
        <v>2320</v>
      </c>
      <c r="C6732" s="10" t="s">
        <v>150</v>
      </c>
      <c r="D6732" s="10" t="s">
        <v>36</v>
      </c>
      <c r="E6732" s="10" t="s">
        <v>35</v>
      </c>
      <c r="F6732" s="10">
        <v>0</v>
      </c>
      <c r="G6732" s="10">
        <f>F6732*H6732</f>
        <v>0</v>
      </c>
      <c r="H6732" s="10">
        <v>1</v>
      </c>
    </row>
    <row r="6733" spans="1:8" ht="27" x14ac:dyDescent="0.25">
      <c r="A6733" s="10"/>
      <c r="B6733" s="10" t="s">
        <v>2176</v>
      </c>
      <c r="C6733" s="10" t="s">
        <v>150</v>
      </c>
      <c r="D6733" s="10" t="s">
        <v>36</v>
      </c>
      <c r="E6733" s="10" t="s">
        <v>35</v>
      </c>
      <c r="F6733" s="10">
        <v>0</v>
      </c>
      <c r="G6733" s="10">
        <f>F6733*H6733</f>
        <v>0</v>
      </c>
      <c r="H6733" s="10">
        <v>1</v>
      </c>
    </row>
    <row r="6734" spans="1:8" x14ac:dyDescent="0.25">
      <c r="A6734" s="141" t="s">
        <v>33</v>
      </c>
      <c r="B6734" s="142"/>
      <c r="C6734" s="142"/>
      <c r="D6734" s="142"/>
      <c r="E6734" s="142"/>
      <c r="F6734" s="142"/>
      <c r="G6734" s="142"/>
      <c r="H6734" s="145"/>
    </row>
    <row r="6735" spans="1:8" ht="27" x14ac:dyDescent="0.25">
      <c r="A6735" s="33">
        <v>4251</v>
      </c>
      <c r="B6735" s="33" t="s">
        <v>4552</v>
      </c>
      <c r="C6735" s="33" t="s">
        <v>112</v>
      </c>
      <c r="D6735" s="33" t="s">
        <v>41</v>
      </c>
      <c r="E6735" s="33" t="s">
        <v>35</v>
      </c>
      <c r="F6735" s="33">
        <v>671000</v>
      </c>
      <c r="G6735" s="33">
        <v>671000</v>
      </c>
      <c r="H6735" s="33">
        <v>1</v>
      </c>
    </row>
    <row r="6736" spans="1:8" x14ac:dyDescent="0.25">
      <c r="A6736" s="139" t="s">
        <v>2678</v>
      </c>
      <c r="B6736" s="140"/>
      <c r="C6736" s="140"/>
      <c r="D6736" s="140"/>
      <c r="E6736" s="140"/>
      <c r="F6736" s="140"/>
      <c r="G6736" s="140"/>
      <c r="H6736" s="160"/>
    </row>
    <row r="6737" spans="1:8" x14ac:dyDescent="0.25">
      <c r="A6737" s="141" t="s">
        <v>33</v>
      </c>
      <c r="B6737" s="142"/>
      <c r="C6737" s="142"/>
      <c r="D6737" s="142"/>
      <c r="E6737" s="142"/>
      <c r="F6737" s="142"/>
      <c r="G6737" s="142"/>
      <c r="H6737" s="145"/>
    </row>
    <row r="6738" spans="1:8" ht="40.5" x14ac:dyDescent="0.25">
      <c r="A6738" s="10" t="s">
        <v>130</v>
      </c>
      <c r="B6738" s="10" t="s">
        <v>3482</v>
      </c>
      <c r="C6738" s="10" t="s">
        <v>129</v>
      </c>
      <c r="D6738" s="10" t="s">
        <v>11</v>
      </c>
      <c r="E6738" s="10" t="s">
        <v>35</v>
      </c>
      <c r="F6738" s="10">
        <v>500000</v>
      </c>
      <c r="G6738" s="10">
        <v>500000</v>
      </c>
      <c r="H6738" s="10">
        <v>1</v>
      </c>
    </row>
    <row r="6739" spans="1:8" ht="40.5" x14ac:dyDescent="0.25">
      <c r="A6739" s="10" t="s">
        <v>130</v>
      </c>
      <c r="B6739" s="10" t="s">
        <v>3483</v>
      </c>
      <c r="C6739" s="10" t="s">
        <v>129</v>
      </c>
      <c r="D6739" s="10" t="s">
        <v>11</v>
      </c>
      <c r="E6739" s="10" t="s">
        <v>35</v>
      </c>
      <c r="F6739" s="10">
        <v>900000</v>
      </c>
      <c r="G6739" s="10">
        <v>900000</v>
      </c>
      <c r="H6739" s="10">
        <v>1</v>
      </c>
    </row>
    <row r="6740" spans="1:8" ht="40.5" x14ac:dyDescent="0.25">
      <c r="A6740" s="10" t="s">
        <v>130</v>
      </c>
      <c r="B6740" s="10" t="s">
        <v>3484</v>
      </c>
      <c r="C6740" s="10" t="s">
        <v>129</v>
      </c>
      <c r="D6740" s="10" t="s">
        <v>11</v>
      </c>
      <c r="E6740" s="10" t="s">
        <v>35</v>
      </c>
      <c r="F6740" s="10">
        <v>500000</v>
      </c>
      <c r="G6740" s="10">
        <v>500000</v>
      </c>
      <c r="H6740" s="10">
        <v>1</v>
      </c>
    </row>
    <row r="6741" spans="1:8" ht="40.5" x14ac:dyDescent="0.25">
      <c r="A6741" s="10" t="s">
        <v>130</v>
      </c>
      <c r="B6741" s="10" t="s">
        <v>3485</v>
      </c>
      <c r="C6741" s="10" t="s">
        <v>129</v>
      </c>
      <c r="D6741" s="10" t="s">
        <v>11</v>
      </c>
      <c r="E6741" s="10" t="s">
        <v>35</v>
      </c>
      <c r="F6741" s="10">
        <v>235000</v>
      </c>
      <c r="G6741" s="10">
        <v>235000</v>
      </c>
      <c r="H6741" s="10">
        <v>1</v>
      </c>
    </row>
    <row r="6742" spans="1:8" ht="40.5" x14ac:dyDescent="0.25">
      <c r="A6742" s="10" t="s">
        <v>130</v>
      </c>
      <c r="B6742" s="10" t="s">
        <v>470</v>
      </c>
      <c r="C6742" s="10" t="s">
        <v>129</v>
      </c>
      <c r="D6742" s="10" t="s">
        <v>11</v>
      </c>
      <c r="E6742" s="10" t="s">
        <v>35</v>
      </c>
      <c r="F6742" s="10">
        <v>0</v>
      </c>
      <c r="G6742" s="10">
        <f t="shared" ref="G6742:G6747" si="176">F6742*H6742</f>
        <v>0</v>
      </c>
      <c r="H6742" s="10">
        <v>1</v>
      </c>
    </row>
    <row r="6743" spans="1:8" ht="40.5" x14ac:dyDescent="0.25">
      <c r="A6743" s="10" t="s">
        <v>130</v>
      </c>
      <c r="B6743" s="10" t="s">
        <v>471</v>
      </c>
      <c r="C6743" s="10" t="s">
        <v>129</v>
      </c>
      <c r="D6743" s="19" t="s">
        <v>11</v>
      </c>
      <c r="E6743" s="19" t="s">
        <v>35</v>
      </c>
      <c r="F6743" s="19">
        <v>0</v>
      </c>
      <c r="G6743" s="19">
        <f t="shared" si="176"/>
        <v>0</v>
      </c>
      <c r="H6743" s="19">
        <v>1</v>
      </c>
    </row>
    <row r="6744" spans="1:8" ht="40.5" x14ac:dyDescent="0.25">
      <c r="A6744" s="10" t="s">
        <v>130</v>
      </c>
      <c r="B6744" s="10" t="s">
        <v>472</v>
      </c>
      <c r="C6744" s="10" t="s">
        <v>129</v>
      </c>
      <c r="D6744" s="10" t="s">
        <v>11</v>
      </c>
      <c r="E6744" s="10" t="s">
        <v>35</v>
      </c>
      <c r="F6744" s="10">
        <v>424000</v>
      </c>
      <c r="G6744" s="10">
        <v>424000</v>
      </c>
      <c r="H6744" s="10">
        <v>1</v>
      </c>
    </row>
    <row r="6745" spans="1:8" ht="40.5" x14ac:dyDescent="0.25">
      <c r="A6745" s="10" t="s">
        <v>130</v>
      </c>
      <c r="B6745" s="10" t="s">
        <v>473</v>
      </c>
      <c r="C6745" s="10" t="s">
        <v>129</v>
      </c>
      <c r="D6745" s="10" t="s">
        <v>11</v>
      </c>
      <c r="E6745" s="10" t="s">
        <v>35</v>
      </c>
      <c r="F6745" s="10">
        <v>777000</v>
      </c>
      <c r="G6745" s="10">
        <v>777000</v>
      </c>
      <c r="H6745" s="10">
        <v>1</v>
      </c>
    </row>
    <row r="6746" spans="1:8" ht="40.5" x14ac:dyDescent="0.25">
      <c r="A6746" s="10" t="s">
        <v>130</v>
      </c>
      <c r="B6746" s="10" t="s">
        <v>474</v>
      </c>
      <c r="C6746" s="10" t="s">
        <v>129</v>
      </c>
      <c r="D6746" s="10" t="s">
        <v>11</v>
      </c>
      <c r="E6746" s="10" t="s">
        <v>35</v>
      </c>
      <c r="F6746" s="10">
        <v>0</v>
      </c>
      <c r="G6746" s="10">
        <f t="shared" si="176"/>
        <v>0</v>
      </c>
      <c r="H6746" s="10">
        <v>1</v>
      </c>
    </row>
    <row r="6747" spans="1:8" ht="40.5" x14ac:dyDescent="0.25">
      <c r="A6747" s="10" t="s">
        <v>130</v>
      </c>
      <c r="B6747" s="10" t="s">
        <v>475</v>
      </c>
      <c r="C6747" s="10" t="s">
        <v>129</v>
      </c>
      <c r="D6747" s="19" t="s">
        <v>11</v>
      </c>
      <c r="E6747" s="19" t="s">
        <v>35</v>
      </c>
      <c r="F6747" s="19">
        <v>0</v>
      </c>
      <c r="G6747" s="19">
        <f t="shared" si="176"/>
        <v>0</v>
      </c>
      <c r="H6747" s="19">
        <v>1</v>
      </c>
    </row>
    <row r="6748" spans="1:8" ht="40.5" x14ac:dyDescent="0.25">
      <c r="A6748" s="10">
        <v>4239</v>
      </c>
      <c r="B6748" s="10" t="s">
        <v>1783</v>
      </c>
      <c r="C6748" s="10" t="s">
        <v>129</v>
      </c>
      <c r="D6748" s="19" t="s">
        <v>11</v>
      </c>
      <c r="E6748" s="19" t="s">
        <v>35</v>
      </c>
      <c r="F6748" s="19">
        <v>0</v>
      </c>
      <c r="G6748" s="19">
        <f>F6748*H6748</f>
        <v>0</v>
      </c>
      <c r="H6748" s="19">
        <v>1</v>
      </c>
    </row>
    <row r="6749" spans="1:8" x14ac:dyDescent="0.25">
      <c r="A6749" s="139" t="s">
        <v>2642</v>
      </c>
      <c r="B6749" s="140"/>
      <c r="C6749" s="140"/>
      <c r="D6749" s="140"/>
      <c r="E6749" s="140"/>
      <c r="F6749" s="140"/>
      <c r="G6749" s="140"/>
      <c r="H6749" s="160"/>
    </row>
    <row r="6750" spans="1:8" x14ac:dyDescent="0.25">
      <c r="A6750" s="141" t="s">
        <v>33</v>
      </c>
      <c r="B6750" s="142"/>
      <c r="C6750" s="142"/>
      <c r="D6750" s="142"/>
      <c r="E6750" s="142"/>
      <c r="F6750" s="142"/>
      <c r="G6750" s="142"/>
      <c r="H6750" s="145"/>
    </row>
    <row r="6751" spans="1:8" ht="40.5" x14ac:dyDescent="0.25">
      <c r="A6751" s="10" t="s">
        <v>130</v>
      </c>
      <c r="B6751" s="10" t="s">
        <v>3471</v>
      </c>
      <c r="C6751" s="10" t="s">
        <v>119</v>
      </c>
      <c r="D6751" s="10" t="s">
        <v>11</v>
      </c>
      <c r="E6751" s="10" t="s">
        <v>35</v>
      </c>
      <c r="F6751" s="10">
        <v>300000</v>
      </c>
      <c r="G6751" s="10">
        <v>300000</v>
      </c>
      <c r="H6751" s="10">
        <v>1</v>
      </c>
    </row>
    <row r="6752" spans="1:8" ht="40.5" x14ac:dyDescent="0.25">
      <c r="A6752" s="10" t="s">
        <v>130</v>
      </c>
      <c r="B6752" s="10" t="s">
        <v>3472</v>
      </c>
      <c r="C6752" s="10" t="s">
        <v>119</v>
      </c>
      <c r="D6752" s="10" t="s">
        <v>11</v>
      </c>
      <c r="E6752" s="10" t="s">
        <v>35</v>
      </c>
      <c r="F6752" s="10">
        <v>200000</v>
      </c>
      <c r="G6752" s="10">
        <v>200000</v>
      </c>
      <c r="H6752" s="10">
        <v>1</v>
      </c>
    </row>
    <row r="6753" spans="1:8" ht="40.5" x14ac:dyDescent="0.25">
      <c r="A6753" s="10" t="s">
        <v>130</v>
      </c>
      <c r="B6753" s="10" t="s">
        <v>3473</v>
      </c>
      <c r="C6753" s="10" t="s">
        <v>119</v>
      </c>
      <c r="D6753" s="10" t="s">
        <v>11</v>
      </c>
      <c r="E6753" s="10" t="s">
        <v>35</v>
      </c>
      <c r="F6753" s="10">
        <v>500000</v>
      </c>
      <c r="G6753" s="10">
        <v>500000</v>
      </c>
      <c r="H6753" s="10">
        <v>1</v>
      </c>
    </row>
    <row r="6754" spans="1:8" ht="40.5" x14ac:dyDescent="0.25">
      <c r="A6754" s="10" t="s">
        <v>130</v>
      </c>
      <c r="B6754" s="10" t="s">
        <v>3474</v>
      </c>
      <c r="C6754" s="10" t="s">
        <v>119</v>
      </c>
      <c r="D6754" s="10" t="s">
        <v>11</v>
      </c>
      <c r="E6754" s="10" t="s">
        <v>35</v>
      </c>
      <c r="F6754" s="10">
        <v>200000</v>
      </c>
      <c r="G6754" s="10">
        <v>200000</v>
      </c>
      <c r="H6754" s="10">
        <v>1</v>
      </c>
    </row>
    <row r="6755" spans="1:8" ht="40.5" x14ac:dyDescent="0.25">
      <c r="A6755" s="10" t="s">
        <v>130</v>
      </c>
      <c r="B6755" s="10" t="s">
        <v>3475</v>
      </c>
      <c r="C6755" s="10" t="s">
        <v>119</v>
      </c>
      <c r="D6755" s="10" t="s">
        <v>11</v>
      </c>
      <c r="E6755" s="10" t="s">
        <v>35</v>
      </c>
      <c r="F6755" s="10">
        <v>200000</v>
      </c>
      <c r="G6755" s="10">
        <v>200000</v>
      </c>
      <c r="H6755" s="10">
        <v>1</v>
      </c>
    </row>
    <row r="6756" spans="1:8" ht="40.5" x14ac:dyDescent="0.25">
      <c r="A6756" s="10" t="s">
        <v>130</v>
      </c>
      <c r="B6756" s="10" t="s">
        <v>3476</v>
      </c>
      <c r="C6756" s="10" t="s">
        <v>119</v>
      </c>
      <c r="D6756" s="10" t="s">
        <v>11</v>
      </c>
      <c r="E6756" s="10" t="s">
        <v>35</v>
      </c>
      <c r="F6756" s="10">
        <v>700000</v>
      </c>
      <c r="G6756" s="10">
        <v>700000</v>
      </c>
      <c r="H6756" s="10">
        <v>1</v>
      </c>
    </row>
    <row r="6757" spans="1:8" ht="40.5" x14ac:dyDescent="0.25">
      <c r="A6757" s="10" t="s">
        <v>130</v>
      </c>
      <c r="B6757" s="10" t="s">
        <v>3477</v>
      </c>
      <c r="C6757" s="10" t="s">
        <v>119</v>
      </c>
      <c r="D6757" s="10" t="s">
        <v>11</v>
      </c>
      <c r="E6757" s="10" t="s">
        <v>35</v>
      </c>
      <c r="F6757" s="10">
        <v>400000</v>
      </c>
      <c r="G6757" s="10">
        <v>400000</v>
      </c>
      <c r="H6757" s="10">
        <v>1</v>
      </c>
    </row>
    <row r="6758" spans="1:8" ht="40.5" x14ac:dyDescent="0.25">
      <c r="A6758" s="10" t="s">
        <v>130</v>
      </c>
      <c r="B6758" s="10" t="s">
        <v>3478</v>
      </c>
      <c r="C6758" s="10" t="s">
        <v>119</v>
      </c>
      <c r="D6758" s="10" t="s">
        <v>11</v>
      </c>
      <c r="E6758" s="10" t="s">
        <v>35</v>
      </c>
      <c r="F6758" s="10">
        <v>230000</v>
      </c>
      <c r="G6758" s="10">
        <v>230000</v>
      </c>
      <c r="H6758" s="10">
        <v>1</v>
      </c>
    </row>
    <row r="6759" spans="1:8" ht="40.5" x14ac:dyDescent="0.25">
      <c r="A6759" s="10" t="s">
        <v>130</v>
      </c>
      <c r="B6759" s="10" t="s">
        <v>3479</v>
      </c>
      <c r="C6759" s="10" t="s">
        <v>119</v>
      </c>
      <c r="D6759" s="10" t="s">
        <v>11</v>
      </c>
      <c r="E6759" s="10" t="s">
        <v>35</v>
      </c>
      <c r="F6759" s="10">
        <v>250000</v>
      </c>
      <c r="G6759" s="10">
        <v>250000</v>
      </c>
      <c r="H6759" s="10">
        <v>1</v>
      </c>
    </row>
    <row r="6760" spans="1:8" ht="40.5" x14ac:dyDescent="0.25">
      <c r="A6760" s="10" t="s">
        <v>130</v>
      </c>
      <c r="B6760" s="10" t="s">
        <v>3480</v>
      </c>
      <c r="C6760" s="10" t="s">
        <v>119</v>
      </c>
      <c r="D6760" s="10" t="s">
        <v>11</v>
      </c>
      <c r="E6760" s="10" t="s">
        <v>35</v>
      </c>
      <c r="F6760" s="10">
        <v>115000</v>
      </c>
      <c r="G6760" s="10">
        <v>115000</v>
      </c>
      <c r="H6760" s="10">
        <v>1</v>
      </c>
    </row>
    <row r="6761" spans="1:8" ht="40.5" x14ac:dyDescent="0.25">
      <c r="A6761" s="10" t="s">
        <v>130</v>
      </c>
      <c r="B6761" s="10" t="s">
        <v>3481</v>
      </c>
      <c r="C6761" s="10" t="s">
        <v>119</v>
      </c>
      <c r="D6761" s="10" t="s">
        <v>11</v>
      </c>
      <c r="E6761" s="10" t="s">
        <v>35</v>
      </c>
      <c r="F6761" s="10">
        <v>150000</v>
      </c>
      <c r="G6761" s="10">
        <v>150000</v>
      </c>
      <c r="H6761" s="10">
        <v>1</v>
      </c>
    </row>
    <row r="6762" spans="1:8" ht="40.5" x14ac:dyDescent="0.25">
      <c r="A6762" s="10" t="s">
        <v>130</v>
      </c>
      <c r="B6762" s="10" t="s">
        <v>463</v>
      </c>
      <c r="C6762" s="10" t="s">
        <v>119</v>
      </c>
      <c r="D6762" s="10" t="s">
        <v>11</v>
      </c>
      <c r="E6762" s="10" t="s">
        <v>35</v>
      </c>
      <c r="F6762" s="10">
        <v>199000</v>
      </c>
      <c r="G6762" s="10">
        <v>199000</v>
      </c>
      <c r="H6762" s="10">
        <v>1</v>
      </c>
    </row>
    <row r="6763" spans="1:8" ht="40.5" x14ac:dyDescent="0.25">
      <c r="A6763" s="10" t="s">
        <v>130</v>
      </c>
      <c r="B6763" s="10" t="s">
        <v>464</v>
      </c>
      <c r="C6763" s="10" t="s">
        <v>119</v>
      </c>
      <c r="D6763" s="10" t="s">
        <v>11</v>
      </c>
      <c r="E6763" s="10" t="s">
        <v>35</v>
      </c>
      <c r="F6763" s="10">
        <v>795788</v>
      </c>
      <c r="G6763" s="10">
        <v>795788</v>
      </c>
      <c r="H6763" s="10">
        <v>1</v>
      </c>
    </row>
    <row r="6764" spans="1:8" ht="40.5" x14ac:dyDescent="0.25">
      <c r="A6764" s="10" t="s">
        <v>130</v>
      </c>
      <c r="B6764" s="10" t="s">
        <v>465</v>
      </c>
      <c r="C6764" s="10" t="s">
        <v>119</v>
      </c>
      <c r="D6764" s="10" t="s">
        <v>11</v>
      </c>
      <c r="E6764" s="10" t="s">
        <v>35</v>
      </c>
      <c r="F6764" s="10">
        <v>229000</v>
      </c>
      <c r="G6764" s="10">
        <v>229000</v>
      </c>
      <c r="H6764" s="10">
        <v>1</v>
      </c>
    </row>
    <row r="6765" spans="1:8" ht="40.5" x14ac:dyDescent="0.25">
      <c r="A6765" s="10" t="s">
        <v>130</v>
      </c>
      <c r="B6765" s="10" t="s">
        <v>466</v>
      </c>
      <c r="C6765" s="10" t="s">
        <v>119</v>
      </c>
      <c r="D6765" s="10" t="s">
        <v>11</v>
      </c>
      <c r="E6765" s="10" t="s">
        <v>35</v>
      </c>
      <c r="F6765" s="10">
        <v>1995848</v>
      </c>
      <c r="G6765" s="10">
        <v>1995848</v>
      </c>
      <c r="H6765" s="10">
        <v>1</v>
      </c>
    </row>
    <row r="6766" spans="1:8" x14ac:dyDescent="0.25">
      <c r="A6766" s="139" t="s">
        <v>4998</v>
      </c>
      <c r="B6766" s="140"/>
      <c r="C6766" s="140"/>
      <c r="D6766" s="140"/>
      <c r="E6766" s="140"/>
      <c r="F6766" s="140"/>
      <c r="G6766" s="140"/>
      <c r="H6766" s="160"/>
    </row>
    <row r="6767" spans="1:8" x14ac:dyDescent="0.25">
      <c r="A6767" s="203" t="s">
        <v>9</v>
      </c>
      <c r="B6767" s="203"/>
      <c r="C6767" s="203"/>
      <c r="D6767" s="203"/>
      <c r="E6767" s="203"/>
      <c r="F6767" s="203"/>
      <c r="G6767" s="203"/>
      <c r="H6767" s="204"/>
    </row>
    <row r="6768" spans="1:8" x14ac:dyDescent="0.25">
      <c r="A6768" s="116">
        <v>4267</v>
      </c>
      <c r="B6768" s="116" t="s">
        <v>5000</v>
      </c>
      <c r="C6768" s="116" t="s">
        <v>3469</v>
      </c>
      <c r="D6768" s="116" t="s">
        <v>36</v>
      </c>
      <c r="E6768" s="116" t="s">
        <v>35</v>
      </c>
      <c r="F6768" s="116">
        <v>13340</v>
      </c>
      <c r="G6768" s="116">
        <f>+F6768*H6768</f>
        <v>4802400</v>
      </c>
      <c r="H6768" s="116">
        <v>360</v>
      </c>
    </row>
    <row r="6769" spans="1:8" x14ac:dyDescent="0.25">
      <c r="A6769" s="116">
        <v>4267</v>
      </c>
      <c r="B6769" s="116" t="s">
        <v>4999</v>
      </c>
      <c r="C6769" s="116" t="s">
        <v>92</v>
      </c>
      <c r="D6769" s="116" t="s">
        <v>36</v>
      </c>
      <c r="E6769" s="116" t="s">
        <v>35</v>
      </c>
      <c r="F6769" s="116">
        <v>1317600</v>
      </c>
      <c r="G6769" s="116">
        <v>1317600</v>
      </c>
      <c r="H6769" s="116">
        <v>1</v>
      </c>
    </row>
    <row r="6770" spans="1:8" x14ac:dyDescent="0.25">
      <c r="A6770" s="139" t="s">
        <v>2706</v>
      </c>
      <c r="B6770" s="140"/>
      <c r="C6770" s="140"/>
      <c r="D6770" s="140"/>
      <c r="E6770" s="140"/>
      <c r="F6770" s="140"/>
      <c r="G6770" s="140"/>
      <c r="H6770" s="160"/>
    </row>
    <row r="6771" spans="1:8" x14ac:dyDescent="0.25">
      <c r="A6771" s="203" t="s">
        <v>3550</v>
      </c>
      <c r="B6771" s="203"/>
      <c r="C6771" s="203"/>
      <c r="D6771" s="203"/>
      <c r="E6771" s="203"/>
      <c r="F6771" s="203"/>
      <c r="G6771" s="203"/>
      <c r="H6771" s="204"/>
    </row>
    <row r="6772" spans="1:8" x14ac:dyDescent="0.25">
      <c r="A6772" s="10" t="s">
        <v>130</v>
      </c>
      <c r="B6772" s="10" t="s">
        <v>448</v>
      </c>
      <c r="C6772" s="19" t="s">
        <v>449</v>
      </c>
      <c r="D6772" s="19" t="s">
        <v>34</v>
      </c>
      <c r="E6772" s="19" t="s">
        <v>35</v>
      </c>
      <c r="F6772" s="19">
        <v>450000</v>
      </c>
      <c r="G6772" s="19">
        <f>F6772*H6772</f>
        <v>450000</v>
      </c>
      <c r="H6772" s="19">
        <v>1</v>
      </c>
    </row>
    <row r="6773" spans="1:8" x14ac:dyDescent="0.25">
      <c r="A6773" s="139" t="s">
        <v>2724</v>
      </c>
      <c r="B6773" s="140"/>
      <c r="C6773" s="140"/>
      <c r="D6773" s="140"/>
      <c r="E6773" s="140"/>
      <c r="F6773" s="140"/>
      <c r="G6773" s="140"/>
      <c r="H6773" s="160"/>
    </row>
    <row r="6774" spans="1:8" x14ac:dyDescent="0.25">
      <c r="A6774" s="19" t="s">
        <v>130</v>
      </c>
      <c r="B6774" s="19" t="s">
        <v>450</v>
      </c>
      <c r="C6774" s="19" t="s">
        <v>449</v>
      </c>
      <c r="D6774" s="19" t="s">
        <v>34</v>
      </c>
      <c r="E6774" s="19" t="s">
        <v>35</v>
      </c>
      <c r="F6774" s="19">
        <v>550000</v>
      </c>
      <c r="G6774" s="19">
        <f>F6774*H6774</f>
        <v>550000</v>
      </c>
      <c r="H6774" s="19">
        <v>1</v>
      </c>
    </row>
    <row r="6775" spans="1:8" x14ac:dyDescent="0.25">
      <c r="A6775" s="139" t="s">
        <v>3034</v>
      </c>
      <c r="B6775" s="140"/>
      <c r="C6775" s="140"/>
      <c r="D6775" s="140"/>
      <c r="E6775" s="140"/>
      <c r="F6775" s="140"/>
      <c r="G6775" s="140"/>
      <c r="H6775" s="160"/>
    </row>
    <row r="6776" spans="1:8" x14ac:dyDescent="0.25">
      <c r="A6776" s="64"/>
      <c r="B6776" s="161" t="s">
        <v>3035</v>
      </c>
      <c r="C6776" s="161"/>
      <c r="D6776" s="161"/>
      <c r="E6776" s="161"/>
      <c r="F6776" s="161"/>
      <c r="G6776" s="161"/>
      <c r="H6776" s="162"/>
    </row>
    <row r="6777" spans="1:8" x14ac:dyDescent="0.25">
      <c r="A6777" s="10">
        <v>5129</v>
      </c>
      <c r="B6777" s="10" t="s">
        <v>3727</v>
      </c>
      <c r="C6777" s="10" t="s">
        <v>97</v>
      </c>
      <c r="D6777" s="10" t="s">
        <v>11</v>
      </c>
      <c r="E6777" s="10" t="s">
        <v>12</v>
      </c>
      <c r="F6777" s="10">
        <v>50000</v>
      </c>
      <c r="G6777" s="10">
        <f>F6777*H6777</f>
        <v>3500000</v>
      </c>
      <c r="H6777" s="10">
        <v>70</v>
      </c>
    </row>
    <row r="6778" spans="1:8" x14ac:dyDescent="0.25">
      <c r="A6778" s="10">
        <v>4129</v>
      </c>
      <c r="B6778" s="10" t="s">
        <v>3036</v>
      </c>
      <c r="C6778" s="10" t="s">
        <v>97</v>
      </c>
      <c r="D6778" s="10" t="s">
        <v>36</v>
      </c>
      <c r="E6778" s="10" t="s">
        <v>12</v>
      </c>
      <c r="F6778" s="10">
        <v>50000</v>
      </c>
      <c r="G6778" s="10">
        <f>F6778*H6778</f>
        <v>3500000</v>
      </c>
      <c r="H6778" s="10">
        <v>70</v>
      </c>
    </row>
    <row r="6779" spans="1:8" ht="27" x14ac:dyDescent="0.25">
      <c r="A6779" s="10">
        <v>5129</v>
      </c>
      <c r="B6779" s="10" t="s">
        <v>3037</v>
      </c>
      <c r="C6779" s="10" t="s">
        <v>3039</v>
      </c>
      <c r="D6779" s="10" t="s">
        <v>11</v>
      </c>
      <c r="E6779" s="10" t="s">
        <v>12</v>
      </c>
      <c r="F6779" s="10">
        <v>420000</v>
      </c>
      <c r="G6779" s="10">
        <f>+F6779*H6779</f>
        <v>1680000</v>
      </c>
      <c r="H6779" s="10">
        <v>4</v>
      </c>
    </row>
    <row r="6780" spans="1:8" ht="27" x14ac:dyDescent="0.25">
      <c r="A6780" s="10">
        <v>5129</v>
      </c>
      <c r="B6780" s="10" t="s">
        <v>3038</v>
      </c>
      <c r="C6780" s="10" t="s">
        <v>96</v>
      </c>
      <c r="D6780" s="10" t="s">
        <v>11</v>
      </c>
      <c r="E6780" s="10" t="s">
        <v>12</v>
      </c>
      <c r="F6780" s="10">
        <v>21335</v>
      </c>
      <c r="G6780" s="10">
        <f>+F6780*H6780</f>
        <v>320025</v>
      </c>
      <c r="H6780" s="10">
        <v>15</v>
      </c>
    </row>
    <row r="6781" spans="1:8" x14ac:dyDescent="0.25">
      <c r="A6781" s="139" t="s">
        <v>4996</v>
      </c>
      <c r="B6781" s="140"/>
      <c r="C6781" s="140"/>
      <c r="D6781" s="140"/>
      <c r="E6781" s="140"/>
      <c r="F6781" s="140"/>
      <c r="G6781" s="140"/>
      <c r="H6781" s="160"/>
    </row>
    <row r="6782" spans="1:8" x14ac:dyDescent="0.25">
      <c r="A6782" s="64"/>
      <c r="B6782" s="161" t="s">
        <v>3035</v>
      </c>
      <c r="C6782" s="161"/>
      <c r="D6782" s="161"/>
      <c r="E6782" s="161"/>
      <c r="F6782" s="161"/>
      <c r="G6782" s="161"/>
      <c r="H6782" s="162"/>
    </row>
    <row r="6783" spans="1:8" ht="40.5" x14ac:dyDescent="0.25">
      <c r="A6783" s="10">
        <v>4239</v>
      </c>
      <c r="B6783" s="10" t="s">
        <v>5928</v>
      </c>
      <c r="C6783" s="10" t="s">
        <v>119</v>
      </c>
      <c r="D6783" s="10" t="s">
        <v>11</v>
      </c>
      <c r="E6783" s="10" t="s">
        <v>35</v>
      </c>
      <c r="F6783" s="10">
        <v>250000</v>
      </c>
      <c r="G6783" s="10">
        <v>250000</v>
      </c>
      <c r="H6783" s="10">
        <v>1</v>
      </c>
    </row>
    <row r="6784" spans="1:8" ht="40.5" x14ac:dyDescent="0.25">
      <c r="A6784" s="10">
        <v>4239</v>
      </c>
      <c r="B6784" s="10" t="s">
        <v>5929</v>
      </c>
      <c r="C6784" s="10" t="s">
        <v>119</v>
      </c>
      <c r="D6784" s="10" t="s">
        <v>11</v>
      </c>
      <c r="E6784" s="10" t="s">
        <v>35</v>
      </c>
      <c r="F6784" s="10">
        <v>346000</v>
      </c>
      <c r="G6784" s="10">
        <v>346000</v>
      </c>
      <c r="H6784" s="10">
        <v>1</v>
      </c>
    </row>
    <row r="6785" spans="1:8" ht="40.5" x14ac:dyDescent="0.25">
      <c r="A6785" s="10">
        <v>4239</v>
      </c>
      <c r="B6785" s="10" t="s">
        <v>5930</v>
      </c>
      <c r="C6785" s="10" t="s">
        <v>119</v>
      </c>
      <c r="D6785" s="10" t="s">
        <v>11</v>
      </c>
      <c r="E6785" s="10" t="s">
        <v>35</v>
      </c>
      <c r="F6785" s="10">
        <v>299000</v>
      </c>
      <c r="G6785" s="10">
        <v>299000</v>
      </c>
      <c r="H6785" s="10">
        <v>1</v>
      </c>
    </row>
    <row r="6786" spans="1:8" ht="40.5" x14ac:dyDescent="0.25">
      <c r="A6786" s="10">
        <v>4239</v>
      </c>
      <c r="B6786" s="10" t="s">
        <v>5931</v>
      </c>
      <c r="C6786" s="10" t="s">
        <v>119</v>
      </c>
      <c r="D6786" s="10" t="s">
        <v>11</v>
      </c>
      <c r="E6786" s="10" t="s">
        <v>35</v>
      </c>
      <c r="F6786" s="10">
        <v>285150</v>
      </c>
      <c r="G6786" s="10">
        <v>285150</v>
      </c>
      <c r="H6786" s="10">
        <v>1</v>
      </c>
    </row>
    <row r="6787" spans="1:8" ht="40.5" x14ac:dyDescent="0.25">
      <c r="A6787" s="10">
        <v>4239</v>
      </c>
      <c r="B6787" s="10" t="s">
        <v>5932</v>
      </c>
      <c r="C6787" s="10" t="s">
        <v>119</v>
      </c>
      <c r="D6787" s="10" t="s">
        <v>11</v>
      </c>
      <c r="E6787" s="10" t="s">
        <v>35</v>
      </c>
      <c r="F6787" s="10">
        <v>321800</v>
      </c>
      <c r="G6787" s="10">
        <v>321800</v>
      </c>
      <c r="H6787" s="10">
        <v>1</v>
      </c>
    </row>
    <row r="6788" spans="1:8" ht="40.5" x14ac:dyDescent="0.25">
      <c r="A6788" s="10">
        <v>423</v>
      </c>
      <c r="B6788" s="10" t="s">
        <v>5933</v>
      </c>
      <c r="C6788" s="10" t="s">
        <v>119</v>
      </c>
      <c r="D6788" s="10" t="s">
        <v>11</v>
      </c>
      <c r="E6788" s="10" t="s">
        <v>35</v>
      </c>
      <c r="F6788" s="10">
        <v>297800</v>
      </c>
      <c r="G6788" s="10">
        <v>297800</v>
      </c>
      <c r="H6788" s="10">
        <v>1</v>
      </c>
    </row>
    <row r="6789" spans="1:8" x14ac:dyDescent="0.25">
      <c r="A6789" s="203" t="s">
        <v>3550</v>
      </c>
      <c r="B6789" s="203"/>
      <c r="C6789" s="203"/>
      <c r="D6789" s="203"/>
      <c r="E6789" s="203"/>
      <c r="F6789" s="203"/>
      <c r="G6789" s="203"/>
      <c r="H6789" s="204"/>
    </row>
    <row r="6790" spans="1:8" x14ac:dyDescent="0.25">
      <c r="A6790" s="33">
        <v>4267</v>
      </c>
      <c r="B6790" s="33" t="s">
        <v>4997</v>
      </c>
      <c r="C6790" s="33" t="s">
        <v>92</v>
      </c>
      <c r="D6790" s="33" t="s">
        <v>36</v>
      </c>
      <c r="E6790" s="33" t="s">
        <v>35</v>
      </c>
      <c r="F6790" s="33">
        <v>300000</v>
      </c>
      <c r="G6790" s="33">
        <v>300000</v>
      </c>
      <c r="H6790" s="33">
        <v>1</v>
      </c>
    </row>
    <row r="6791" spans="1:8" x14ac:dyDescent="0.25">
      <c r="A6791" s="139" t="s">
        <v>3040</v>
      </c>
      <c r="B6791" s="140"/>
      <c r="C6791" s="140"/>
      <c r="D6791" s="140"/>
      <c r="E6791" s="140"/>
      <c r="F6791" s="140"/>
      <c r="G6791" s="140"/>
      <c r="H6791" s="160"/>
    </row>
    <row r="6792" spans="1:8" x14ac:dyDescent="0.25">
      <c r="A6792" s="64"/>
      <c r="B6792" s="161" t="s">
        <v>3035</v>
      </c>
      <c r="C6792" s="161"/>
      <c r="D6792" s="161"/>
      <c r="E6792" s="161"/>
      <c r="F6792" s="161"/>
      <c r="G6792" s="161"/>
      <c r="H6792" s="162"/>
    </row>
    <row r="6793" spans="1:8" x14ac:dyDescent="0.25">
      <c r="A6793" s="10">
        <v>5129</v>
      </c>
      <c r="B6793" s="10" t="s">
        <v>3041</v>
      </c>
      <c r="C6793" s="10" t="s">
        <v>126</v>
      </c>
      <c r="D6793" s="10" t="s">
        <v>36</v>
      </c>
      <c r="E6793" s="10" t="s">
        <v>12</v>
      </c>
      <c r="F6793" s="10">
        <v>1277000</v>
      </c>
      <c r="G6793" s="10">
        <f>F6793*H6793</f>
        <v>8939000</v>
      </c>
      <c r="H6793" s="10">
        <v>7</v>
      </c>
    </row>
    <row r="6794" spans="1:8" x14ac:dyDescent="0.25">
      <c r="A6794" s="203" t="s">
        <v>3550</v>
      </c>
      <c r="B6794" s="203"/>
      <c r="C6794" s="203"/>
      <c r="D6794" s="203"/>
      <c r="E6794" s="203"/>
      <c r="F6794" s="203"/>
      <c r="G6794" s="203"/>
      <c r="H6794" s="204"/>
    </row>
    <row r="6795" spans="1:8" ht="27" x14ac:dyDescent="0.25">
      <c r="A6795" s="21">
        <v>5129</v>
      </c>
      <c r="B6795" s="21" t="s">
        <v>4902</v>
      </c>
      <c r="C6795" s="25" t="s">
        <v>112</v>
      </c>
      <c r="D6795" s="21" t="s">
        <v>41</v>
      </c>
      <c r="E6795" s="21" t="s">
        <v>35</v>
      </c>
      <c r="F6795" s="21">
        <v>178700</v>
      </c>
      <c r="G6795" s="21">
        <v>178700</v>
      </c>
      <c r="H6795" s="21">
        <v>1</v>
      </c>
    </row>
    <row r="6796" spans="1:8" x14ac:dyDescent="0.25">
      <c r="A6796" s="139" t="s">
        <v>2614</v>
      </c>
      <c r="B6796" s="140"/>
      <c r="C6796" s="140"/>
      <c r="D6796" s="140"/>
      <c r="E6796" s="140"/>
      <c r="F6796" s="140"/>
      <c r="G6796" s="140"/>
      <c r="H6796" s="160"/>
    </row>
    <row r="6797" spans="1:8" x14ac:dyDescent="0.25">
      <c r="A6797" s="64"/>
      <c r="B6797" s="161" t="s">
        <v>3035</v>
      </c>
      <c r="C6797" s="161"/>
      <c r="D6797" s="161"/>
      <c r="E6797" s="161"/>
      <c r="F6797" s="161"/>
      <c r="G6797" s="161"/>
      <c r="H6797" s="162"/>
    </row>
    <row r="6798" spans="1:8" ht="27" x14ac:dyDescent="0.25">
      <c r="A6798" s="72">
        <v>5113</v>
      </c>
      <c r="B6798" s="72" t="s">
        <v>6592</v>
      </c>
      <c r="C6798" s="73" t="s">
        <v>63</v>
      </c>
      <c r="D6798" s="72" t="s">
        <v>38</v>
      </c>
      <c r="E6798" s="72" t="s">
        <v>35</v>
      </c>
      <c r="F6798" s="72">
        <v>136864120</v>
      </c>
      <c r="G6798" s="72">
        <v>136864120</v>
      </c>
      <c r="H6798" s="21">
        <v>1</v>
      </c>
    </row>
    <row r="6799" spans="1:8" x14ac:dyDescent="0.25">
      <c r="A6799" s="139" t="s">
        <v>6065</v>
      </c>
      <c r="B6799" s="140"/>
      <c r="C6799" s="140"/>
      <c r="D6799" s="140"/>
      <c r="E6799" s="140"/>
      <c r="F6799" s="140"/>
      <c r="G6799" s="140"/>
      <c r="H6799" s="160"/>
    </row>
    <row r="6800" spans="1:8" x14ac:dyDescent="0.25">
      <c r="A6800" s="64"/>
      <c r="B6800" s="161" t="s">
        <v>3035</v>
      </c>
      <c r="C6800" s="161"/>
      <c r="D6800" s="161"/>
      <c r="E6800" s="161"/>
      <c r="F6800" s="161"/>
      <c r="G6800" s="161"/>
      <c r="H6800" s="162"/>
    </row>
    <row r="6801" spans="1:8" x14ac:dyDescent="0.25">
      <c r="A6801" s="10">
        <v>5129</v>
      </c>
      <c r="B6801" s="10" t="s">
        <v>6066</v>
      </c>
      <c r="C6801" s="10" t="s">
        <v>97</v>
      </c>
      <c r="D6801" s="10" t="s">
        <v>6070</v>
      </c>
      <c r="E6801" s="10" t="s">
        <v>12</v>
      </c>
      <c r="F6801" s="10">
        <v>422000</v>
      </c>
      <c r="G6801" s="10">
        <f>+F6801*H6801</f>
        <v>8862000</v>
      </c>
      <c r="H6801" s="10">
        <v>21</v>
      </c>
    </row>
    <row r="6802" spans="1:8" x14ac:dyDescent="0.25">
      <c r="A6802" s="10">
        <v>5129</v>
      </c>
      <c r="B6802" s="10" t="s">
        <v>6067</v>
      </c>
      <c r="C6802" s="10" t="s">
        <v>97</v>
      </c>
      <c r="D6802" s="10" t="s">
        <v>6070</v>
      </c>
      <c r="E6802" s="10" t="s">
        <v>12</v>
      </c>
      <c r="F6802" s="10">
        <v>514000</v>
      </c>
      <c r="G6802" s="10">
        <f t="shared" ref="G6802:G6804" si="177">+F6802*H6802</f>
        <v>1028000</v>
      </c>
      <c r="H6802" s="10">
        <v>2</v>
      </c>
    </row>
    <row r="6803" spans="1:8" x14ac:dyDescent="0.25">
      <c r="A6803" s="10">
        <v>5129</v>
      </c>
      <c r="B6803" s="10" t="s">
        <v>6068</v>
      </c>
      <c r="C6803" s="10" t="s">
        <v>97</v>
      </c>
      <c r="D6803" s="10" t="s">
        <v>6070</v>
      </c>
      <c r="E6803" s="10" t="s">
        <v>12</v>
      </c>
      <c r="F6803" s="10">
        <v>635000</v>
      </c>
      <c r="G6803" s="10">
        <f t="shared" si="177"/>
        <v>1905000</v>
      </c>
      <c r="H6803" s="10">
        <v>3</v>
      </c>
    </row>
    <row r="6804" spans="1:8" x14ac:dyDescent="0.25">
      <c r="A6804" s="10">
        <v>5129</v>
      </c>
      <c r="B6804" s="10" t="s">
        <v>6069</v>
      </c>
      <c r="C6804" s="10" t="s">
        <v>97</v>
      </c>
      <c r="D6804" s="10" t="s">
        <v>6070</v>
      </c>
      <c r="E6804" s="10" t="s">
        <v>12</v>
      </c>
      <c r="F6804" s="10">
        <v>635000</v>
      </c>
      <c r="G6804" s="10">
        <f t="shared" si="177"/>
        <v>1905000</v>
      </c>
      <c r="H6804" s="10">
        <v>3</v>
      </c>
    </row>
  </sheetData>
  <mergeCells count="915">
    <mergeCell ref="A5140:H5140"/>
    <mergeCell ref="A5523:H5523"/>
    <mergeCell ref="A5420:H5420"/>
    <mergeCell ref="A5391:H5391"/>
    <mergeCell ref="A5393:H5393"/>
    <mergeCell ref="A5411:H5411"/>
    <mergeCell ref="A5407:H5407"/>
    <mergeCell ref="A5403:H5403"/>
    <mergeCell ref="A5419:H5419"/>
    <mergeCell ref="A5415:H5415"/>
    <mergeCell ref="A5418:H5418"/>
    <mergeCell ref="A5225:H5225"/>
    <mergeCell ref="A5358:H5358"/>
    <mergeCell ref="A5284:H5284"/>
    <mergeCell ref="A6796:H6796"/>
    <mergeCell ref="B6797:H6797"/>
    <mergeCell ref="A1393:H1393"/>
    <mergeCell ref="A475:H475"/>
    <mergeCell ref="A4250:H4250"/>
    <mergeCell ref="A4112:H4112"/>
    <mergeCell ref="A478:H478"/>
    <mergeCell ref="A1668:H1668"/>
    <mergeCell ref="A2972:H2972"/>
    <mergeCell ref="A5529:H5529"/>
    <mergeCell ref="A967:H967"/>
    <mergeCell ref="A968:H968"/>
    <mergeCell ref="A1198:H1198"/>
    <mergeCell ref="A1195:H1195"/>
    <mergeCell ref="A4556:H4556"/>
    <mergeCell ref="A4520:H4520"/>
    <mergeCell ref="A4521:H4521"/>
    <mergeCell ref="A4524:H4524"/>
    <mergeCell ref="A4548:H4548"/>
    <mergeCell ref="A4547:H4547"/>
    <mergeCell ref="A4959:H4959"/>
    <mergeCell ref="A4558:H4558"/>
    <mergeCell ref="A4882:H4882"/>
    <mergeCell ref="A4790:H4790"/>
    <mergeCell ref="A4527:H4527"/>
    <mergeCell ref="A4528:H4528"/>
    <mergeCell ref="A4530:H4530"/>
    <mergeCell ref="A4531:H4531"/>
    <mergeCell ref="A4435:H4435"/>
    <mergeCell ref="A4973:H4973"/>
    <mergeCell ref="A4559:H4559"/>
    <mergeCell ref="A4518:H4518"/>
    <mergeCell ref="A4436:H4436"/>
    <mergeCell ref="A4479:H4479"/>
    <mergeCell ref="A4480:H4480"/>
    <mergeCell ref="A4510:H4510"/>
    <mergeCell ref="A4511:H4511"/>
    <mergeCell ref="A4758:H4758"/>
    <mergeCell ref="A4755:H4755"/>
    <mergeCell ref="A4813:H4813"/>
    <mergeCell ref="A4775:H4775"/>
    <mergeCell ref="A4780:H4780"/>
    <mergeCell ref="A4795:H4795"/>
    <mergeCell ref="A4797:H4797"/>
    <mergeCell ref="A4517:H4517"/>
    <mergeCell ref="A4888:H4888"/>
    <mergeCell ref="A4897:H4897"/>
    <mergeCell ref="A4883:H4883"/>
    <mergeCell ref="B4956:G4956"/>
    <mergeCell ref="A4853:H4853"/>
    <mergeCell ref="A4898:H4898"/>
    <mergeCell ref="A4919:H4919"/>
    <mergeCell ref="A5104:H5104"/>
    <mergeCell ref="A4798:H4798"/>
    <mergeCell ref="A4769:H4769"/>
    <mergeCell ref="A4550:H4550"/>
    <mergeCell ref="A4759:H4759"/>
    <mergeCell ref="A4719:H4719"/>
    <mergeCell ref="A4560:H4560"/>
    <mergeCell ref="A4891:H4891"/>
    <mergeCell ref="A4756:H4756"/>
    <mergeCell ref="A4832:H4832"/>
    <mergeCell ref="A4783:H4783"/>
    <mergeCell ref="A4737:H4737"/>
    <mergeCell ref="A4916:H4916"/>
    <mergeCell ref="A4894:H4894"/>
    <mergeCell ref="A6510:H6510"/>
    <mergeCell ref="A6511:H6511"/>
    <mergeCell ref="A4960:H4960"/>
    <mergeCell ref="A4432:H4432"/>
    <mergeCell ref="A4978:H4978"/>
    <mergeCell ref="A4979:H4979"/>
    <mergeCell ref="B5107:G5107"/>
    <mergeCell ref="A4990:H4990"/>
    <mergeCell ref="A5844:H5844"/>
    <mergeCell ref="A6019:H6019"/>
    <mergeCell ref="A6026:H6026"/>
    <mergeCell ref="A5864:H5864"/>
    <mergeCell ref="A5848:H5848"/>
    <mergeCell ref="A5903:H5903"/>
    <mergeCell ref="A5888:H5888"/>
    <mergeCell ref="A5897:H5897"/>
    <mergeCell ref="A5898:H5898"/>
    <mergeCell ref="A5865:H5865"/>
    <mergeCell ref="A5847:H5847"/>
    <mergeCell ref="A5889:H5889"/>
    <mergeCell ref="A5902:H5902"/>
    <mergeCell ref="A5558:H5558"/>
    <mergeCell ref="A5559:H5559"/>
    <mergeCell ref="A5550:H5550"/>
    <mergeCell ref="A6703:H6703"/>
    <mergeCell ref="A6705:H6705"/>
    <mergeCell ref="A6521:H6521"/>
    <mergeCell ref="A6773:H6773"/>
    <mergeCell ref="A6599:H6599"/>
    <mergeCell ref="A6062:H6062"/>
    <mergeCell ref="A6154:H6154"/>
    <mergeCell ref="A6141:H6141"/>
    <mergeCell ref="A5915:H5915"/>
    <mergeCell ref="A6135:H6135"/>
    <mergeCell ref="A6059:H6059"/>
    <mergeCell ref="A6060:H6060"/>
    <mergeCell ref="A6131:H6131"/>
    <mergeCell ref="B6146:G6146"/>
    <mergeCell ref="A6065:H6065"/>
    <mergeCell ref="A6128:H6128"/>
    <mergeCell ref="A6767:H6767"/>
    <mergeCell ref="A6063:H6063"/>
    <mergeCell ref="B6482:G6482"/>
    <mergeCell ref="A6066:H6066"/>
    <mergeCell ref="A6130:H6130"/>
    <mergeCell ref="A6127:H6127"/>
    <mergeCell ref="A6516:H6516"/>
    <mergeCell ref="A6488:H6488"/>
    <mergeCell ref="A5625:H5625"/>
    <mergeCell ref="A5640:H5640"/>
    <mergeCell ref="A5742:H5742"/>
    <mergeCell ref="A5762:H5762"/>
    <mergeCell ref="A5763:H5763"/>
    <mergeCell ref="A6718:H6718"/>
    <mergeCell ref="A6527:H6527"/>
    <mergeCell ref="A6650:H6650"/>
    <mergeCell ref="A6525:H6525"/>
    <mergeCell ref="A6211:H6211"/>
    <mergeCell ref="A6293:H6293"/>
    <mergeCell ref="A6448:H6448"/>
    <mergeCell ref="A6449:H6449"/>
    <mergeCell ref="A6451:H6451"/>
    <mergeCell ref="A6337:H6337"/>
    <mergeCell ref="A6476:H6476"/>
    <mergeCell ref="A5911:H5911"/>
    <mergeCell ref="A5912:H5912"/>
    <mergeCell ref="A5919:H5919"/>
    <mergeCell ref="A5920:H5920"/>
    <mergeCell ref="A5921:H5921"/>
    <mergeCell ref="A6485:H6485"/>
    <mergeCell ref="A6507:H6507"/>
    <mergeCell ref="A6484:H6484"/>
    <mergeCell ref="A6162:H6162"/>
    <mergeCell ref="A5759:H5759"/>
    <mergeCell ref="A5790:H5790"/>
    <mergeCell ref="A5791:H5791"/>
    <mergeCell ref="A5793:H5793"/>
    <mergeCell ref="A5783:H5783"/>
    <mergeCell ref="A5782:H5782"/>
    <mergeCell ref="A5787:H5787"/>
    <mergeCell ref="A5788:H5788"/>
    <mergeCell ref="A5908:H5908"/>
    <mergeCell ref="A5841:H5841"/>
    <mergeCell ref="A5842:H5842"/>
    <mergeCell ref="A5812:H5812"/>
    <mergeCell ref="A5795:H5795"/>
    <mergeCell ref="A5796:H5796"/>
    <mergeCell ref="A5831:H5831"/>
    <mergeCell ref="A5832:H5832"/>
    <mergeCell ref="A5828:H5828"/>
    <mergeCell ref="A5800:H5800"/>
    <mergeCell ref="A5818:H5818"/>
    <mergeCell ref="A5811:H5811"/>
    <mergeCell ref="A5839:H5839"/>
    <mergeCell ref="A5799:H5799"/>
    <mergeCell ref="A5905:H5905"/>
    <mergeCell ref="A6690:H6690"/>
    <mergeCell ref="B5909:G5909"/>
    <mergeCell ref="B6144:G6144"/>
    <mergeCell ref="A6138:H6138"/>
    <mergeCell ref="A6139:H6139"/>
    <mergeCell ref="A6149:H6149"/>
    <mergeCell ref="A6190:H6190"/>
    <mergeCell ref="A6452:H6452"/>
    <mergeCell ref="A6460:H6460"/>
    <mergeCell ref="A6481:H6481"/>
    <mergeCell ref="A6189:H6189"/>
    <mergeCell ref="A6477:H6477"/>
    <mergeCell ref="A6166:H6166"/>
    <mergeCell ref="B6150:G6150"/>
    <mergeCell ref="B6179:G6179"/>
    <mergeCell ref="A6198:H6198"/>
    <mergeCell ref="A6199:H6199"/>
    <mergeCell ref="A6205:H6205"/>
    <mergeCell ref="A6170:H6170"/>
    <mergeCell ref="A6175:H6175"/>
    <mergeCell ref="A6178:H6178"/>
    <mergeCell ref="A6169:H6169"/>
    <mergeCell ref="A6210:H6210"/>
    <mergeCell ref="A6156:H6156"/>
    <mergeCell ref="A6502:H6502"/>
    <mergeCell ref="A6503:H6503"/>
    <mergeCell ref="A6506:H6506"/>
    <mergeCell ref="A6500:H6500"/>
    <mergeCell ref="A6791:H6791"/>
    <mergeCell ref="B6792:H6792"/>
    <mergeCell ref="A6602:H6602"/>
    <mergeCell ref="A6604:H6604"/>
    <mergeCell ref="A6771:H6771"/>
    <mergeCell ref="A6789:H6789"/>
    <mergeCell ref="B6782:H6782"/>
    <mergeCell ref="A6766:H6766"/>
    <mergeCell ref="A6526:H6526"/>
    <mergeCell ref="A6781:H6781"/>
    <mergeCell ref="B6776:H6776"/>
    <mergeCell ref="A6686:H6686"/>
    <mergeCell ref="A6694:H6694"/>
    <mergeCell ref="A6695:H6695"/>
    <mergeCell ref="A6628:H6628"/>
    <mergeCell ref="A6645:H6645"/>
    <mergeCell ref="A6649:H6649"/>
    <mergeCell ref="A6775:H6775"/>
    <mergeCell ref="A6646:H6646"/>
    <mergeCell ref="A6709:H6709"/>
    <mergeCell ref="A5616:H5616"/>
    <mergeCell ref="A6143:H6143"/>
    <mergeCell ref="A6719:H6719"/>
    <mergeCell ref="A6729:H6729"/>
    <mergeCell ref="A6730:H6730"/>
    <mergeCell ref="A6736:H6736"/>
    <mergeCell ref="A6699:H6699"/>
    <mergeCell ref="A6715:H6715"/>
    <mergeCell ref="A6770:H6770"/>
    <mergeCell ref="A6726:H6726"/>
    <mergeCell ref="A6727:H6727"/>
    <mergeCell ref="A6716:H6716"/>
    <mergeCell ref="A6681:H6681"/>
    <mergeCell ref="A6685:H6685"/>
    <mergeCell ref="A6499:H6499"/>
    <mergeCell ref="A6680:H6680"/>
    <mergeCell ref="A6737:H6737"/>
    <mergeCell ref="A6749:H6749"/>
    <mergeCell ref="A6750:H6750"/>
    <mergeCell ref="A6734:H6734"/>
    <mergeCell ref="A6723:H6723"/>
    <mergeCell ref="A6712:H6712"/>
    <mergeCell ref="A6713:H6713"/>
    <mergeCell ref="A6479:H6479"/>
    <mergeCell ref="A5657:H5657"/>
    <mergeCell ref="A5641:H5641"/>
    <mergeCell ref="A5655:H5655"/>
    <mergeCell ref="A5779:H5779"/>
    <mergeCell ref="A5656:H5656"/>
    <mergeCell ref="B5621:G5621"/>
    <mergeCell ref="A5624:H5624"/>
    <mergeCell ref="A5408:H5408"/>
    <mergeCell ref="B5613:G5613"/>
    <mergeCell ref="B5499:G5499"/>
    <mergeCell ref="A5547:H5547"/>
    <mergeCell ref="A5412:H5412"/>
    <mergeCell ref="B5617:G5617"/>
    <mergeCell ref="A5620:H5620"/>
    <mergeCell ref="B5600:G5600"/>
    <mergeCell ref="A5594:H5594"/>
    <mergeCell ref="A5591:H5591"/>
    <mergeCell ref="A5599:H5599"/>
    <mergeCell ref="A5596:H5596"/>
    <mergeCell ref="A5526:H5526"/>
    <mergeCell ref="A5527:H5527"/>
    <mergeCell ref="A5524:H5524"/>
    <mergeCell ref="B5605:G5605"/>
    <mergeCell ref="A5608:H5608"/>
    <mergeCell ref="A5222:H5222"/>
    <mergeCell ref="A5267:H5267"/>
    <mergeCell ref="A5218:H5218"/>
    <mergeCell ref="A5224:H5224"/>
    <mergeCell ref="A5373:H5373"/>
    <mergeCell ref="A5374:H5374"/>
    <mergeCell ref="A5612:H5612"/>
    <mergeCell ref="A5566:H5566"/>
    <mergeCell ref="A5574:H5574"/>
    <mergeCell ref="B5597:G5597"/>
    <mergeCell ref="A5604:H5604"/>
    <mergeCell ref="A5532:H5532"/>
    <mergeCell ref="A5565:H5565"/>
    <mergeCell ref="A5563:H5563"/>
    <mergeCell ref="A5592:H5592"/>
    <mergeCell ref="A5533:H5533"/>
    <mergeCell ref="A5551:H5551"/>
    <mergeCell ref="A5556:H5556"/>
    <mergeCell ref="A5386:H5386"/>
    <mergeCell ref="A5387:H5387"/>
    <mergeCell ref="A5414:H5414"/>
    <mergeCell ref="A5279:H5279"/>
    <mergeCell ref="A5243:H5243"/>
    <mergeCell ref="A5270:H5270"/>
    <mergeCell ref="A5269:H5269"/>
    <mergeCell ref="A5253:H5253"/>
    <mergeCell ref="A5266:H5266"/>
    <mergeCell ref="A5290:H5290"/>
    <mergeCell ref="A5296:H5296"/>
    <mergeCell ref="A5272:H5272"/>
    <mergeCell ref="A5273:H5273"/>
    <mergeCell ref="A5276:H5276"/>
    <mergeCell ref="B5286:G5286"/>
    <mergeCell ref="A5278:H5278"/>
    <mergeCell ref="A5289:H5289"/>
    <mergeCell ref="A5283:H5283"/>
    <mergeCell ref="A5275:H5275"/>
    <mergeCell ref="A5353:H5353"/>
    <mergeCell ref="A5322:H5322"/>
    <mergeCell ref="A5354:H5354"/>
    <mergeCell ref="A5356:H5356"/>
    <mergeCell ref="A5157:H5157"/>
    <mergeCell ref="A5252:H5252"/>
    <mergeCell ref="A5147:H5147"/>
    <mergeCell ref="A5148:H5148"/>
    <mergeCell ref="A5151:H5151"/>
    <mergeCell ref="A5141:H5141"/>
    <mergeCell ref="A5196:H5196"/>
    <mergeCell ref="A5212:H5212"/>
    <mergeCell ref="A5204:H5204"/>
    <mergeCell ref="A5215:H5215"/>
    <mergeCell ref="B5202:G5202"/>
    <mergeCell ref="A5200:H5200"/>
    <mergeCell ref="A5237:H5237"/>
    <mergeCell ref="A5219:H5219"/>
    <mergeCell ref="A5248:H5248"/>
    <mergeCell ref="A5199:H5199"/>
    <mergeCell ref="A5233:H5233"/>
    <mergeCell ref="A5227:H5227"/>
    <mergeCell ref="A5195:H5195"/>
    <mergeCell ref="A5192:H5192"/>
    <mergeCell ref="A5156:H5156"/>
    <mergeCell ref="A5231:H5231"/>
    <mergeCell ref="A5216:H5216"/>
    <mergeCell ref="A5228:H5228"/>
    <mergeCell ref="A5138:H5138"/>
    <mergeCell ref="A5129:H5129"/>
    <mergeCell ref="A4785:H4785"/>
    <mergeCell ref="A4536:H4536"/>
    <mergeCell ref="A4537:H4537"/>
    <mergeCell ref="A4772:H4772"/>
    <mergeCell ref="A4773:H4773"/>
    <mergeCell ref="A4788:H4788"/>
    <mergeCell ref="A5137:H5137"/>
    <mergeCell ref="A5134:H5134"/>
    <mergeCell ref="A5135:H5135"/>
    <mergeCell ref="A5131:H5131"/>
    <mergeCell ref="A4890:H4890"/>
    <mergeCell ref="A5128:H5128"/>
    <mergeCell ref="A4766:H4766"/>
    <mergeCell ref="A4801:H4801"/>
    <mergeCell ref="A4802:H4802"/>
    <mergeCell ref="A4917:H4917"/>
    <mergeCell ref="A4753:H4753"/>
    <mergeCell ref="A4812:H4812"/>
    <mergeCell ref="A4738:H4738"/>
    <mergeCell ref="A4778:H4778"/>
    <mergeCell ref="A4545:H4545"/>
    <mergeCell ref="A4955:H4955"/>
    <mergeCell ref="A1419:H1419"/>
    <mergeCell ref="A1427:H1427"/>
    <mergeCell ref="A1433:H1433"/>
    <mergeCell ref="A2765:H2765"/>
    <mergeCell ref="A2821:H2821"/>
    <mergeCell ref="A2855:H2855"/>
    <mergeCell ref="A2859:H2859"/>
    <mergeCell ref="A2847:H2847"/>
    <mergeCell ref="A2848:H2848"/>
    <mergeCell ref="A1915:H1915"/>
    <mergeCell ref="A1940:H1940"/>
    <mergeCell ref="A1916:H1916"/>
    <mergeCell ref="A1756:H1756"/>
    <mergeCell ref="A1762:H1762"/>
    <mergeCell ref="A1767:H1767"/>
    <mergeCell ref="A1826:H1826"/>
    <mergeCell ref="A1837:H1837"/>
    <mergeCell ref="A1627:H1627"/>
    <mergeCell ref="A1478:H1478"/>
    <mergeCell ref="A2478:H2478"/>
    <mergeCell ref="A1498:H1498"/>
    <mergeCell ref="A4433:H4433"/>
    <mergeCell ref="A4467:H4467"/>
    <mergeCell ref="A4423:H4423"/>
    <mergeCell ref="A1500:H1500"/>
    <mergeCell ref="A1502:H1502"/>
    <mergeCell ref="A3944:H3944"/>
    <mergeCell ref="A3175:H3175"/>
    <mergeCell ref="A3176:H3176"/>
    <mergeCell ref="A3330:H3330"/>
    <mergeCell ref="A3331:H3331"/>
    <mergeCell ref="B3207:G3207"/>
    <mergeCell ref="A3215:H3215"/>
    <mergeCell ref="A3528:H3528"/>
    <mergeCell ref="A3680:H3680"/>
    <mergeCell ref="A3675:H3675"/>
    <mergeCell ref="A3676:H3676"/>
    <mergeCell ref="A3679:H3679"/>
    <mergeCell ref="A3213:H3213"/>
    <mergeCell ref="A3636:H3636"/>
    <mergeCell ref="A3877:H3877"/>
    <mergeCell ref="A3904:H3904"/>
    <mergeCell ref="A3347:H3347"/>
    <mergeCell ref="A3856:H3856"/>
    <mergeCell ref="A3616:H3616"/>
    <mergeCell ref="A4477:H4477"/>
    <mergeCell ref="A4279:H4279"/>
    <mergeCell ref="A4089:H4089"/>
    <mergeCell ref="A3979:H3979"/>
    <mergeCell ref="A3980:H3980"/>
    <mergeCell ref="A4008:H4008"/>
    <mergeCell ref="A4046:H4046"/>
    <mergeCell ref="A4047:H4047"/>
    <mergeCell ref="A4050:H4050"/>
    <mergeCell ref="A4422:H4422"/>
    <mergeCell ref="A4051:H4051"/>
    <mergeCell ref="A4085:H4085"/>
    <mergeCell ref="A4061:H4061"/>
    <mergeCell ref="A4096:H4096"/>
    <mergeCell ref="A4086:H4086"/>
    <mergeCell ref="A4411:H4411"/>
    <mergeCell ref="A4472:H4472"/>
    <mergeCell ref="A4439:H4439"/>
    <mergeCell ref="A4440:H4440"/>
    <mergeCell ref="A4446:H4446"/>
    <mergeCell ref="A4468:H4468"/>
    <mergeCell ref="A4460:H4460"/>
    <mergeCell ref="A4403:H4403"/>
    <mergeCell ref="A4404:H4404"/>
    <mergeCell ref="A6:H6"/>
    <mergeCell ref="A971:H971"/>
    <mergeCell ref="A385:H385"/>
    <mergeCell ref="A406:H406"/>
    <mergeCell ref="A407:H407"/>
    <mergeCell ref="A422:H422"/>
    <mergeCell ref="A386:H386"/>
    <mergeCell ref="A393:H393"/>
    <mergeCell ref="A446:H446"/>
    <mergeCell ref="A423:H423"/>
    <mergeCell ref="A448:H448"/>
    <mergeCell ref="A351:H351"/>
    <mergeCell ref="A477:H477"/>
    <mergeCell ref="A419:H419"/>
    <mergeCell ref="A420:H420"/>
    <mergeCell ref="A458:H458"/>
    <mergeCell ref="A11:H11"/>
    <mergeCell ref="A12:H12"/>
    <mergeCell ref="A231:H231"/>
    <mergeCell ref="A970:H970"/>
    <mergeCell ref="A459:H459"/>
    <mergeCell ref="A470:H470"/>
    <mergeCell ref="A471:H471"/>
    <mergeCell ref="A451:H451"/>
    <mergeCell ref="A7:H7"/>
    <mergeCell ref="A1372:H1372"/>
    <mergeCell ref="A1371:H1371"/>
    <mergeCell ref="A1396:H1396"/>
    <mergeCell ref="A1364:H1364"/>
    <mergeCell ref="A1405:H1405"/>
    <mergeCell ref="A1384:H1384"/>
    <mergeCell ref="A1381:H1381"/>
    <mergeCell ref="A1400:H1400"/>
    <mergeCell ref="A1401:H1401"/>
    <mergeCell ref="A1389:H1389"/>
    <mergeCell ref="A1390:H1390"/>
    <mergeCell ref="A1229:H1229"/>
    <mergeCell ref="A1356:H1356"/>
    <mergeCell ref="A1367:H1367"/>
    <mergeCell ref="A1281:H1281"/>
    <mergeCell ref="A1440:H1440"/>
    <mergeCell ref="A1461:H1461"/>
    <mergeCell ref="A1477:H1477"/>
    <mergeCell ref="A1418:H1418"/>
    <mergeCell ref="A1368:H1368"/>
    <mergeCell ref="A1493:H1493"/>
    <mergeCell ref="A973:H973"/>
    <mergeCell ref="A1194:H1194"/>
    <mergeCell ref="A1202:H1202"/>
    <mergeCell ref="A1228:H1228"/>
    <mergeCell ref="A974:H974"/>
    <mergeCell ref="A1257:H1257"/>
    <mergeCell ref="A1211:H1211"/>
    <mergeCell ref="A1256:H1256"/>
    <mergeCell ref="A1345:H1345"/>
    <mergeCell ref="A1355:H1355"/>
    <mergeCell ref="A1411:H1411"/>
    <mergeCell ref="A1270:H1270"/>
    <mergeCell ref="A1311:H1311"/>
    <mergeCell ref="A1262:H1262"/>
    <mergeCell ref="A1271:H1271"/>
    <mergeCell ref="A1274:H1274"/>
    <mergeCell ref="A1406:H1406"/>
    <mergeCell ref="A1309:H1309"/>
    <mergeCell ref="A1470:H1470"/>
    <mergeCell ref="A1471:H1471"/>
    <mergeCell ref="A1646:H1646"/>
    <mergeCell ref="A1651:H1651"/>
    <mergeCell ref="A1284:H1284"/>
    <mergeCell ref="A1267:H1267"/>
    <mergeCell ref="A1268:H1268"/>
    <mergeCell ref="A1290:H1290"/>
    <mergeCell ref="A1304:H1304"/>
    <mergeCell ref="A1285:H1285"/>
    <mergeCell ref="A1291:H1291"/>
    <mergeCell ref="A1397:H1397"/>
    <mergeCell ref="A1432:H1432"/>
    <mergeCell ref="A1337:H1337"/>
    <mergeCell ref="A1305:H1305"/>
    <mergeCell ref="A1628:H1628"/>
    <mergeCell ref="A1480:H1480"/>
    <mergeCell ref="A1468:H1468"/>
    <mergeCell ref="A1546:H1546"/>
    <mergeCell ref="A1473:H1473"/>
    <mergeCell ref="A1474:H1474"/>
    <mergeCell ref="A1467:H1467"/>
    <mergeCell ref="A1481:H1481"/>
    <mergeCell ref="A1497:H1497"/>
    <mergeCell ref="A1439:H1439"/>
    <mergeCell ref="A1312:H1312"/>
    <mergeCell ref="A4113:H4113"/>
    <mergeCell ref="A4413:H4413"/>
    <mergeCell ref="A4414:H4414"/>
    <mergeCell ref="B4280:G4280"/>
    <mergeCell ref="A4104:H4104"/>
    <mergeCell ref="A4417:H4417"/>
    <mergeCell ref="A1192:H1192"/>
    <mergeCell ref="A1203:H1203"/>
    <mergeCell ref="A1589:H1589"/>
    <mergeCell ref="A1642:H1642"/>
    <mergeCell ref="A1645:H1645"/>
    <mergeCell ref="A1667:H1667"/>
    <mergeCell ref="A1699:H1699"/>
    <mergeCell ref="A1507:H1507"/>
    <mergeCell ref="A1547:H1547"/>
    <mergeCell ref="A1685:H1685"/>
    <mergeCell ref="A1686:H1686"/>
    <mergeCell ref="A1681:H1681"/>
    <mergeCell ref="A1682:H1682"/>
    <mergeCell ref="A1676:H1676"/>
    <mergeCell ref="A1692:H1692"/>
    <mergeCell ref="A1694:H1694"/>
    <mergeCell ref="A1698:H1698"/>
    <mergeCell ref="A1506:H1506"/>
    <mergeCell ref="A4392:H4392"/>
    <mergeCell ref="A4425:H4425"/>
    <mergeCell ref="A4426:H4426"/>
    <mergeCell ref="A4410:H4410"/>
    <mergeCell ref="A4407:H4407"/>
    <mergeCell ref="A4114:H4114"/>
    <mergeCell ref="A4247:H4247"/>
    <mergeCell ref="A4419:H4419"/>
    <mergeCell ref="A4420:H4420"/>
    <mergeCell ref="A4043:H4043"/>
    <mergeCell ref="A4400:H4400"/>
    <mergeCell ref="A2026:H2026"/>
    <mergeCell ref="A2011:H2011"/>
    <mergeCell ref="A2002:H2002"/>
    <mergeCell ref="A2025:H2025"/>
    <mergeCell ref="A2012:H2012"/>
    <mergeCell ref="A3526:H3526"/>
    <mergeCell ref="A3305:H3305"/>
    <mergeCell ref="A3071:H3071"/>
    <mergeCell ref="A2971:H2971"/>
    <mergeCell ref="A2864:H2864"/>
    <mergeCell ref="B2998:G2998"/>
    <mergeCell ref="B2876:G2876"/>
    <mergeCell ref="A2261:H2261"/>
    <mergeCell ref="A3053:H3053"/>
    <mergeCell ref="A3228:H3228"/>
    <mergeCell ref="A3259:H3259"/>
    <mergeCell ref="A3260:H3260"/>
    <mergeCell ref="A3035:H3035"/>
    <mergeCell ref="A3033:H3033"/>
    <mergeCell ref="A2830:H2830"/>
    <mergeCell ref="A2839:H2839"/>
    <mergeCell ref="A2833:H2833"/>
    <mergeCell ref="A2695:H2695"/>
    <mergeCell ref="A2854:H2854"/>
    <mergeCell ref="A2851:H2851"/>
    <mergeCell ref="B3068:G3068"/>
    <mergeCell ref="A3180:H3180"/>
    <mergeCell ref="A3070:H3070"/>
    <mergeCell ref="A2301:H2301"/>
    <mergeCell ref="A2298:H2298"/>
    <mergeCell ref="A2290:H2290"/>
    <mergeCell ref="A2427:H2427"/>
    <mergeCell ref="A1950:H1950"/>
    <mergeCell ref="A1809:H1809"/>
    <mergeCell ref="A3914:H3914"/>
    <mergeCell ref="A3966:H3966"/>
    <mergeCell ref="A3972:H3972"/>
    <mergeCell ref="A4080:H4080"/>
    <mergeCell ref="A4088:H4088"/>
    <mergeCell ref="B3395:G3395"/>
    <mergeCell ref="A3268:H3268"/>
    <mergeCell ref="A3199:H3199"/>
    <mergeCell ref="B3381:G3381"/>
    <mergeCell ref="A3178:H3178"/>
    <mergeCell ref="A3032:H3032"/>
    <mergeCell ref="A3057:H3057"/>
    <mergeCell ref="B3060:G3060"/>
    <mergeCell ref="A3194:H3194"/>
    <mergeCell ref="A3181:H3181"/>
    <mergeCell ref="A3216:H3216"/>
    <mergeCell ref="B3195:G3195"/>
    <mergeCell ref="A3312:H3312"/>
    <mergeCell ref="A3304:H3304"/>
    <mergeCell ref="A3344:H3344"/>
    <mergeCell ref="A2923:H2923"/>
    <mergeCell ref="A2863:H2863"/>
    <mergeCell ref="A4393:H4393"/>
    <mergeCell ref="A4429:H4429"/>
    <mergeCell ref="A4401:H4401"/>
    <mergeCell ref="B3915:G3915"/>
    <mergeCell ref="A3918:H3918"/>
    <mergeCell ref="A3938:H3938"/>
    <mergeCell ref="A3941:H3941"/>
    <mergeCell ref="A3928:H3928"/>
    <mergeCell ref="A4062:H4062"/>
    <mergeCell ref="A4093:H4093"/>
    <mergeCell ref="A4097:H4097"/>
    <mergeCell ref="A4094:H4094"/>
    <mergeCell ref="A3960:H3960"/>
    <mergeCell ref="A3963:H3963"/>
    <mergeCell ref="A3931:H3931"/>
    <mergeCell ref="A4081:H4081"/>
    <mergeCell ref="A4042:H4042"/>
    <mergeCell ref="A3965:H3965"/>
    <mergeCell ref="A4106:H4106"/>
    <mergeCell ref="A4107:H4107"/>
    <mergeCell ref="A3920:H3920"/>
    <mergeCell ref="A4083:H4083"/>
    <mergeCell ref="A4397:H4397"/>
    <mergeCell ref="A3945:H3945"/>
    <mergeCell ref="A1726:H1726"/>
    <mergeCell ref="A1727:H1727"/>
    <mergeCell ref="A1729:H1729"/>
    <mergeCell ref="A1949:H1949"/>
    <mergeCell ref="A1730:H1730"/>
    <mergeCell ref="A1755:H1755"/>
    <mergeCell ref="A1732:H1732"/>
    <mergeCell ref="A1842:H1842"/>
    <mergeCell ref="A1911:H1911"/>
    <mergeCell ref="A1724:H1724"/>
    <mergeCell ref="A1715:H1715"/>
    <mergeCell ref="A1721:H1721"/>
    <mergeCell ref="A1722:H1722"/>
    <mergeCell ref="A1733:H1733"/>
    <mergeCell ref="A1898:H1898"/>
    <mergeCell ref="A2872:H2872"/>
    <mergeCell ref="A2870:H2870"/>
    <mergeCell ref="A2875:H2875"/>
    <mergeCell ref="A2035:H2035"/>
    <mergeCell ref="A2239:H2239"/>
    <mergeCell ref="A2194:H2194"/>
    <mergeCell ref="A2240:H2240"/>
    <mergeCell ref="A2431:H2431"/>
    <mergeCell ref="A2384:H2384"/>
    <mergeCell ref="A2340:H2340"/>
    <mergeCell ref="A2385:H2385"/>
    <mergeCell ref="A2413:H2413"/>
    <mergeCell ref="A2302:H2302"/>
    <mergeCell ref="A1996:H1996"/>
    <mergeCell ref="A1989:H1989"/>
    <mergeCell ref="A1923:H1923"/>
    <mergeCell ref="B2460:G2460"/>
    <mergeCell ref="A2837:H2837"/>
    <mergeCell ref="B3027:G3027"/>
    <mergeCell ref="A3398:H3398"/>
    <mergeCell ref="A3204:H3204"/>
    <mergeCell ref="A3269:H3269"/>
    <mergeCell ref="A2264:H2264"/>
    <mergeCell ref="A3067:H3067"/>
    <mergeCell ref="B3018:G3018"/>
    <mergeCell ref="A3159:H3159"/>
    <mergeCell ref="A2952:H2952"/>
    <mergeCell ref="A3058:H3058"/>
    <mergeCell ref="B3056:G3056"/>
    <mergeCell ref="A2368:H2368"/>
    <mergeCell ref="A2840:H2840"/>
    <mergeCell ref="A2844:H2844"/>
    <mergeCell ref="A2426:H2426"/>
    <mergeCell ref="A2274:H2274"/>
    <mergeCell ref="A2268:H2268"/>
    <mergeCell ref="A2432:H2432"/>
    <mergeCell ref="A2434:H2434"/>
    <mergeCell ref="A2483:H2483"/>
    <mergeCell ref="A2820:H2820"/>
    <mergeCell ref="A3293:H3293"/>
    <mergeCell ref="A3017:H3017"/>
    <mergeCell ref="B3200:G3200"/>
    <mergeCell ref="A3942:H3942"/>
    <mergeCell ref="A2764:H2764"/>
    <mergeCell ref="A3049:H3049"/>
    <mergeCell ref="B3050:G3050"/>
    <mergeCell ref="A3062:H3062"/>
    <mergeCell ref="A3644:H3644"/>
    <mergeCell ref="A3643:H3643"/>
    <mergeCell ref="A3588:H3588"/>
    <mergeCell ref="A3537:H3537"/>
    <mergeCell ref="A3191:H3191"/>
    <mergeCell ref="A3227:H3227"/>
    <mergeCell ref="B3221:G3221"/>
    <mergeCell ref="A3538:H3538"/>
    <mergeCell ref="A3206:H3206"/>
    <mergeCell ref="A3400:H3400"/>
    <mergeCell ref="A3509:H3509"/>
    <mergeCell ref="A3340:H3340"/>
    <mergeCell ref="A3485:H3485"/>
    <mergeCell ref="A3341:H3341"/>
    <mergeCell ref="A3335:H3335"/>
    <mergeCell ref="A3336:H3336"/>
    <mergeCell ref="B3296:G3296"/>
    <mergeCell ref="A3284:H3284"/>
    <mergeCell ref="A3072:H3072"/>
    <mergeCell ref="A3587:H3587"/>
    <mergeCell ref="A3525:H3525"/>
    <mergeCell ref="A3210:H3210"/>
    <mergeCell ref="A3211:H3211"/>
    <mergeCell ref="A3380:H3380"/>
    <mergeCell ref="A3394:H3394"/>
    <mergeCell ref="A3294:H3294"/>
    <mergeCell ref="A3313:H3313"/>
    <mergeCell ref="A3338:H3338"/>
    <mergeCell ref="A3385:H3385"/>
    <mergeCell ref="B3386:G3386"/>
    <mergeCell ref="A3541:H3541"/>
    <mergeCell ref="A3551:H3551"/>
    <mergeCell ref="A3348:H3348"/>
    <mergeCell ref="A3510:H3510"/>
    <mergeCell ref="A3552:H3552"/>
    <mergeCell ref="A3015:H3015"/>
    <mergeCell ref="A2437:H2437"/>
    <mergeCell ref="B2860:G2860"/>
    <mergeCell ref="A2459:H2459"/>
    <mergeCell ref="A2438:H2438"/>
    <mergeCell ref="A2477:H2477"/>
    <mergeCell ref="A2448:H2448"/>
    <mergeCell ref="B2449:G2449"/>
    <mergeCell ref="A2452:H2452"/>
    <mergeCell ref="B2453:G2453"/>
    <mergeCell ref="A2440:H2440"/>
    <mergeCell ref="A2443:H2443"/>
    <mergeCell ref="A2444:H2444"/>
    <mergeCell ref="A2850:H2850"/>
    <mergeCell ref="A2481:H2481"/>
    <mergeCell ref="A2482:H2482"/>
    <mergeCell ref="B2441:G2441"/>
    <mergeCell ref="A2752:H2752"/>
    <mergeCell ref="B2834:G2834"/>
    <mergeCell ref="A2831:H2831"/>
    <mergeCell ref="A2824:H2824"/>
    <mergeCell ref="A2825:H2825"/>
    <mergeCell ref="A2899:H2899"/>
    <mergeCell ref="A2828:H2828"/>
    <mergeCell ref="A1986:H1986"/>
    <mergeCell ref="A2293:H2293"/>
    <mergeCell ref="A6794:H6794"/>
    <mergeCell ref="A4464:H4464"/>
    <mergeCell ref="A2455:H2455"/>
    <mergeCell ref="B2456:G2456"/>
    <mergeCell ref="A4791:H4791"/>
    <mergeCell ref="A5359:H5359"/>
    <mergeCell ref="A5394:H5394"/>
    <mergeCell ref="A4985:H4985"/>
    <mergeCell ref="A4989:H4989"/>
    <mergeCell ref="A4986:H4986"/>
    <mergeCell ref="A5132:H5132"/>
    <mergeCell ref="A5242:H5242"/>
    <mergeCell ref="B5234:G5234"/>
    <mergeCell ref="A5205:H5205"/>
    <mergeCell ref="A4776:H4776"/>
    <mergeCell ref="A4781:H4781"/>
    <mergeCell ref="A4786:H4786"/>
    <mergeCell ref="A3933:H3933"/>
    <mergeCell ref="A3934:H3934"/>
    <mergeCell ref="A3055:H3055"/>
    <mergeCell ref="D2953:E2953"/>
    <mergeCell ref="A3544:H3544"/>
    <mergeCell ref="A2349:H2349"/>
    <mergeCell ref="D1:G5"/>
    <mergeCell ref="A462:H462"/>
    <mergeCell ref="A1941:H1941"/>
    <mergeCell ref="A417:H417"/>
    <mergeCell ref="A416:H416"/>
    <mergeCell ref="A2262:H2262"/>
    <mergeCell ref="A2284:H2284"/>
    <mergeCell ref="A2285:H2285"/>
    <mergeCell ref="A2265:H2265"/>
    <mergeCell ref="A2308:H2308"/>
    <mergeCell ref="A2305:H2305"/>
    <mergeCell ref="A2273:H2273"/>
    <mergeCell ref="A2330:H2330"/>
    <mergeCell ref="A1910:H1910"/>
    <mergeCell ref="A2033:H2033"/>
    <mergeCell ref="A2034:H2034"/>
    <mergeCell ref="A1978:H1978"/>
    <mergeCell ref="A1985:H1985"/>
    <mergeCell ref="A452:H452"/>
    <mergeCell ref="A1943:H1943"/>
    <mergeCell ref="A402:H402"/>
    <mergeCell ref="A403:H403"/>
    <mergeCell ref="A1988:H1988"/>
    <mergeCell ref="B3921:G3921"/>
    <mergeCell ref="A4091:H4091"/>
    <mergeCell ref="A413:H413"/>
    <mergeCell ref="A414:H414"/>
    <mergeCell ref="A1:C5"/>
    <mergeCell ref="H2:H5"/>
    <mergeCell ref="A2944:H2944"/>
    <mergeCell ref="A2945:H2945"/>
    <mergeCell ref="A454:H454"/>
    <mergeCell ref="A455:H455"/>
    <mergeCell ref="A1991:H1991"/>
    <mergeCell ref="A2857:H2857"/>
    <mergeCell ref="A1843:H1843"/>
    <mergeCell ref="A1810:H1810"/>
    <mergeCell ref="A1977:H1977"/>
    <mergeCell ref="A1997:H1997"/>
    <mergeCell ref="A1905:H1905"/>
    <mergeCell ref="A2818:H2818"/>
    <mergeCell ref="A2256:H2256"/>
    <mergeCell ref="A2291:H2291"/>
    <mergeCell ref="A3924:H3924"/>
    <mergeCell ref="A3672:H3672"/>
    <mergeCell ref="A3673:H3673"/>
    <mergeCell ref="A2348:H2348"/>
    <mergeCell ref="A3878:H3878"/>
    <mergeCell ref="A3895:H3895"/>
    <mergeCell ref="A3664:H3664"/>
    <mergeCell ref="A3911:H3911"/>
    <mergeCell ref="A3910:H3910"/>
    <mergeCell ref="A3640:H3640"/>
    <mergeCell ref="A3619:H3619"/>
    <mergeCell ref="A3647:H3647"/>
    <mergeCell ref="A3657:H3657"/>
    <mergeCell ref="A3905:H3905"/>
    <mergeCell ref="A3907:H3907"/>
    <mergeCell ref="A3622:H3622"/>
    <mergeCell ref="A3623:H3623"/>
    <mergeCell ref="A3665:H3665"/>
    <mergeCell ref="A3651:H3651"/>
    <mergeCell ref="A467:H467"/>
    <mergeCell ref="A1913:H1913"/>
    <mergeCell ref="A6799:H6799"/>
    <mergeCell ref="B6800:H6800"/>
    <mergeCell ref="A2473:H2473"/>
    <mergeCell ref="A4975:H4975"/>
    <mergeCell ref="A4976:H4976"/>
    <mergeCell ref="A4982:H4982"/>
    <mergeCell ref="A4983:H4983"/>
    <mergeCell ref="A5877:H5877"/>
    <mergeCell ref="A5878:H5878"/>
    <mergeCell ref="A4762:H4762"/>
    <mergeCell ref="A4763:H4763"/>
    <mergeCell ref="A3668:H3668"/>
    <mergeCell ref="A3669:H3669"/>
    <mergeCell ref="A5758:H5758"/>
    <mergeCell ref="A5143:H5143"/>
    <mergeCell ref="A4765:H4765"/>
    <mergeCell ref="A3929:H3929"/>
    <mergeCell ref="A3522:H3522"/>
    <mergeCell ref="A3399:H3399"/>
    <mergeCell ref="A2429:H2429"/>
    <mergeCell ref="A3617:H3617"/>
    <mergeCell ref="B3681:G3681"/>
    <mergeCell ref="A3959:H3959"/>
    <mergeCell ref="A4109:H4109"/>
    <mergeCell ref="A4110:H4110"/>
    <mergeCell ref="A2014:H2014"/>
    <mergeCell ref="A4459:H4459"/>
    <mergeCell ref="A4416:H4416"/>
    <mergeCell ref="A1936:H1936"/>
    <mergeCell ref="A3652:H3652"/>
    <mergeCell ref="A3925:H3925"/>
    <mergeCell ref="A3939:H3939"/>
    <mergeCell ref="A3630:H3630"/>
    <mergeCell ref="A3631:H3631"/>
    <mergeCell ref="A2421:H2421"/>
    <mergeCell ref="A2407:H2407"/>
    <mergeCell ref="A3626:H3626"/>
    <mergeCell ref="A2015:H2015"/>
    <mergeCell ref="A4389:H4389"/>
    <mergeCell ref="A4390:H4390"/>
    <mergeCell ref="A3635:H3635"/>
    <mergeCell ref="A2309:H2309"/>
    <mergeCell ref="A2320:H2320"/>
    <mergeCell ref="A2341:H2341"/>
    <mergeCell ref="A3530:H3530"/>
    <mergeCell ref="A3531:H3531"/>
    <mergeCell ref="A6445:H6445"/>
    <mergeCell ref="A6446:H6446"/>
    <mergeCell ref="A3543:H3543"/>
    <mergeCell ref="A2294:H2294"/>
    <mergeCell ref="A2404:H2404"/>
    <mergeCell ref="A3628:H3628"/>
    <mergeCell ref="A410:H410"/>
    <mergeCell ref="A411:H411"/>
    <mergeCell ref="A1361:H1361"/>
    <mergeCell ref="A461:H461"/>
    <mergeCell ref="A6186:H6186"/>
    <mergeCell ref="A3064:H3064"/>
    <mergeCell ref="B3065:G3065"/>
    <mergeCell ref="A2279:H2279"/>
    <mergeCell ref="A2359:H2359"/>
    <mergeCell ref="A2304:H2304"/>
    <mergeCell ref="A2345:H2345"/>
    <mergeCell ref="A2369:H2369"/>
    <mergeCell ref="A2405:H2405"/>
    <mergeCell ref="A1993:H1993"/>
    <mergeCell ref="A1994:H1994"/>
    <mergeCell ref="A3333:H3333"/>
    <mergeCell ref="A4476:H4476"/>
    <mergeCell ref="A1282:H1282"/>
  </mergeCells>
  <pageMargins left="0.7" right="0.7" top="0.75" bottom="0.75" header="0.3" footer="0.3"/>
  <pageSetup orientation="portrait" r:id="rId1"/>
  <legacyDrawing r:id="rId2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F/dC+U0YSJV5JGeG9YHKeSJLWawwwJRylBqcIEoV66Y=</DigestValue>
    </Reference>
    <Reference Type="http://www.w3.org/2000/09/xmldsig#Object" URI="#idOfficeObject">
      <DigestMethod Algorithm="http://www.w3.org/2001/04/xmlenc#sha256"/>
      <DigestValue>rm9FniWdGpmWdqNYc9he/25NFdCW0mdF/S61573veMo=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cIkzKB6uRQ5STmTmO3B8EvgdMt4xGi45mKGNMLaR3EU=</DigestValue>
    </Reference>
    <Reference Type="http://www.w3.org/2000/09/xmldsig#Object" URI="#idValidSigLnImg">
      <DigestMethod Algorithm="http://www.w3.org/2001/04/xmlenc#sha256"/>
      <DigestValue>ao/qdjv4237UCKxDFyiadvondSDJdbXlQtRS83e6aNw=</DigestValue>
    </Reference>
    <Reference Type="http://www.w3.org/2000/09/xmldsig#Object" URI="#idInvalidSigLnImg">
      <DigestMethod Algorithm="http://www.w3.org/2001/04/xmlenc#sha256"/>
      <DigestValue>RIcwMVimtYDwsstx073xamP7iA3Z3Ca/E9DIO/U0nI4=</DigestValue>
    </Reference>
  </SignedInfo>
  <SignatureValue>ifvQQcQP9rd3ujRjeAj/MSvWSASOt5FA7aMC11Iy8DezErx8iAF1uNxLz11JJ0diSNfk4qZcbaBj
HcjBQuYhKSoz7lpcqGM7z1EQbMmRMd81X1bgZjNUWm5a4Ki6BtL3TEhlgWcuRvdBcirIEJkcczOE
L2Dz4ealrb7gbK9ElYuPTgImCIwUe0mQvZC/WJEAeKv+U87fyCC5n8Nv4mrRHXmWInq2GBuiid5e
47oLmwTZiRVdK0BblSAHWvr09hp9e94x7VSrZDwLYcunyGqqyq/AiB3AkbY/fHA6YLGwOxtAatdT
lkOlwB85QmY4QZlWLA3rM1JvM5h62q9r8whluw==</SignatureValue>
  <KeyInfo>
    <X509Data>
      <X509Certificate>MIIFOzCCAyOgAwIBAgIIHWTyBI28zsgwDQYJKoZIhvcNAQELBQAwQjELMAkGA1UEBhMCQU0xEzARBgNVBAoMCkVLRU5HIENKU0MxCjAIBgNVBAUTATExEjAQBgNVBAMMCUNBIG9mIFJvQTAeFw0xNTA3MjcxMDAwMDVaFw0yNTA3MjYxMDAwMDVaMHQxCzAJBgNVBAYTAkFNMRswGQYDVQQEDBLVhNWI1ZLVkNSx1LTVhdSx1YYxDzANBgNVBCoMBtSz1YjVjDEVMBMGA1UEBRMMNjRmNDc5MmUzZWZkMSAwHgYDVQQDDBdNVVJBRFlBTiBHT1IgMzgwNzcyMDE4OTCCASIwDQYJKoZIhvcNAQEBBQADggEPADCCAQoCggEBAMfuyi7eKXoCaqyZHlb2dfEzwec7hTj/f1/x6YVNW6FyBzZDj07vwrrU/TQn8UeVMAz7eZmLcghtYE1YUWbSEuY0iIH7cDvhUIGrfni6xulweW+faj28p780p6lEmmF8WX4imQpzC/jcw/WEEenYPnwtivKMe1DL9zlu0xaVafZ7w+7g3LII4/kppIi5J12FAaKGlMC8W9Yb0Ejo51aUcl3EceNfPHBKRMPF3o7Uz9KRn7TPJWKbEExhg/x6qGHqs0PA1wk+VfnplBBmGZypbOZUYC/Y2eOti3nkjyi8bNXidxzGtfjbo3NIVe8PB3gTfPLuuF7Ck4lK6Nh/DF7vl2ECAwEAAaOCAQEwgf4wMwYIKwYBBQUHAQEEJzAlMCMGCCsGAQUFBzABhhdodHRwOi8vb2NzcC5wa2kuYW0vb2NzcDAdBgNVHQ4EFgQU6OvRMoxK0KihtPolYWXVRqrGgzAwDAYDVR0TAQH/BAIwADAfBgNVHSMEGDAWgBTp6vHuJCIuDf9t2MyExjSM312yeTAyBgNVHSAEKzApMCcGBFUdIAAwHzAdBggrBgEFBQcCARYRd3d3LnBraS5hbS9wb2xpY3kwNQYDVR0fBC4wLDAqoCigJoYkaHR0cDovL2NybC5wa2kuYW0vY2l0aXplbmNhXzIwMTMuY3JsMA4GA1UdDwEB/wQEAwIEsDANBgkqhkiG9w0BAQsFAAOCAgEAe3yCS3zmszl2hVy140Qf3Ukq2PS/gu+8OgBLCLKEn2iGbbkhJ8U7Qd2c7+nX3zAXT6xSj1xXPdqCXaCq+i5EkN9QLOohSv3e9KXQGklqMyG77WmUDpKnfv0bYH/Q5nBfIv68barmRn7Xaz7DgooOR6Q5W5790/JSVjNN6XdPFIqexi1j8q96M6ijPSphOkUwWY1zZIeJoRMv+lUCNAM5LMeti2dZugk2pHLz7mAX2DrLl/CT0KYP4HNpSQpKxzVtAEUGjnerV2aiFwCVj6bU3G9Zgu88owAi79gbKEUon1gkTBSQwZZ3jqVEqmcs8eig1piuRzu2wzHo9TlG6Xnhe2bozP1ahj6jE0Ppbj18xQ7bwzYpxoujIktMWQHcdwhHQ3gOAc1vCPIjIyzO4NNhFJ322Mf+VGyfACjMK3wQT+lWJhfbSZaFb9BqeqaNyPWWMSC9iSLLm9roVlXD/3qpmKHFt9/JW06KXcxQIOzqdVOfbcMWUpl98q4ez2QG0kjX6O+PDxRgt6PhXixOJaqd1xBnX0gnypXCDWY0qWzI7lHws1Uypq9+a0nLX2fHXfnAiZmFKm83iZwnxe424rGgyE8B5IGg3pgyLv6F1+q/mRcE0M0x+Fp1VdoqdQ+FVasQDsvpZ7ykefg4SfVqiCcbE3XPXMORn6ZnaZvrqgHfKiM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</Transform>
          <Transform Algorithm="http://www.w3.org/TR/2001/REC-xml-c14n-20010315"/>
        </Transforms>
        <DigestMethod Algorithm="http://www.w3.org/2001/04/xmlenc#sha256"/>
        <DigestValue>+70tVQiKI1yf3TMXuIIdLvQ+S5B+Bw9XjNZHe++mCkI=</DigestValue>
      </Reference>
      <Reference URI="/xl/calcChain.xml?ContentType=application/vnd.openxmlformats-officedocument.spreadsheetml.calcChain+xml">
        <DigestMethod Algorithm="http://www.w3.org/2001/04/xmlenc#sha256"/>
        <DigestValue>gv5PyV8DjnFPzt7JBCvWjK6cf46wnlVrxd/3fqoI8eY=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AkaYTg5RXuzGuJmQMO9/0Jcw05o8r2ZImz8lLjyeE2E=</DigestValue>
      </Reference>
      <Reference URI="/xl/media/image1.emf?ContentType=image/x-emf">
        <DigestMethod Algorithm="http://www.w3.org/2001/04/xmlenc#sha256"/>
        <DigestValue>2ozvtn2eBqfpD8zJF/vuabFcjqLQz64XRriM8q6cfOY=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YphMxpEi360XA+5KOj7lF0f/RLsgMa55fgDJIq4V96Y=</DigestValue>
      </Reference>
      <Reference URI="/xl/sharedStrings.xml?ContentType=application/vnd.openxmlformats-officedocument.spreadsheetml.sharedStrings+xml">
        <DigestMethod Algorithm="http://www.w3.org/2001/04/xmlenc#sha256"/>
        <DigestValue>crhs7S9I4kCS2LzBozl8s43C3y0Nif6qfpsSrvx5yXA=</DigestValue>
      </Reference>
      <Reference URI="/xl/styles.xml?ContentType=application/vnd.openxmlformats-officedocument.spreadsheetml.styles+xml">
        <DigestMethod Algorithm="http://www.w3.org/2001/04/xmlenc#sha256"/>
        <DigestValue>5YhF0gHJJxsmB7m5GhYC44bvYACaiPFhnRlbmrV0Jtc=</DigestValue>
      </Reference>
      <Reference URI="/xl/theme/theme1.xml?ContentType=application/vnd.openxmlformats-officedocument.theme+xml">
        <DigestMethod Algorithm="http://www.w3.org/2001/04/xmlenc#sha256"/>
        <DigestValue>TG2INX02lfOQAdcSZ0mz1vgZ+I3vxMMRQJPkWwqFVjY=</DigestValue>
      </Reference>
      <Reference URI="/xl/workbook.xml?ContentType=application/vnd.openxmlformats-officedocument.spreadsheetml.sheet.main+xml">
        <DigestMethod Algorithm="http://www.w3.org/2001/04/xmlenc#sha256"/>
        <DigestValue>DVp3oEy0eMFPAuVmQ4SERpon3EdvYDX5n47kf9YKWAQ=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KkItXosPgInm9/ygFy0X+U7PKFESaO3yb57XLpp+1BM=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2023-05-08T12:09:38Z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{7762ABFA-24B3-4009-A837-6667E1112AC5}</SetupID>
          <SignatureText/>
          <SignatureImage>AQAAAGwAAAAAAAAAAAAAAHoAAAAXAAAAAAAAAAAAAAACDAAAVwIAACBFTUYAAAEAvEcAAAwAAAABAAAAAAAAAAAAAAAAAAAAgAcAADgEAADgAQAADgEAAAAAAAAAAAAAAAAAAABTBwCwHgQARgAAACwAAAAgAAAARU1GKwFAAQAcAAAAEAAAAAIQwNsBAAAAYAAAAGAAAABGAAAA6A4AANwOAABFTUYrIkAEAAwAAAAAAAAAHkAJAAwAAAAAAAAAJEABAAwAAAAAAAAAMEACABAAAAAEAAAAAACAPyFABwAMAAAAAAAAAAhAAAU0DgAAKA4AAAIQwNsBAAAAAAAAAAAAAAAAAAAAAAAAAAEAAAD/2P/gABBKRklGAAEBAQDIAMgAAP/bAEMACgcHCQcGCgkICQsLCgwPGRAPDg4PHhYXEhkkICYlIyAjIigtOTAoKjYrIiMyRDI2Oz1AQEAmMEZLRT5KOT9APf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oooooooooooooopCwHU4+tc94i8c6H4ZJj1K82XGwyLCiF3Yc9h06dyK4abWvFHxLkNtosLaVoRmCPelsSkDBPQ8n/ZXvwT3r0Hwz4ZsPCOliw01HETP5js7lmdyACx9ztHQAcdK12lVAS52qOpPSsa78ZaLZ6gLE3ZnuzkGC1ja4dSBnBWMEg4BNVIfEOs6g6/YvDNykTgESX11HBtyM/Mql2A+gP0p5tvF91Ixe90awjySqxQSXDAdgWZkB/BRUyaBqot1V/FWpmUKAWFvahd2Ou3yjxntn8awNe1TxN4I0ptSvLuy1u1i2+epg+zScnaCCHYckjovrwK72iiiiiiiiiiiiiiiiiiijNZ2sa3YaDZNdapdx20IOA7nqcE4A6k4B4AJ4ry7xT8TdW1VUsPDFlcQT3AAXen+lHIDZRFztXaQdzdQ3HQmrXhr4QxXIj1Hxhc3V5qEp82W3aUlR2Ad+rkY7EDtyOT6jBbwW8KwwxokargIowAPQDsK5bxt41k8NvZWFjam81a/kVYIc4UjcAcn3JwPzPSoNO+H8d1qTan4quTrF/IFPlSAiCDnO1EzgqOnPXBOOTXW2mnWOnW/wBnsrS3toR/yzhjVF59gMd6shQOgoLAdSK5zxV4ztPC6RRmKW91C4yLaygGZJDg49wuRjOD9DWNH4S1PxY8V742lzAj74dIt2/cx/LgGRhyzDnvjrg4O2u9ooooooooooooooooprMFzmo5bqKFQ0sixhuBvIX+dUrrxHpFgFN5qljb7s7fNuUTdj03EetcVrnxXjkUw+F7Nr8hN815JDL5FuvGXYBdxVed3Axx16VxMUmoeINUjk0EajrF2HY3Orywj9yWIJW3RyETC9M4bI+XYK7rRLO68NpKNA8GXkkj5Z7q/vYFmmJ9W3Nxnngj6evQ48XTsWjGh2UfGEYS3RJ7kt+7x+R+tRf2J4reLDeKbaNiOSmmAlT7Ev8AzFV9X+HcWvwwR6rrmqT+SwdGC2yMrAEZDLECOucZ689eaxP+EC1/T97T6xceIrdVLC2uL+e0beBxtZWYHOehxzzkDOXw6RFGXF74P15MD5Tba202fUHM64PTgZzUdhD4C0Rvt0+g3unSyDdu1KwuHKkcnlwy7vdT+NPu/iOdf1NtJ8H+UZggaW/usLFEnAZkVsFiCw6jseCK2fCXhLTNCme4+1jUtYmA+0Xszb5G4wdvOVH45PcnjHWxnKngjBxzT6KKKTI9aNwPQ5oyB1NG5ScZGaCQASTgDvWQfF/h0KW/t7SiB1xeRn+tUbj4i+FrdN51y0cZA2xEyMSfRVBJ/KnXPja0iEf2bTtbvGc42w6ZOuPfLqo/Wo4/F93cSRx2/hjXnZs5MkUcS8f7TOBUo1nxJNMVg8MLFEAPnvNRRCx9AIxJ+pFRNP40lkLxWuhwJu4jkuJZCOB1YIM/kKntofFTQK1zqejRS/xImnyuq+wYzKT+QqIaFrwRQ/i+9L45K2VsAT7fJUUvhhYYnmv/ABRrn2aP55fMvEiTA5OWVVKj6EVzkyeGZLmVPDfh2LxBetIY5LqfdLbxsfmJknk3bjg9Bk9siucTStJ1bWJLhdM/tuaDhLPQ7EW9krnojzcE9mJP6gFa6e30a78YXhsdYv8ATrbSLQLnRdLuAWGDwJWUA47YGBkDAGAa72ys9P0fT44LSK3tbWBDtVQFVV6k/wBST9TVJ/F/htI2dte0sqBk4u4zx9Aajl8a+G4rMXba3Y+TzgrMpJx1wOp/AVnW/i2XxNufwdc6ZdRQkLObppo2VjnA2bBxgZznnBHatnSbm9CXP9sXumtNCAZI7VWUW/GfmZmJORg5wv41TvfHnhmxQvJrlk4xnbDKJSeccBck8+nvVeXxVfXEkkWi+HNUu26rJOgs4jyATmT5u5/hycdO9VotA8Q6zvPiXVzbQs/yWWksYkK5yd8hG856EDH1ycDVt/BXhqGIR/2Dprgc7pLVHY59WYEn8azNe0bwLp0LJqVlo1m4TzNixJHIy5xkKo3NyOAAeaxdOi8SXHiW3Ph19WtNEhf/AEg6s5cSgMMpGrgyAEA4LEHn+HjPR3vxK8J2Eqxz65aszDcDBumX/vpARn2qCL4n+Hbp2+xzXd0inDPBZzOAfwWrZ8S6tdQxy6b4Wv3RwW3Xc8Nvx2wNzNk+hAoh1fxNdFlHh21tcDIe51IYPsNiMf6UjQeLrlZT9p0SyDHCrHDLcMg9d5ZMnOf4aqvYavDcRpqPjJYkHzFIrOGKXHOMFiwAz/snpj3qrMPDhncX/ju5adTtI/tpLfbjtsiKL+mayRP8P7i3YvdaneiTcXkMl83mZzkZGAfSr9vbeFI4o7e18D3U7LhUV9GKkj/akmVR+LN+dbOn29jJsgPhCSyhUYDSwWu1R9Edj+Q710iKFjCrgKOAB0FRXNzDZRNNcSxwxAEs7kKB+Nc/d/EjwpZTRwvrVtJJIPlFvunB5xjKBhn261LF4vN6P+Jboer3QKhlkaAW8Zz0+aVlz/wEHFQsfFmqQKcaZouSM53XcoGc/wCyq8D/AGs57Vj65FolnbeZ4q8V3d1JCv8AqftSxAkZBIihAYnJxzuK9M9TWV4j+Kd5aaK1xouiXgsjiOHUbtWCFiCAQCPm6dS3Xr6HjQy6ybi+8YaxeapJCwaPT9P/AHockAj94uYkHJyFwevQ4FVZ9S8V6pZvY6HpN/ZaYjAm1sLZwfu4Bd1XczHByScEgHAwKp6L4Q1yTUkivdE1+KCUeXJ9ntChcHA2lnwqg45ZsgdcGmX+g3tnqd6ZNOOlW8TFXt5blEJXGdqF2zKTjPy5B4wOgra1PS9f8S6fY6doVjMulQEpDYoJiqNgszySyIqE5zj5uNwCjk5dpnwV8RX0mb029hFwSZZN74Poq5GR6EiujsPgIqzpJea87RhhlYYNrMO+CWOD+BrqdL+EXh7S7eaASajcQzMDLHLdFVfAIAITbnG5vzrXHg3wvZ2oU6DpKxxKBuktY2IAHUswyfqT9ar/APCS+GtInNnp8lvJcNlfs+mQmZvl4wViB249Dz1xTn8SavIA2l+Fr2RGDHddzR23Q8YXJfnk/MFIpZLPxXqLMW1LS9MQMcR29u1yxGAOXcr3z0UfU05/CEuoRouta9qd7tzujidbaI5IPSMBiOBwzNV3TfCmj6OytYafbRSgk+cU3ykk5yZGyxOSepNa6rtz7nNZt34a0S/uHnvNG064mf70ktqjs3GOSRnpUB8G+GyDjw/pAP8A15Rf/E1T/wCFe+G1kjki0qOCWJtyS20jwOp9mRgf1q0fCWnspDTaqc+ur3eP/RlQSeAvD9zK0t5pwu5TgeZdzSXD4HQbpGJA9qkt/A3hmAnboGmnPHz26vxz6g4rXstPs9Mtxb2FpBawgk+XBGEXJ6nA4qfFG0egowM5wM0Y4xXJ6/8ADzTvE+qRXurXF/MIjmO3M+IV4AICgZGdoJwa19M8OaPohEmn6ZZ2zhdpljhUPj0LYzj8azfFHjrQfDMcgvrpJLiPGbSLDSnOMZXsMEHJx+PSuekTxr45AKP/AMIzpm8/I+43UgxjLDjAOTxlcY74BrovDHgHRfC0EZtbRJbxSWN3OoeUkjBwf4RgkYGOOuea6Xao52j64rO1jxBpOhW/narf29qrA7RI+GfGM7V6nGR0B61kL4h1XVty+HtGkSPG5b3Ug0ETAt1RAC75GTyF/UAuHhvV77ypNY8Q3wbBLw2G23iB4+UEDeRjPJbPORt6Vo6X4c0fSHeazsIEmkBDzld8rg9Q0hyx6DOSa0Zp7e2gea4kjiijUu7yEKqgdSSeg9TWI3jfQZXdLO9a+ePllsoZLjHufLBAGe5wPeoofEWrXsgXTvDF8gzhpL+aO3QcZ7F2Pbop69qEsvFt80n2zUrDTomA2rZQmWQckn55Pl9B90554FRD4faXOwfVWvNXlUlo21C5aUR5ABCrwg6Z+7n3PbobDTrPTbUW9jaW9rDkt5cEaoufXAAFWcD0FLiiiiiiiiiiiiiiiisLxvqNzpPg3U72xl8q5hh3RvtB2nI7HiuA+D2kWN5pV7rV1bJNqUd40aXEmWZBtjPGeAeTz15xXrWAGGABk06ua+IepXekeBtSvLCYw3MaLskABK5YA9fYmsL4X6ZZz+GINZngWXVLl/3t3L88rfN/ePI6DpXejjH4f0rxrXvHviOz1LUYbfUdkcMsiovkxnABIHVaw/C/jfxF4l8R2mn6pq9y9swdmELCBiQjEfPHtbGe2cV69pngvw/DbxTnTIZ5nRT5lyWnZTycqXJ28+mK3bdFhiEcSKiKuQqgADOSf1qwnHHan0UUUUUUV//ZAAhAAQgkAAAAGAAAAAIQwNsBAAAAAwAAAAAAAAAAAAAAAAAAABtAAABAAAAANAAAAAEAAAACAAAAAAAAvwAAAL8AAIBDAABMQgMAAAAAAACAAAAAgP7/9UIAAACAAAAAgP7/v0EhAAAACAAAAGIAAAAMAAAAAQAAABUAAAAMAAAABAAAABUAAAAMAAAABAAAAFEAAABwNwAAAAAAAAAAAAB6AAAAFwAAAAAAAAAAAAAAAAAAAAAAAAAAAQAAMwAAAFAAAAAgBAAAcAQAAAAzAAAAAAAAIADMAHsAAAAYAAAAKAAAAAABAAAzAAAAAQAIAAAAAAAAAAAAAAAAAAAAAAD+AAAAAAAAAAAAAAD///8A/v7+APv7+wD8/PwA9fX1APn5+QDw8PAA7e3tALe3twCjo6MAFxcXAOnp6QD9/f0A+Pj4APr6+gDz8/MA8vLyAPf39wDx8fEA9vb2APT09ADu7u4Aq6urABISEgAFBQUAFBQUAO/v7wDl5eUA5+fnAOvr6wDk5OQAyMjIAOzs7ACPj48AODg4ALi4uADo6OgA4ODgAKenpwCenp4ApaWlABUVFQAGBgYADg4OAAwMDAAEBAQACQkJAJOTkwCoqKgAr6+vANbW1gBra2sAKSkpABsbGwAPDw8AHh4eANXV1QB1dXUAEBAQABoaGgBCQkIA29vbAOLi4gCSkpIADQ0NACUlJQC9vb0AAgICAAcHBwBpaWkAbGxsAD8/PwBTU1MAmJiYALGxsQDf398AtLS0ADY2NgAREREASUlJAAoKCgAYGBgAKysrAD4+PgDe3t4AycnJAOPj4wAZGRkAHBwcAJeXlwCkpKQAZmZmAAgICADm5uYAkZGRAExMTAAfHx8AOjo6AHl5eQDd3d0A3NzcAOrq6gBVVVUAAQEBACcnJwBFRUUAxMTEAK2trQAdHR0AAwMDACEhIQB3d3cA1NTUAHNzcwAzMzMA09PTALOzswBQUFAALi4uACMjIwATExMAiYmJAM7OzgDR0dEAsrKyAGNjYwAWFhYAubm5AE1NTQBfX18AXV1dANra2gALCwsA4eHhADU1NQCampoARkZGAIaGhgDY2NgALy8vAI6OjgA0NDQAT09PAM3NzQAgICAAtbW1AKysrAAtLS0Aw8PDAEtLSwDMzMwAx8fHAKCgoAC/v78AiIiIACgoKADZ2dkASkpKAJCQkABgYGAAampqAH9/fwCVlZUAsLCwAIODgwCqqqoAtra2AFZWVgAiIiIAjIyMAHp6egC8vLwAPT09ADs7OwBtbW0AdnZ2ACwsLAB+fn4AdHR0AHx8fABXV1cAioqKADExMQDPz88AWFhYANfX1wBEREQASEhIAMHBwQCurq4AWlpaAEdHRwBRUVEAlpaWAEFBQQA8PDwAOTk5AMXFxQDKysoAwsLCAEBAQADS0tIAlJSUAJubmwBSUlIAurq6AKKiogBZWVkAy8vLAHh4eABoaGgAb29vAHJycgBlZWUAwMDAACYmJgBiYmIAhYWFAJ+fnwCdnZ0Ae3t7ADAwMABbW1sA0NDQAIuLiwAkJCQAu7u7AFxcXAAqKioAXl5eAE5OTgCmpqYAhISEAFRUVABnZ2cAZGRkAICAgAB9fX0AmZmZAIGBgQC+vr4AcXFxADIyMgCHh4cAjY2NAG5ubgCpqakAoaGhAGFhYQCCgoIAxsbGAENDQwCcnJwAAgICAgICAgICAgICAgICAgICAgICAgICAgICAgICAgICAgICAgICAgICAgICAgICAgICAgICAgICAgICAgICAgICAgICAgICAgICAgICAgICAgICAgICAgICAgICAgICDw0CAQEP7jhZQRkfFgEmhgEBDQECDwMBAgICAgICAgIBDQ0EAVd2LgDzSxANDlUCEwERAwUCEwHX+by7/CPJWABdRQBueM69F14BEAEBAQUUGwZeERYPBxQSDg8EDQIBAgICAgICAgICAgICAgICAgICAgICAgICAgICAgICAgICAgICAgICAgICAgICAgICAgICAgICAgICAgICAgICAgICAgICAgICAgICAgICAgICAgICAgICAgICAgICAgICAgICAgICAgICAgICAgICAgICAgICAgICAgICAgICAgICAgICAgICAgICAgICAgICAgICAgICAgICAgICAgICAgEBDhQVASFl2DdF2LteIRMBBhIDBAMEAQICAgICAgICBRQBAQEBOUppT45fugE/TAcCEQMFAhEBAQwMIQMRASE/mh8CulMAAHhuUsSYAR3KJXEBARQBAQ8QBQYEAgICDQICAgICAgICAgICAgICAgICAgICAgICAgICAgICAgICAgICAgICAgICAgICAgICAgICAgICAgICAgICAgICAgICAgICAgICAgICAgICAgICAgICAgICAgICAgICAgICAgICAgICAgICAgICAgICAgICAgICAgICAgICAgICAgICAgICAgICAgICAgICAgICAgICAgICAgICAgICAgICAgIVDQEBFQEVAfBIABoAL8sPBQcbBQ4ODwECAgICAgICAgEBARUPFgEdHLQsAFG2dQEHAhEDBQIRARESAQEBEQQWBAIBMxAIAQLtr+01LwAssP31DQMIAQ8SExUGAgEBDQQCAgICAgICAgICAgICAgICAgICAgICAgICAgICAgICAgICAgICAgICAgICAgICAgICAgICAgICAgICAgICAgICAQEUAgEDAQEBBA8PBAINBAQDAgEBDwYNAwIBAQENDwYBAQUPAQEOAgEOAhEBAQECAQQBAQQBAQ8CAgICAgICAgICAgICAgICAg0EBAQEDQIBAQINDQIBAQEPAQENIQEBBAMGBAEBFWUDD+IAAKluaA4HBVUEBgERAQ8EAQETARQDDQEBAQEDDgUPEyEZUW5E1Q8BAQYBBQEEAQgBARsBFRBlFAEFDwEeARYBFIsBuCsvRYUv1QEPlQgBVQEQFQEBAxQBBAEEFAECAQMBAQcBAhQDAQEUAQEQDQ0NDQ0NDQ0BAQEBAQEBAQICAgICAgICAgICAgICAgICAgICAgICAhMEAQEBBgMOAQ0EAgEBAQEBARIOAgEBAQ0EDwYGAwEBZgIBAQ8BAQEEAgEDD14SDQEBAwYSFAMBAgICAgICAgIBAQEBAQEBAQEBAgICAgEBAQICDQ0CAgENDQERAQEQEA0GDw0OGxENHAHKE5/zAAAAwL0PEQMeARsBAQElAVcBAwQEBAQPBg4UHIYBDwXhU1071dkBHQF0AhQBDRMBAgISAQFmBBYdBRUhFQEBDQ0GFGzL9ZYAACPU7tZ9AQEBEAEBEBEdAQEUDw0BAmQBAQEBDgMEBQ0BAQEBAQEBAQEBAQEBAQEBAQECAgICAgICAgICAgICAgICAgICAgICAgIBAQEFEAMPAQ0NDQEBAQENFQUSDgMEBQgBAQINDQEBAQESFQIGFRQSAxYOEgEBAQEFEgYBAQ0QDQICAgICAgICAQEBAQEBAQENAgEBAQECDQICAg0NAgICIQgBHAcBAgERBAEBAgUUBAEWDQcBB5TYAG4Al4YBEAcPPxsTAQEDFAEBDQMDBA0CAgEBEgEDBQ0B0GhufwJWAQJVAQaGAQUHVQEBHQEEDwEEAQMSBAUOAQ0BEx0EARNsNi07AABPJBOLJQcBAT8OEhIBATkBAR0UAg4BAQEGFAcCAgICAgICAgEBAQEBAQEBAgICAgICAgICAgICAgICAgICAgICAgICBAcPDwEBAgQPBg8EAgQOFQEBARIbEQMBEBUOAwQGEBsUJh0BAQEBBgEWGxsBBRIRAQEBDwENAwENDQ0NDQ0NDQ0NDQ0NDQ0NAwQNAgINBAMNDQ0CAg0NDQEdFBsbBgGGEgIUHCUNAQMNDwECPhQGrPUAURoAlscPDAEMAR4DAQEBAQINDQ0BAQ8BBWYBARIWERIBlVQAaMnJBA4ITBUBDQEeDhMBAQEdAwIBARQBAVUBAQMBAR0EARIBB9eaYDwAAOdJIxIDFRAlhj8BHwEcGyElExIVDQEBBAQEBAQEBAQCAgICAgICAgICAgICAgICAgICAgICAgICAgICAgICAgEBAQMPBAUUAQEBAQEBAxJXJREDAgMOEg4GBAEBAQMFDwEBHj8RAg4GEAEEARABASEEARQGAQEBDQ0NDQ0NDQ0NDQ0NDQ0NDQ0NAgICAg0NAwQNAgINBAMdAiUBAR8WDAcPAQEBAQESAREBHwEBPwEIAT1dNkUrLPUCBRAOAT4TAwQNAgINBAMSAQEBHhMNAQFlARUBAaC7OACmHkABVxYDXgEBEgwBAQ8VAQEPBAEBAQEUGxEUASYNHg0BZgwBASSOVAB5sSKaIQET4AYMAQUCAQEBDwEBFAICAgICAgICAgICAgICAgICAgICAgICAgICAgICAgICAgICAgICAgIOAQEBAhUBAQQPBg4OFBMIARAHBAEEAwEEBhQGAgEBDQEPEAEBFB0EARIBFQEOAQQBAQEBAwEBFQQEBAQEBAQEAQEBAQEBAQEBAQEBAQEBAQ8DDQICDQMPHRDDUzXlsD8hCBICFV4HAQYGBwEb+wERDAEB4MAAAJRST14BDgwBAg0CAQEBAQEBAQYGAQYBAWYHAQwSAQESXpj9AABZb0L7DxAfBwEBEgEPAQYRARFeARYDAQEBEgEBDgEQBQECVxIBDw8yyE02AJwaUgEBBRYzHhsDAhIEARUBAQEBAQEBAQICAgICAgICAgICAgICAgICAgICAgICAgICAgICAgICBAEdAQEQAWYBAQEBAQEBDcJKKVvUYQAARUQAAG4uAAAAGRjqCtt6MVqjWxeGDwEGDSYSARsHAQEEBAQEBAQEBAQEBAQEBAQEAQEEBgYEAQEGAw0BAQ0DBgEQYEgAAABCsmw/AQEBAQYPAQEHFQIHAQG6DgcBSfIYUQAZ9QYCDAENBAQEBA0BAQEBEwUeAQMQDSEBBD8CCAEBBAEB9nbrAC6g4wEFAQ8OEQEPEQEBAwEBAg8hXh4eDxAhBQEdBAEBDRsEEgMBcQF+zQAAAGAXzwEFBAEBFAQBDQ0NDQ0NDQ0NDQ0NDQ0NDQICAgICAgICAgICAgICAgICAgICAgICAgNrUztBAHgAbmgAAEQuLm4vGUEsAHmlAQYSFA4OE1eLDgHvLQCFAGhEhRoAK0UYaCtF7hIBAwEVBAQEBAQEBAQUFBQUFBQUFA0PFBAQFA8NBgMNAQENAwYHAQEBLERFOwBZLADlkwMEEAMhBBMRTHEBAQgBDg8GmlIqADstAAFXFRMWIQgHFRIUAQ0QAQ0QFAH7AQ4FEQEPDgEEHgEUDQTXagBoLMcBIAGGFAEMXg8WAQgBAQEBIQESBQURAgEDAQETARQGAQEWFBQSFd4AACwAUTRXAQ4hBQ4ODg4ODg4ODQ0NDQ0NDQ0CAgICAgICAgICAgICAgICAgICAgICAgIARE8aKwAALW4AQUmfz/gK0QMBDwESDAFmDwESGxEFEQ0dARsBAQ8BARIGtHpaIsKbNQBFAAAAK1F59nCzR0dyDQEPEwEBBQcQAQUNCAEUFAUTFAEBDQYDAw8BARt7qmpEADt5AAAuXGOdAQENB14OEwEcHgETDxsBr1uPAG1dRVlcAQEO8gAAAC5u/PKw06Gz8jrSBA0BDQ0CEhEBAQEQFgGN7bUAADVcs+EOAwEbBgEPExQCDhEUBRsEARQIAwEBBwMBEg4GAQ0BAxQIBj/6iGgAN+WhcQEBFA4bBWYBEAYcAh0WARIBFAEbAg0BDwIBDwECAQEbAQIBAQECAQEBAQHXvIVtnBi3GkQvQW4AAG+fIRMMAQEeAQheDgEBDQQBFAESAQEGCBENAxQBExBeAQMGEhQBARWHkVJdCzxTNwAAACsAKrYPhkxXHQURXnQBAwQBAgYDAQECAg8UBBNxDgEfngDYUi9FnACF+BMMAQwRAQQBPw0bHgETAw1MYgBFPAB/7QAAOJoBrhlhAFIvRQA3AJwAAC4tACpEUQBYEhE1AFRMHgErdwAshQAAAT9NAQGGGwEUERsGAgEBAQ0hAQMPBAEBAQQFASUFAREeAQEGAchBKjgAbvYeIR8bHh4BZRUBDwEGBAEBDg4NAQEEAQECFBEBDwECAQEBAgEBAQ4BARUIAgENDyXKvQmS8VZIhW5uaMNHybE9SGLdVwEVAQESARJmEQGGEh4BBWUCDwIlFQEBExUCAQECFQEeBsaae4BN12N/AAAALBneg/sBDQ0BAQ0GBAESDgQUFg8BDREWAQ8FAREBTfvodlEAKoeJ1CUNARwCAR4VHiUBcQGX78BtYX9YQQB/eLUOhhwuAABSAFMZL9gAAE8AAERdAAAAAEEAAKkreYnplfu6AAA7L3NORh8BExQRAhQRAQIOARUBDRYDAxEEASEQARUIAYsPBBwPASEnx6RdACtE36BUBwFmFBIBBgMBDgYBARMSARIBAQEGAQEBAgICAQECAQEbHBEBAQYRAQQNDiFeFg8BARsBDaWMjmLBnlTeQlksaAB5xU17vcY5ASYBFREBBg8EAQEOFQEBAT8GDRMPZgEPFj5eExsBARYBDQEPARYVBRUUAwEBAgMDBAEBARMRDgcNEwEBAQReEwEhBAEBAVW2qRhuUeh8MhEBIBABEAEdOQRXCm/YAJxBAHho+iERHjotbQAuGQBEAF0AUTYA2gaiWeUaNYUA805tGAAAAEVPAJE8aABdL4+QypVNnQEOXgEPAQQBDwEEASYBEhsGEAIBAVceHQIEAVUVZAEld3dieEFdtz6dVwEGAREBAQEBBAYBBIYBAw0SBQIPDwIBAgIBAQEEEREEAQ0DAQEPFA8PFAMVAQECAgEBDwUEAQFXOZ1e71g3aG5FRDhQKm04KhMBDw8SDwEBEgcBFgEEBAgbAwEBEQMBDVcBAQYhDQ0BAgEGDhIPAgEEFAIGAxIWEgENFAMBERUBAQESDWZXBAEEAgfIHTFdAACU2AEbEAFXAggSBwEBHYTFAGkAAAAZ2wEbPjwAUABRaJEAABkLXQBzAXviAFNSK2HmVR0tWS4aAC5PbkUsKxlBhQBFhSwaPK8TARA/ARIOBhEPAQgOAQ4cFlceAQQfXgE/BQEbBgIBHp0z8QtEAG01Qn/dDQFmBgEBBxISAUwlBgECEhQNAQINAQUBAQ0BAQEFDQICDQEBAQEBAQQWDwEGEgEBAhASAQEQAQEeGwMByvXryfbWs+UtAAAAabSn98xL+CIlAQEBAgEBCBESIRQBBhwNAwFeEB4UAQIPFA4NDQYCEBUUEA8CBQECAQEBEB4SEgEBAQEDAgEBAQ8BDQj55ncAOwCq+IA5DgJkEAF0AeYANS9iABkA+NsB7AAARU9FLqkAABmRAAAnxhoAAC9ZGJsQ4ABdABgrhQBBeQAtTwAZN24AUUVET0VFWa+fCggBDQEOER0SAR4BAYsBAQMlAQEEyhsBDgIBAQETAcvAoFzyeQAA2MJ1ewEVASEdAQQ5AhURBAECDQEBDw4BAQUFAQEEDg4GDhQSAQYDAQEBEgQBHgcBAQ4eEh0VARQBARCLAV4BJQ6GewgEH6I3AAAAANgAWak7RQsAPL4BARVmDAEeDwQDDQEBBQwUAQ0PBA0DAQQBAQEBARMIAgYhBwEBAQEhEgEbDwEHEQQQFQMBVQ1VIQHpABmML2MBDwEUBwcWAXpPAJwsKl2pfCEcAQA4AADFAKkAAKktCwBYLTUrT20vAIYBADhYADcAAAAAAF1dAEQAAAAuXSsAAAAA5wCRQZSLAQ0BAR4BAQEfFGQOAYYFFQECEwEBhAgBDAMBAQQ+HiUBBbtRAOUAsRwBDRUUAQ0TBwQBAgQBAQQEAQEPAwEBDQMBAQ0NAQEGAQERDgEBDgEBFQgCAQEBHANeBhURAT8BARAWEwgBJgEBAwEBAQEQme2Nn43v2ABFbgAAUSsAAMTwOnLsszSYXgEBAQ0DBg8hIREQBAEBDgENAQECARAUAQ0OAQIbAQIEARAcBxsSAQEFCAHw7aUEEQgBAl4SFQZeAfFHXQCFPEXeBV4Bz6VPRQA3ROnyAABobgsA8j0ZAPMQhgGHACsreVFEUS4AaHkZXTcrKzyxaG4tUQLhNFEAhQAAAAAALlnu7vQCAQ8NDp0DPwEBEwEBFAUNGxwGHgEUBgHRAabS7wBSAGJyCQENBxYDAQIEAQICAgICAgICAgICAgICAgICAgICAgICAgICAgICAgICBgYGBgYGBgYREAUSBgMNAgQEAw8OEhQUDhQRGwcVDgQEAwQBAQ0TXjctLFJ4eFKFRCwAAFEAL5aXZQgbHR0RARsMAQERFQEGBA4UAQESBwEEBB8BDQIDAwEUFQ0NEwgREQ4BAQUeEwEPEGYPAw8JT0IAaFYBVz9kqVEAmwEeAQGV6mFBMAEcAVcNZgG6HwHrL39/N1g1WAAAUcHskYVSABgAABgBOQYHBANq7RABG+47RGoAABgusR4fAREUAQUBAQwBDVUBIQIFAQ8TAQESAwENAcUsxBjDZj6LAQEBEAECAgICAgICAgICAgICAgICAgICAgICAgICAgICAgICAgQEBAQEBAQEBgYPDwMEBAQCAg0EAw8PDwIEBg4OAwIBAQQPDQEBBhEBAgQCAQMWV2x1F6escn8AXUQAAAAAkWDfamDNSZ8fAQ4BAQ8UERUBEw0bARQbEQQeHiERBAEBBgEEEAcFDw8OFRUVAREGARRk1wAvNefKIaaKXQsAPYF0EB4EFgYFDQwMAQEHAQGLAQYBAQEEEoQJJDFxAQEc6J4AAACTGyEDAQEGiwECEQEbASEfkE2nxVEAAFDQgw8BEj4BHwIBuAEbJQECEAYSBQEEBwEfAgG+Kxgr6cshMwETAgICAgICAgICAgICAgICAgICAgICAgICAgICAgICAgICAgICAgICAgEBAQINBAQDAQEBAQICAgIBAQECAQEBAQECDw8BAQEBAQEBAQEBDwUBARMWAQEFAQEBARJN5LHlh7GH5UQALV0rAAA8pYuEziB8mBMQBgMCAwENBwcNDRMBARIWEQMSHg0OHhQUFg8VAQIITXgArtsBExNpgZYAAOaYpAEBXgEFARsVAwIBAQQDDQICAQEBBQEBAQEICBQTFBIBDQMB4A4QAgETBAEBAQ0BAQEMAVcMAb5ZtwAvK9ZVkAFMBxUlAQEBGwwEAQICAQ4BARseAQEUqQBpLLoBhgICAgICAgICAgICAgICAgICAgICAgICAgICAgICAgICAQEBAQEBAQEBAQEBAg0EBAICAgEBAQEBAgIBAQEBAQEBAgMDAgEBAQUSBg8DAw0CIQEBBBQIHgMOFA0BEFcWARwhAQFMe5DGfODLtwAAADsAhVjDU204NU9wXgEBEw8BVQQBAQ0BAQ8hAgUQAQECAwJMBAEBnwAZTkY+DgYHi2hEAIxC4Q8cDREBAgENBwEGAQIGDw8DAQEMEgEBAQIPAgQfBuJvd0K8jDQBARYVARESAgEVAhYBBgcBASbjx0EAGUE3AQEhJQwWDQEBAQMOBAEVBg0BD5ATkAGGbgAsSF4CAgICAgICAgICAgICAgICAgICAgICAgICAgICAgICAgICAgICAgICAQECAgICAg0EBA0NAgEBAQ0CAQEBAQ0EAQINAgEBDQQBAQEBAg0BAQEBAxsQAwEBEQMBAgMDBhQPBAEPHiEDASUGBgUCAgUVAbjZtblG2UlvhQBEhUUAAIPaCtujStzMCA0OFg8VZgEUBRVVIQEGq5YAf4naAiYDAdNRGQvbXgEBDAEBDQMbAQEBAQEBDQYDAQEFGwEBAQEDAwEImYLdPcHeAI4HAQ4GAg0DBQEOARYTIbgBAQEBFd8AUgDPBgEVAwchBw4BAQEHAQEWDQEbAREOEnyFQS/XAgICAgICAgICAgICAgICAgICAgICAgICAgICAgICAgINDQ0NDQ0NDQQNDQ0CAgICAwMEBA0CAgIBAQEBAQECDQ0CAQECBA8OAgICBA8PBAIDAwMDDQIOCAIBDQcVAQEBXgcPDQQGDwIBAQEEAQMDARIBJQ5MVRYBAxYMGwchEgEAKyxRXS1Rbi43OBotC4JlAQgPZgEDHwEBM0ULsQABEcoBun8AC0gOAwIDAxIBAQgRBxAGDQIBARYBAQQUIWYUDhEMAQU+AQEBARMbDR4BAQEBEQ9MCBIBAQcBVwgBH14BfLY1LhpdfBAIAwEBDw4IAwEQARscFNcFpthpUTuFAQICAgICAgICAgICAgICAgICAgICAgICAgICAgICAgICDQ0NDQ0NDQ0CAgICAgICAgQNDQ0NDQICAQEBAQICAgINAgECDQQEBA0NBAIBAQEBAQEBAgUSAQEDAgIEBAQSBw0BBA4PFBESHgUOBAENERITAhABBBIEAQYFEgEBAQYTAQEBDQ0EEhBL0tNjX9Q8RAAAqrKlHw8UBAEB1QsYANYBnQEPPgAuANMDAQUCEAEBAQEEFQUPBA8BAgYGAgEBDQEBATMEBiYBVwEVGwEBFCEDEh4BDQEOEhABEWYBEwQVDwEBHqyzRUSPm14BAREBAQECEAGVn3pyAABnX59eARACAgICAgICAgICAgICAgICAgICAgICAgICAgICAgICAgICAgICAgICAQEBAQECAg0CAgICAgICAgECDQQDAwMEAgICDQQNAQEBAQQEAgIEBgEVDwEBAQIOAQQNAQEDAgEBAQIEAQEEAQEBAQ4BAQEBAQEIAQ0NDQEQAQEDEAQBAQMGBAEBAwIBDgUBAQQBZhES0EEuQURZAEEAXTwAeSwtC5BeBB8eb4UAQZ0N0QEUFRAGDwYNAQ4MFBIBARMTDQEUAQgBDwEBFQERDwEMDgMBARABBQEPBg0BMyEBAxEBBgFWAQERAQWIrjcAGUQvhQBuRBkAQcUACyAUARUPAQIBAgICAgICAgICAgICAgICAgICAgICAgICAgICAgICAgICAgICAgICAgICAgICAgICAgICAgICAgICAgICAgICAgICAgICAgICAgICAgICAgICAgICAgICAgICAgICAgICAgICAgICAgICAgICAgICAgICAgICAgICAgICAgICAgICAgICAgICAgECDw4SBREbBAEBEMqkWzG+pDLLb0QAAGEAI0mJAQIuLV0vzA0+FAFMAQECFAYHFRISAgEBAQEFAQ0UDQEBAgMBBRQBAQMNBgUBJQEBHhAGAmZkAQYWPwENAQEBKYLNf09dO4VuMc5ACXUnz5IlBQEBFREBAQIGDQICAgICAgICAgICAgICAgICAgICAgICAgICAgICAgICAgICAgICAgICAgICAgICAgICAgICAgICAgICAgICAgICAgICAgICAgICAgICAgICAgICAgICAgICAgICAgICAgICAgICAgICAgICAgICAgICAgICAgICAgICAgICAgICAgICAgICAgIBAgMGBhIVEUwMEgEDEBIBDFcTASEBAQFEPSwAaUQAeABRAFFBm4vGOceEyBsBAQEGBxIBARYHARsDAQEDFA8BAQEBDwgBAQEBEg0OHwEWFAEPFGVNhldKWAAAbi9tyUKUKgAZQQEfFBIMBBsWIQIGFWYeDwECAwECAgICAgICAgICAgICAgICAgICAgICAgICAgICAgICAgICAgICAgICAgICAgICAgICAgICAgICAgICAgICAgICAgICAgICAgICAgICAgICAgICAgICAgICAgICAgICAgICAgICAgICAgICAgICAgICAgICAgICAgICAgICAgICAgICAgICAgICAQIDAwMDDhQQBQMCBhERFAEPEAEIBhZxAQHCWXNuABB8MABZLxlRKzsAAHhTwyyRhAIBFhAGEgEBAQISAgEBBAYRAwEBDxQFAgGdAREWAal/xMUZAAAAAAB6P4SQEAFXAQ87XWiHgwUBDQwQAQ0IBQcMHg4BAg0BAgICAgICAgICAgICAgICAgICAgICAgICAgICAgICAgICAgICAgICAgICAgICAgICAgICAgICAgICAgICAgICAgICAgICAgICAgICAgICAgICAgICAgICAgICAgICAgICAgICAgICAgICAgICAgICAgICAgICAgICAgICAgICAgICAgICAgICAgENBAQNAgQPAQEBAg0GEhQbJRMCFAEBATkOFgGHLyoAmwMEhwBvAAcBBLhnULtJhW4AALx9vSm+J50BAQ8GDQ0BGwEFAQISAQEPDnW/Ky8ugsCMgg4BAwEBDQwVAREQAZcBDpPBLjhjIAEIDg4FIQEGEBUNAQIEAgICAgICAgICAgICAgICAgICAgICAgICAgICAgICAgICAgICAgICAgICAgICAgICAgICAgICAgICAgICAgICAgICAgICAgICAgICAgICAgICAgICAgICAgICAgICAgICAgICAgICAgICAgICAgICAgICAgICAgICAgICAgICAgICAgICAgICAgIBDQQNAQECBA0DBg8BAQEBBA0BAQ8FAgEBAQQBuA65GVNdAWUuUli3FAKQARUVBboeAU1zRBluKxhvYS8AO3icawEBZhQcAWY2O3gAAGQIXgQQAQYNEwEFAQEeHgEBFhYGAQEhAXZdNgApAUwBcQyEDQ8DAQECBAQCAgICAgICAgICAgICAgICAgICAgICAgICAgICAgICAgICAgICAgICAgICAgICAgICAgICAgICAgICAgICAgICAgICAgICAgICAgICAgICAgICAgICAgICAgICAgICAgICAgICAgICAgICAgICAgICAgICAgICAgICAgICAgICAgICAgICAgICAQ0EDQEBAg0BAQMUFAYUGwEEAQ4BBgIEBQEPAQEUAXQ7LwCNAbAAALF6JQEUmgEGAQEWIQMVHgR6srO0n3q1bwBEhQBPACtBAFkAUYC2AQYFAQEBAQMBBBYCAQ4PEyYEEAFkDAETJlg7GbcChAMBARQSDw0CAg0NAgICAgICAgICAgICAgICAgICAgICAgICAgICAgICAgICAgICAgICAgICAgICAgICAgICAgICAgICAgICAgICAgICAgICAgICAgICAgICAgICAgICAgICAgICAgICAgICAgICAgICAgICAgICAgICAgICAgICAgICAgICAgICAgICAgICAgICAgENBAQCAQ0DAQEBDQEBAQENBg0HAQMBAgEUAQcBBGYBAQBRhwBsAWAAAGlrDQENE1UGAQEBAQEBZgcODQQUGwx8AawBDwCtAEWpAK4LLhkrABkAADtBAC9FQS8urxQBEwYGAR8cARABRIcAACENBnwRFAYDDQICAgICAgICAgICAgICAgICAgICAgICAgICAgICAgICAgICAgICAgICAgICAgICAgICAgICAgICAgICAgICAgICAgICAgICAgICAgICAgICAgICAgICAgICAgICAgICAgICAgICAgICAgICAgICAgICAgICAgICAgICAgICAgICAgICAgICAgICAgIBDQMEAgIEDwQBAQMDAQEGAwEBFQEUAQECAQUBFQEUHBMNSzovaFAln3k3T6CEBQEBHF4BAQcHDwEDDgYSBQQBEHEBKaFFAKIVZQETApOjW5mIW6SlpqeIqBkAGUVoqZsVEhUUBx8GCAKqbhkuqwENBQ8NDQ0CAg0CAgICAgICAgICAgICAgICAgICAgICAgICAgICAgICAgICAgICAgICAgICAgICAgICAgICAgICAgICAgICAgICAgICAgICAgICAgICAgICAgICAgICAgICAgICAgICAgICAgICAgICAgICAgICAgICAgICAgICAgICAgICAgICAgICAgICAgICAgICAgICAgICAgICAgICAgICAgICAgICDQ0NDQ0NDQ0BEQMUVwA8AI4QUQsAnJ0RDgUBDBMBDhAGAQ5mCA0BDhIGAXAuLVMBEgIBZQEhAQEUARsGDwEMBgICAQEBAQEBAw8GEgUVEREGBASeRABGHhsSBggBAQEHAgICAgICAgICAgICAgICAgICAgICAgICAgICAgICAgICAgICAgICAgICAgICAgICAgICAgICAgICAgICAgICAgICAgICAgICAgICAgICAgICAgICAgICAgICAgICAgICAgICAgICAgICAgICAgICAgICAgICAgICAgICAgICAgICAgICAgICAgICAgICAgICAgICAgICAgICAgICAgICAg0NDQ0NDQ0NIQEGXgFVky8uWJSVOwAAlgyXAZgMDw0DGxUNAQIOBg0BBg+ZAG0AmgEWEBBlAQUBAQERBQUBEQECAgICAgIBAQEBAg0DDwYGFSYBJpsALxgIVwEBFZAGDgICAgICAgICAgICAgICAgICAgICAgICAgICAgICAgICAgICAgICAgICAgICAgICAgICAgICAgICAgICAgICAgICAgICAgICAgICAgICAgICAgICAgICAgICAgICAgICAgICAgICAgICAgICAgICAgICAgICAgICAgICAgICAgICAgICAgICAgICAgICAgICAgICAgICAgICAgICAgICAgICAgICAgICAgEBFBIcixEBjCoaAI2OaG4AZAYBBhABEwEBDw8BAQISAR8UDo8veYWQAWUCARZMARABDwEBARIEAgICAg0NDQ0BAQEBAQICAgEBIQIfYpEAAJIWGxsBZBICAgICAgICAgICAgICAgICAgICAgICAgICAgICAgICAgICAgICAgICAgICAgICAgICAgICAgICAgICAgICAgICAgICAgICAgICAgICAgICAgICAgICAgICAgICAgICAgICAgICAgICAgICAgICAgICAgICAgICAgICAgICAgICAgICAgICAgICAgICAgICAgICAgICAgICAgICAgICAgICAgICAgICAgICFiUBAQEVIR4/fDtEQQBoAAAHEgYOhgEOAQEREAEBFGUBXgUDgi0AUwECB1cEDQEBAQ8SFA4UAwEBAQICAg0NDQ0NDQICAgJmAQQNAQEIAEUaWA4BOQMUAgICAgICAgICAgICAgICAgICAgICAgICAgICAgICAgICAgICAgICAgICAgICAgICAgICAgICAgICAgICAgICAgICAgICAgICAgICAgICAgICAgICAgICAgICAgICAgICAgICAgICAgICAgICAgICAgICAgICAgICAgICAgICAgICAgICAgICAgICAgICAgICAgICAgICAgICAgICAgICAgICAgICAgICEgQBGxYEEgUdASZmhxpYLW1YAIg/EgEhHw8BARIFDQElAR4HARCJSlkAioheDQgQAgQBAQEBAQEBAQEBAQEBAQQEBAQNDQ0CAQEQEA4+DwGIAHhzMAUBJQICAgICAgICAgICAgICAgICAgICAgICAgICAgICAgICAgICAgICAgICAgICAgICAgICAgICAgICAgICAgICAgICAgICAgICAgICAgICAgICAgICAgICAgICAgICAgICAgICAgICAgICAgICAgICAgICAgICAgICAgICAgICAgICAgICAgICAgICAgICAgICAgICAgICAgICAgICAgICAgIBAQEBAQEBAQEdBgQBDhsTAYQlHQ0+NgAAADcaAHiEEAESEAEBBg4BASYBARsBcRsnAF2FCg0BAQIFAQ0PBwYhBA0NAgIBAQECAgEBAQEBAQGGFAIIAQEWGwF/NwA7GwYCAgICAgICAgICAgICAgICAgICAgICAgICAgICAgICAgICAgICAgICAgICAgICAgICAgICAgICAgICAgICAgICAgICAgICAgICAgICAgICAgICAgICAgICAgICAgICAgICAgICAgICAgICAgICAgICAgICAgICAgICAgICAgICAgICAgICAgICAgICAgICAgICAgICAgICAgICAgICAgICAQEBAQEBAQESAQEHBgYBBgEBAQEHD31+eQAAfwAvAEk/Hx0HBAEEBwUBAR0BHA4NAYAALwCBgg8BEQECAhQBARIOBg8DDQICAQEBAQEBAQESBgYBAQUMAQ4TAXsYQS2DAgICAgICAgICAgICAgICAgICAgICAgICAgICAgICAgICAgICAgICAgICAgICAgICAgICAgICAgICAgICAgICAgICAgICAgICAgICAgICAgICAgICAgICAgICAgICAgICAgICAgICAgICAgICAgICAgICAgICAgICAgICAgICAgICAgICAgICAgICAgICAgICAgICAgICAgICAgICAgICAgEBAQEBAQEBAQESAQEQAgECEgQREx8BBhF1AG5Cbi4AdgkCEB0EBFUBBQEBBwEUBRIBEVB3eBp5AG16ewYRFHwQFQUSBg8EDQEBAQICDQ0NFAEBDhMPAQ0QAQcOAVFuAAICAgICAgICAgICAgICAgICAgICAgICAgICAgICAgICAgICAgICAgICAgICAgICAgICAgICAgICAgICAgICAgICAgICAgICAgICAgICAgICAgICAgICAgICAgICAgICAgICAgICAgICAgICAgICAgICAgICAgICAgICAgICAgICAgICAgICAgICAgICAgICAgICAgICAgICAgICAgICAgICAgICAgICAgICAgICAgICAQENDxQRBxYBH2xtbkVTAG9ocAEGHlcBBAEBHAEHEwENDwYNARA+IHFyACxUcwUCdAFMTAMVARIDAQEEAQQUAwECAQ4BAQ4BDgIBOQVMbjsCAgICAgICAgICAgICAgICAgICAgICAgICAgICAgICAgICAgICAgICAgICAgICAgICAgICAgICAgICAgICAgICAgICAgICAgICAgICAgICAgICAgICAgICAgICAgICAgICAgICAgICAgICAgICAgICAgICAgICAgICAgICAgICAgICAgICAgICAgICAgICAgICAgICAgICAgICAgICAgICAgICAgICAgICAgICAgICAgMDAwMDDw8PXgEBX2ALYQBBYhljZBABZRIGAQEBFAxmAQ4RERISE2YBAR8pZ2hpAGoxaxsBAwEPAQ0GBgEBAQ0BAQ4BARUTAQEBAQ8BATwAAgICAgICAgICAgICAgICAgICAgICAgICAgICAgICAgICAgICAgICAgICAgICAgICAgICAgICAgICAgICAgICAgICAgICAgICAgICAgICAgICAgICAgICAgICAgICAgICAgICAgICAgICAgICAgICAgICAgICAgICAgICAgICAgICAgICAgICAgICAgICAgICAgICAgICAgICAgICAgICAgICAgICAgICAgICAgICAgIPAwQNAQEBAQ0MET8BEAlQUVIAUxpUVQEBAhQOHRQBAQ0OEBMFBAEBHBUBG1YmG1cAGi02WFlaAQEBAQEeEAEVPwEFAgEEAQEBORUBW1wYXQICAgICAgICAgICAgICAgICAgICAgICAgICAgICAgICAgICAgICAgICAgICAgICAgICAgICAgICAgICAgICAgICAgICAgICAgICAgICAgICAgICAgICAgICAgICAgICAgICAgICAgICAgICAgICAgICAgICAgICAgICAgICAgICAgICAgICAgICAgICAgICAgICAgICAgICAgICAgICAgICAgICAgICAgICAgICAgICAQEBAQECAgIBAwEbDw8BAwU9GABEGEUBJgEBAxURBgUDBAQEBA0BAQETAwMeAQEBAQEyRkZHSABEQUlKSzMDDgEBFQEBTA0BFQEBTTBOTwACAgICAgICAgICAgICAgICAgICAgICAgICAgICAgICAgICAgICAgICAgICAgICAgICAgICAgICAgICAgICAgICAgICAgICAgICAgICAgICAgICAgICAgICAgICAgICAgICAgICAgICAgICAgICAgICAgICAgICAgICAgICAgICAgICAgICAgICAgICAgICAgICAgICAgICAgICAgICAgICAgICAgICAgICAgICAgICAgEBAQENBAQDAxMBAQESBzMRATQ1NjcqOAUVOSEBExEBAwEBAQIDAwQBAQIBBAEbBRETDA8BExUNATo7AAA3PBk9PhI/CAEBQEEAAAA8QkMOAgICAgICAgICAgICAgICAgICAgICAgICAgICAgICAgICAgICAgICAgICAgICAgICAgICAgICAgICAgICAgICAgICAgICAgICAgICAgICAgICAgICAgICAgICAgICAgICAgICAgICAgICAgICAgICAgICAgICAgICAgICAgICAgICAgICAgICAgICAgICAgICAgICAgICAgICAgICAgICAgICAgICAgICAgICAgICAgINDQ0NDQICAgEPAQIQFgEBFhABBCIjAAAAJAQOGwEBBQEBAgQPAwIBEQElAxYBAQESAQEOFQ0BDhIWAQEmJygpACorLC0ALgAvMDEyDBUUAQICAgICAgICAgICAgICAgICAgICAgICAgICAgICAgICAgICAgICAgICAgICAgICAgICAgICAgICAgICAgICAgICAgICAgICAgICAgICAgICAgICAgICAgICAgICAgICAgICAgICAgICAgICAgICAgICAgICAgICAgICAgICAgICAgICAgICAgICAgICAgICAgICAgICAgICAgICAgICAgICAgICAgICAgICAgICAgICDQ0NAgIBAQEBBQQBAQIPEw4BFhIBFxgZGQAaDAICGwEBAgQDDQIBAQEBEg8BAQETARwdAQEeHxABFAgVBg4GBAMCFQUGEwYBAQwgIQ8BDRACAgICAgICAgICAgICAgICAgICAgICAgICAgICAgICAgICAgICAgICAgICAgICAgICAgICAgICAgICAgICAgICAgICAgICAgICAgICAgICAgICAgICAgICAgICAgICAgICAgICAgICAgICAgICAgICAgICAgICAgICAgICAgICAgICAgICAgICAgICAgICAgICAgICAgICAgICAgICAgICAgICAgICAgICAgICAgICAgEBAQEBAgICAQMEAQUGAQEBBwEECAEJCgsAAAEMAQYBDQ0BAQEBDQ4PAwENAQEFAQQBAQYHAQEQEQEBEgYEDw8IDwEBAQETDgEUBBUBCAMQTAAAAGQAAAAAAAAAAAAAAHoAAAAXAAAAAAAAAAAAAAB7AAAAGAAAACkAqgAAAAAAAAAAAAAAgD8AAAAAAAAAAAAAgD8AAAAAAAAAAAAAAAAAAAAAAAAAAAAAAAAAAAAAAAAAACIAAAAMAAAA/////0YAAAAcAAAAEAAAAEVNRisCQAAADAAAAAAAAAAOAAAAFAAAAAAAAAAQAAAAFAAAAA==</SignatureImage>
          <SignatureComments/>
          <WindowsVersion>10.0</WindowsVersion>
          <OfficeVersion>16.0.16327/24</OfficeVersion>
          <ApplicationVersion>16.0.16327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2023-05-08T12:09:38Z</xd:SigningTime>
          <xd:SigningCertificate>
            <xd:Cert>
              <xd:CertDigest>
                <DigestMethod Algorithm="http://www.w3.org/2001/04/xmlenc#sha256"/>
                <DigestValue>v4NfMX5S0t+yWMgp8FtxHI2dDVMNT3Z7dSRRREtwOCQ=</DigestValue>
              </xd:CertDigest>
              <xd:IssuerSerial>
                <X509IssuerName>CN=CA of RoA, SERIALNUMBER=1, O=EKENG CJSC, C=AM</X509IssuerName>
                <X509SerialNumber>2118083826142727880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AAGQAAgAwAACBFTUYAAAEAhFAAALsAAAAFAAAAAAAAAAAAAAAAAAAAgAcAADgEAADgAQAADgEAAAAAAAAAAAAAAAAAAABTBwCwH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kAAAAEAAAA9gAAABAAAADJAAAABAAAAC4AAAANAAAAIQDwAAAAAAAAAAAAAACAPwAAAAAAAAAAAACAPwAAAAAAAAAAAAAAAAAAAAAAAAAAAAAAAAAAAAAAAAAAJQAAAAwAAAAAAACAKAAAAAwAAAABAAAAUgAAAHABAAABAAAA9f///wAAAAAAAAAAAAAAAJABAAAAAAABAAAAAHMAZQBnAG8AZQAgAHUAaQAAAAAAAAAAAAAAAAAAAAAAAAAAAAAAAAAAAAAAAAAAAAAAAAAAAAAAAAAAAAAAAAAAAAAAACAAAAAAAAAA0K/A/H8AAADQr8D8fwAAEwAAAAAAAAAAAEAW/X8AAK0o/L/8fwAAMBZAFv1/AAATAAAAAAAAAOgWAAAAAAAAQAAAwPx/AAAAAEAW/X8AAHUr/L/8fwAABAAAAAAAAAAwFkAW/X8AAPC6cU5RAAAAEwAAAAAAAABIAAAAAAAAAIzIksD8fwAAiNOvwPx/AADAzJLA/H8AAAEAAAAAAAAADvKSwPx/AAAAAEAW/X8AAAAAAAAAAAAAAAAAAEACAAAAAAAAAAAAACBSlN1AAgAA2+CwFP1/AADAu3FOUQAAAFm8cU5RAAAAAAAAAAAAAAAAAAAAZHYACAAAAAAlAAAADAAAAAEAAAAYAAAADAAAAAAAAAASAAAADAAAAAEAAAAeAAAAGAAAAMkAAAAEAAAA9wAAABEAAAAlAAAADAAAAAEAAABUAAAAfAAAAMoAAAAEAAAA9QAAABAAAAABAAAAAADIQQAAyEHKAAAABAAAAAgAAABMAAAAAAAAAAAAAAAAAAAA//////////9cAAAANQAvADgALwAyADAAMgAzAAYAAAAEAAAABgAAAAQAAAAGAAAABgAAAAYAAAAGAAAASwAAAEAAAAAwAAAABQAAACAAAAABAAAAAQAAABAAAAAAAAAAAAAAAAABAACAAAAAAAAAAAAAAAAAAQAAgAAAAFIAAABwAQAAAgAAABAAAAAHAAAAAAAAAAAAAAC8AgAAAAAAAAECAiJTAHkAcwB0AGUAbQAAAAAAAAAAAAAAAAAAAAAAAAAAAAAAAAAAAAAAAAAAAAAAAAAAAAAAAAAAAAAAAAAAAAAAAAAAAAEAAAAAAAAAmCBwTlEAAAAAAAAAAAAAAIg+1BT9fwAAAAAAAAAAAAAJAAAAAAAAAAABAAAAAAAA6Cr8v/x/AAAAAAAAAAAAAAAAAAAAAAAAPL7EdX3rAAAYInBOUQAAAAAAAAAAAAAAcGaJ3UACAAAgUpTdQAIAAEAjcE4AAAAAAAAAAAAAAAAHAAAAAAAAAKgkJ+tAAgAAfCJwTlEAAAC5InBOUQAAAHHNrBT9fwAAAQAAAEACAADwJXBOAAAAAAAAAAAAAAAAAAAAAAAAAAAgUpTdQAIAANvgsBT9fwAAICJwTlEAAAC5InBOUQAAAACTXutAAgAAAAAAAG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AAAAQAAAAIAAAChuXFOUQAAAPjnhb/8fwAAiD7UFP1/AAAAAAAAAAAAAAAAAAAAAAAAAwAAAAAAAADgzG6//H8AAAAAAAAAAAAAAAAAAAAAAABcFsV1fesAAGDqRvdAAgAAAQAAAAAAAADg////AAAAACBSlN1AAgAAuLtxTgAAAAAAAAAAAAAAAAYAAAAAAAAAIAAAAAAAAADcunFOUQAAABm7cU5RAAAAcc2sFP1/AACgnQD6QAIAAKjNbr8AAAAAwBCF20ACAAAAAAAAAAAAACBSlN1AAgAA2+CwFP1/AACAunFOUQAAABm7cU5RAAAAoGCw90ACAAAAAAAAZHYACAAAAAAlAAAADAAAAAMAAAAYAAAADAAAAAAAAAASAAAADAAAAAEAAAAWAAAADAAAAAgAAABUAAAAVAAAAAoAAAAnAAAAHgAAAEoAAAABAAAAAADIQQAAyE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Bhn1T8AAAAAAAAAAONY0D8AACRCAAAAQiQAAAAkAAAAGGfVPwAAAAAAAAAA41jQPwAAJEIAAABCBAAAAHMAAAAMAAAAAAAAAA0AAAAQAAAAKQAAACAAAABSAAAAcAEAAAQAAAAQAAAABwAAAAAAAAAAAAAAvAIAAAAAAAAHAgIiUwB5AHMAdABlAG0AAAAAAAAAAAAAAAAAAAAAAAAAAAAAAAAAAAAAAAAAAAAAAAAAAAAAAAAAAAAAAAAAAAAAAAAAAAAAAAAAAAAAAAAAAAAAAAAA8M7+Fv1/AAAAAAAAAAAAAEgAAAAAAAAAAQAAAAAAAABAY3FOUQAAAIF82hT9fwAAcAAAAAAAAAC/nI6xrv//////////////k+ZRFf1/AAAm61EV/X8AAODbhRD9fwAAAhLY///////AMAAAAAABBMANLoFAAgAAUBRK///////HWvNlM/0AACjsFOtAAgAAmFlxTlEAAAAQiQjxQAIAAKBXcU5RAAAAwA0ugQAAAAAQiQjxQAIAAKzv2RT9fwAAAAAAAAAAAADb4LAU/X8AANBXcU5RAAAAZAAAAAAAAAAIAP6AQAIAAAAAAABkdgAIAAAAACUAAAAMAAAABAAAAEYAAAAoAAAAHAAAAEdESUMCAAAAAAAAAAAAAAB7AAAAGAAAAAAAAAAhAAAACAAAAGIAAAAMAAAAAQAAABUAAAAMAAAABAAAABUAAAAMAAAABAAAAFEAAABwNgAAKQAAACAAAADzAAAARAAAAAAAAAAAAAAAAAAAAAAAAAD/AAAAMgAAAFAAAAAgBAAAcAQAAAAyAAAAAAAAIADMAHoAAAAXAAAAKAAAAP8AAAAyAAAAAQAIAAAAAAAAAAAAAAAAAAAAAAD+AAAAAAAAAAAAAAD///8A/v7+APv7+wD8/PwA9fX1APn5+QDw8PAA7e3tALe3twCjo6MAFxcXAOnp6QD9/f0A+Pj4APr6+gDz8/MA8vLyAPf39wDx8fEA9vb2APT09ADu7u4Aq6urABISEgAFBQUAFBQUAO/v7wDl5eUA5+fnAOvr6wDk5OQAyMjIAOzs7ACPj48AODg4ALi4uADo6OgA4ODgAKenpwCenp4ApaWlABUVFQAGBgYADg4OAAwMDAAEBAQACQkJAJOTkwCoqKgAr6+vANbW1gBra2sAKSkpABsbGwAPDw8AHh4eANXV1QB1dXUAEBAQABoaGgBCQkIA29vbAOLi4gCSkpIADQ0NACUlJQC9vb0AAgICAAcHBwBpaWkAbGxsAD8/PwBTU1MAmJiYALGxsQDf398AtLS0ADY2NgAREREASUlJAAoKCgAYGBgAKysrAD4+PgDe3t4AycnJAOPj4wAZGRkAHBwcAJeXlwCkpKQAZmZmAObm5gCRkZEATExMAB8fHwA6OjoAeXl5AN3d3QDc3NwA6urqAFVVVQABAQEAJycnAEVFRQDExMQAra2tAB0dHQADAwMAISEhAHd3dwDU1NQAc3NzADMzMwDT09MAs7OzAFBQUAAuLi4AIyMjABMTEwCJiYkAzs7OANHR0QCysrIAY2NjABYWFgC5ubkATU1NAF9fXwDa2toACAgIAAsLCwDh4eEANTU1AJqamgBGRkYAhoaGANjY2AAvLy8Ajo6OADQ0NABPT08Azc3NACAgIAC1tbUArKysAC0tLQDDw8MAS0tLAMzMzADHx8cAoKCgAL+/vwCIiIgAKCgoANnZ2QBKSkoAkJCQAGBgYABqamoAf39/AJWVlQCwsLAAg4ODAKqqqgC2trYAVlZWACIiIgCMjIwAenp6ALy8vAA9PT0AOzs7AG1tbQB2dnYALCwsAH5+fgB0dHQAfHx8AFdXVwCKiooAMTExAM/PzwBYWFgA19fXAERERABISEgAwcHBAK6urgBaWloAR0dHAFFRUQCWlpYAQUFBADw8PAA5OTkAXV1dAMXFxQDKysoAwsLCAEBAQADS0tIAlJSUAJubmwBSUlIAurq6AKKiogBZWVkAy8vLAHh4eABoaGgAb29vAHJycgBlZWUAwMDAACYmJgBiYmIAhYWFAJ+fnwCdnZ0Ae3t7ADAwMABbW1sA0NDQAIuLiwAkJCQAu7u7AFxcXAAqKioAXl5eAE5OTgCmpqYAhISEAFRUVABnZ2cAZGRkAICAgAB9fX0AmZmZAIGBgQC+vr4AcXFxADIyMgCHh4cAjY2NAG5ubgCpqakAoaGhAGFhYQCCgoIAxsbGAENDQwCcnJwAAgICAgICAgICAgICAgICAgICAgICAgICAgICAgICAgICAgICAgICAgICAgICAgICAgICAgICAgICAgICAgICAgICAgICAgICAgICAgICAgICAgICAgICAgICAgICAgICAQEOFBUBIWTYN0XYul0hEwEGEgMEAwQBAgICAgICAgIFFAEBAQE5SmhPjV65AT9MBwIRAwUCEQEBDAwhAxEBIT+ZHwK5UwAAd21Sw5cBHcolcAEBFAEBDxAFBgQCAgINAgICAgICAgICAgICAgICAgICAgICAgICAgICAgICAgICAgICAgICAgICAgICAgICAgICAgICAgICAgICAgICAAICAgICAgICAgICAgICAgICAgICAgICAgICAgICAgICAgICAgICAgICAgICAgICAgICAgICAgICAgICAgICAgICAgICAgICAgICAgICAgICAgICAgICAgICAgICAgICAhUNAQEVARUB8EgAGgAvyw8FBxsFDg4PAQICAgICAgICAQEBFQ8WAR0csywAUbV0AQcCEQMFAhEBERIBAQERBBYEAgEzEAgBAu2u7TUvACyv/fUNAwgBDxITFQYCAQENBAICAgICAgICAgICAgICAgICAgICAgICAgICAgICAgICAgICAgICAgICAgICAgICAgICAgICAgICAgICAgICAgABARQCAQMBAQEEDw8EAg0EBAMCAQEPBg0DAgEBAQ0PBgEBBQ8BAQ4CAQ4CEQEBAQIBBAEBBAEBDwICAgICAgICAgICAgICAgICDQQEBAQNAgEBAg0NAgEBAQ8BAQ0hAQEEAwYEAQEVZAMP4gAAqG1nDgcFVQQGAREBDwQBARMBFAMNAQEBAQMOBQ8TIRlRbUTVDwEBBgEFAQQBCAEBGwEVEGQUAQUPAR4BFgEUigG3Ky9FhC/VAQ+UCAFVARAVAQEDFAEEAQQUAQIBAwEBBwECFAMBARQBARANDQ0NDQ0NDQEBAQEBAQEBAgICAgICAgICAgICAgICAgICAgICAgIAEwQBAQEGAw4BDQQCAQEBAQEBEg4CAQEBDQQPBgYDAQFlAgEBDwEBAQQCAQMPXRINAQEDBhIUAwECAgICAgICAgEBAQEBAQEBAQECAgICAQEBAgINDQICAQ0NAREBARAQDQYPDQ4bEQ0cAcoTnvMAAAC/vA8RAx4BGwEBASUBVwEDBAQEBA8GDhQchQEPBeFTgzvV2QEdAXMCFAENEwECAhIBAWUEFh0FFSEVAQENDQYUa8v1lQAAI9Tu1nwBAQEQAQEQER0BARQPDQECYwEBAQEOAwQFDQEBAQEBAQEBAQEBAQEBAQEBAQICAgICAgICAgICAgICAgICAgICAgICAAEBAQUQAw8BDQ0NAQEBAQ0VBRIOAwQFCAEBAg0NAQEBARIVAgYVFBIDFg4SAQEBAQUSBgEBDRANAgICAgICAgIBAQEBAQEBAQ0CAQEBAQINAgICDQ0CAgIhCAEcBwECAREEAQECBRQEARYNBwEHk9gAbQCWhQEQBw8/GxMBAQMUAQENAwMEDQICAQESAQMFDQHQZ21+AlYBAlUBBoUBBQdVAQEdAQQPAQQBAxIEBQ4BDQETHQQBE2s2LTsAAE8kE4olBwEBPw4SEgEBOQEBHRQCDgEBAQYUBwICAgICAgICAQEBAQEBAQECAgICAgICAgICAgICAgICAgICAgICAgAEBw8PAQECBA8GDwQCBA4VAQEBEhsRAwEQFQ4DBAYQGxQmHQEBAQEGARYbGwEFEhEBAQEPAQ0DAQ0NDQ0NDQ0NDQ0NDQ0NDQ0DBA0CAg0EAw0NDQICDQ0NAR0UGxsGAYUSAhQcJQ0BAw0PAQI+FAar9QBRGgCVxw8MAQwBHgMBAQEBAg0NDQEBDwEFZQEBEhYREgGUVABnyckEDghMFQENAR4OEwEBAR0DAgEBFAEBVQEBAwEBHQQBEgEH15lfPAAA50kjEgMVECWFPwEfARwbISUTEhUNAQEEBAQEBAQEBAICAgICAgICAgICAgICAgICAgICAgICAgICAgICAgIAAQEBAw8EBRQBAQEBAQEDElclEQMCAw4SDgYEAQEBAwUPAQEePxECDgYQAQQBEAEBIQQBFAYBAQENDQ0NDQ0NDQ0NDQ0NDQ0NDQ0CAgICDQ0DBA0CAg0EAx0CJQEBHxYMBw8BAQEBARIBEQEfAQE/AQgBPYM2RSss9QIFEA4BPhMDBA0CAg0EAxIBAQEeEw0BAWQBFQEBn7o4AKUeQAFXFgNdAQESDAEBDxUBAQ8EAQEBARQbERQBJg0eDQFlDAEBJI1UAHiwIpkhARPgBgwBBQIBAQEPAQEUAgICAgICAgICAgICAgICAgICAgICAgICAgICAgICAgICAgICAgICAA4BAQECFQEBBA8GDg4UEwgBEAcEAQQDAQQGFAYCAQENAQ8QAQEUHQQBEgEVAQ4BBAEBAQEDAQEVBAQEBAQEBAQBAQEBAQEBAQEBAQEBAQEBDwMNAgINAw8dEMJTNeWvPyEIEgIVXQcBBgYHARv7AREMAQHgvwAAk1JPXQEODAECDQIBAQEBAQEBBgYBBgEBZQcBDBIBARJdl/0AAFluQvsPEB8HAQESAQ8BBhEBEV0BFgMBAQESAQEOARAFAQJXEgEPDzLITTYAmxpSAQEFFjMeGwMCEgQBFQEBAQEBAQEBAgICAgICAgICAgICAgICAgICAgICAgICAgICAgICAgAEAR0BARABZQEBAQEBAQENwUopW9RgAABFRAAAbS4AAAAZGOoK23kxWqJbF4UPAQYNJhIBGwcBAQQEBAQEBAQEBAQEBAQEBAQBAQQGBgQBAQYDDQEBDQMGARBfSAAAAEKxaz8BAQEBBg8BAQcVAgcBAbkOBwFJ8hhRABn1BgIMAQ0EBAQEDQEBAQETBR4BAxANIQEEPwIIAQEEAQH2desALp/jAQUBDw4RAQ8RAQEDAQECDyFdHh4PECEFAR0EAQENGwQSAwFwAX3NAAAAXxfPAQUEAQEUBAENDQ0NDQ0NDQ0NDQ0NDQ0NAgICAgICAgICAgICAgICAgICAgICAgIAA2pTO0EAdwBtZwAARC4ubS8ZQSwAeKQBBhIUDg4TV4oOAe8tAIQAZ0SEGgArRRhnK0XuEgEDARUEBAQEBAQEBBQUFBQUFBQUDQ8UEBAUDw0GAw0BAQ0DBgcBAQEsREU7AFksAOWSAwQQAyEEExFMcAEBCAEODwaZUioAOy0AAVcVExYhCAcVEhQBDRABDRAUAfsBDgURAQ8OAQQeARQNBNdpAGcsxwEgAYUUAQxdDxYBCAEBAQEhARIFBRECAQMBARMBFAYBARYUFBIV3gAALABRNFcBDiEFDg4ODg4ODg4NDQ0NDQ0NDQICAgICAgICAgICAgICAgICAgICAgICAABETxorAAAtbQBBSZ7P+ArRAwEPARIMAWUPARIbEQURDR0BGwEBDwEBEgazeVoiwZo1AEUAAAArUXj2b7JHR3ENAQ8TAQEFBxABBQ0IARQUBRMUAQENBgMDDwEBG3qpaUQAO3gAAC5cYpwBAQ0HXQ4TARweARMPGwGuW44AbINFWVwBAQ7yAAAALm388q/ToLLyOtIEDQENDQISEQEBARAWAYzttAAANVyy4Q4DARsGAQ8TFAIOERQFGwQBFAgDAQEHAwESDgYBDQEDFAgGP/qHZwA35aBwAQEUDhsFZQEQBhwCHRYBEgEUARsCDQEPAgEPAQIBARsBAgEBAQIBAQABAde7hGybGLYaRC9BbQAAbp4hEwwBAR4BCF0OAQENBAEUARIBAQYIEQ0DFAETEF0BAwYSFAEBFYaQUoMLPFM3AAAAKwAqtQ+FTFcdBRFdcwEDBAECBgMBAQICDxQEE3AOAR+dANhSL0WbAIT4EwwBDBEBBAE/DRseARMDDUxhAEU8AH7tAAA4mQGtGWAAUi9FADcAmwAALi0AKkRRAFgSETUAVEweASt2ACyEAAABP00BAYUbARQRGwYCAQEBDSEBAw8EAQEBBAUBJQUBER4BAQYByEEqOABt9h4hHxseHgFkFQEPAQYEAQEODg0BAQQBAQIUEQEPAQIBAQECAQEADgEBFQgCAQ0PJcq8CZHxVkiEbW1nwkfJsD1IYd1XARUBARIBEmURAYUSHgEFZAIPAiUVAQETFQIBAQIVAR4Gxpl6f03XYn4AAAAsGd7F+wENDQEBDQYEARIOBBQWDwENERYBDwUBEQFN++h1UQAqhojUJQ0BHAIBHhUeJQFwAZbvv2xgflhBAH53tA6FHC4AAFIAUxkv2AAATwAARIMAAAAAQQAAqCt4iOmU+7kAADsvck5GHwETFBECFBEBAg4BFQENFgMDEQQBIRABFQgBig8EHA8BISfHo4MAK0Tfn1QHAWUUEgEGAwEOBgEBExIBEgEBAQYBAQECAgIBAQIBABscEQEBBhEBBA0OIV0WDwEBGwENpIuNYcCdVN5CWSxnAHjETXq8xjkBJgEVEQEGDwQBAQ4VAQEBPwYNEw9lAQ8WPl0TGwEBFgENAQ8BFhUFFRQDAQECAwMEAQEBExEOBw0TAQEBBF0TASEEAQEBVbWoGG1R6HsyEQEgEAEQAR05BFcKbtgAm0EAd2f6IREeOi1sAC4ZAEQAgwBRNgDaBqFZ5Ro1hADzTmwYAAAARU8AkDxnAIMvjo/KlE2cAQ5dAQ8BBAEPAQQBJgESGwYQAgEBVx4dAgQBVRVjASV2dmF3QYO2PpxXAQYBEQEBAQEEBgEEhQEDDRIFAg8PAgECAgABAQQREQQBDQMBAQ8UDw8UAxUBAQICAQEPBQQBAVc5nF3vWDdnbUVEOFAqbDgqEwEPDxIPAQESBwEWAQQECBsDAQERAwENVwEBBiENDQECAQYOEg8CAQQUAgYDEhYSAQ0UAwERFQEBARINZVcEAQQCB8gdMYMAAJPYARsQAVcCCBIHAQEdgsQAaAAAABnbARs+PABQAFFnkAAAGQuDAHIBeuIAU1IrYOZVHS1ZLhoALk9tRSwrGUGEAEWELBo8rhMBED8BEg4GEQ8BCA4BDhwWVx4BBB9dAT8FARsGAgEenDPxC0QAbDVCft0NAWUGAQEHEhIBTCUGAQISFA0BAg0ABQEBDQEBAQUNAgINAQEBAQEBBBYPAQYSAQECEBIBARABAR4bAwHK9evJ9tay5S0AAABos6b3zEv4IiUBAQECAQEIERIhFAEGHA0DAV0QHhQBAg8UDg0NBgIQFRQQDwIFAQIBAQEQHhISAQEBAQMCAQEBDwENCPnmdgA7AKn4fzkOAmMQAXMB5gA1L2EAGQD42wHsAABFT0UuqAAAGZAAACfGGgAAL1kYmhDgAIMAGCuEAEF4AC1PABk3bQBRRURPRUVZrp4KCAENAQ4RHRIBHgEBigEBAyUBAQTKGwEOAgEBARMBy7+fXPJ4AADYwXR6ARUBIR0BBDkCFREEAQINAAEPDgEBBQUBAQQODgYOFBIBBgMBAQESBAEeBwEBDh4SHRUBFAEBEIoBXQElDoV6CAQfoTcAAAAA2ABZqDtFCwA8vQEBFWUMAR4PBAMNAQEFDBQBDQ8EDQMBBAEBAQEBEwgCBiEHAQEBASESARsPAQcRBBAVAwFVDVUhAekAGYsvYgEPARQHBxYBeU8Amywqg6h7IRwBADgAAMQAqAAAqC0LAFgtNStPbC8AhQEAOFgANwAAAAAAg4MARAAAAC6DKwAAAADnAJBBk4oBDQEBHgEBAR8UYw4BhQUVAQITAQGCCAEMAwEBBD4eJQEFulEA5QCwHAENFRQBDRMHBAECBAABBAQBAQ8DAQENAwEBDQ0BAQYBAREOAQEOAQEVCAIBAQEcA10GFREBPwEBEBYTCAEmAQEDAQEBARCY7YyejO/YAEVtAABRKwAAw/A6ceyyNJddAQEBDQMGDyEhERAEAQEOAQ0BAQIBEBQBDQ4BAhsBAgQBEBwHGxIBAQUIAfDtpAQRCAECXRIVBl0B8UeDAIQ8Rd4FXQHPpE9FADdE6fIAAGdtCwDyPRkA8xCFAYYAKyt4UURRLgBneBmDNysrPLBnbS1RAuE0UQCEAAAAAAAuWe7u9AIBDw0OnAM/AQETAQEUBQ0bHAYeARQGAdEBpdLvAFIAYXEJAQ0HFgMBAgQAAgICAgICAgICAgICAgICAgICAgICAgICAgICAgICAgIGBgYGBgYGBhEQBRIGAw0CBAQDDw4SFBQOFBEbBxUOBAQDBAEBDRNdNy0sUnd3UoRELAAAUQAvlZZkCBsdHREBGwwBAREVAQYEDhQBARIHAQQEHwENAgMDARQVDQ0TCBERDgEBBR4TAQ8QZQ8DDwlPQgBnVgFXP2OoUQCaAR4BAZTqYEEwARwBVw1lAbkfAesvfn43WDVYAABRwOyQhFIAGAAAGAE5BgcEA2ntEAEb7jtEaQAAGC6wHh8BERQBBQEBDAENVQEhAgUBDxMBARIDAQ0BxCzDGMJlPooBAQEQAAICAgICAgICAgICAgICAgICAgICAgICAgICAgICAgICBAQEBAQEBAQGBg8PAwQEBAICDQQDDw8PAgQGDg4DAgEBBA8NAQEGEQECBAIBAxZXa3QXpqtxfgCDRAAAAACQX99pX81Jnh8BDgEBDxQRFQETDRsBFBsRBB4eIREEAQEGAQQQBwUPDw4VFRUBEQYBFGPXAC8158ohpYmDCwA9gHMQHgQWBgUNDAwBAQcBAYoBBgEBAQQSggkkMXABARzonQAAAJIbIQMBAQaKAQIRARsBIR+PTabEUQAAUNDFDwESPgEfAgG3ARslAQIQBhIFAQQHAR8CAb0rGCvpyyEzAQACAgICAgICAgICAgICAgICAgICAgICAgICAgICAgICAgICAgICAgICAQEBAg0EBAMBAQEBAgICAgEBAQIBAQEBAQIPDwEBAQEBAQEBAQEPBQEBExYBAQUBAQEBEk3ksOWGsIblRAAtgysAADykioLOIHuXExAGAwIDAQ0HBw0NEwEBEhYRAxIeDQ4eFBQWDxUBAghNdwCt2wETE2iAlQAA5pejAQFdAQUBGxUDAgEBBAMNAgIBAQEFAQEBAQgIFBMUEgENAwHgDhACARMEAQEBDQEBAQwBVwwBvVm2AC8r1lWPAUwHFSUBAQEbDAQBAgIBDgEBGx4BARSoAGgsuQEAAgICAgICAgICAgICAgICAgICAgICAgICAgICAgICAgIBAQEBAQEBAQEBAQECDQQEAgICAQEBAQECAgEBAQEBAQECAwMCAQEBBRIGDwMDDQIhAQEEFAgeAw4UDQEQVxYBHCEBAUx6j8Z74Mu2AAAAOwCEWMJTbDg1T29dAQETDwFVBAEBDQEBDyECBRABAQIDAkwEAQGeABlORj4OBgeKZ0QAi0LhDxwNEQECAQ0HAQYBAgYPDwMBAQwSAQEBAg8CBB8G4m52QruLNAEBFhUBERICARUCFgEGBwEBJuPHQQAZQTcBASElDBYNAQEBAw4EARUGDQEPjxOPAYVtACxIAAICAgICAgICAgICAgICAgICAgICAgICAgICAgICAgICAgICAgICAgIBAQICAgICDQQEDQ0CAQEBDQIBAQEBDQQBAg0CAQENBAEBAQECDQEBAQEDGxADAQERAwECAwMGFA8EAQ8eIQMBJQYGBQICBRUBt9m0uEbZSW6EAESERQAAxdoK26JK3MwIDQ4WDxVlARQFFVUhAQaqlQB+iNoCJgMB01EZC9tdAQEMAQENAxsBAQEBAQENBgMBAQUbAQEBAQMDAQiYgd09wN4AjQcBDgYCDQMFAQ4BFhMhtwEBAQEV3wBSAM8GARUDByEHDgEBAQcBARYNARsBEQ4Se4RBLwACAgICAgICAgICAgICAgICAgICAgICAgICAgICAgICAg0NDQ0NDQ0NBA0NDQICAgIDAwQEDQICAgEBAQEBAQINDQIBAQIEDw4CAgIEDw8EAgMDAwMNAg4IAgENBxUBAQFdBw8NBAYPAgEBAQQBAwMBEgElDkxVFgEDFgwbByESAQArLFGDLVFtLjc4Gi0LgWQBCA9lAQMfAQEzRQuwAAERygG5fgALSA4DAgMDEgEBCBEHEAYNAgEBFgEBBBQhZRQOEQwBBT4BAQEBExsNHgEBAQERD0wIEgEBBwFXCAEfXQF7tTUuGoN7EAgDAQEPDggDARABGxwU1wWl2GhRO4QAAgICAgICAgICAgICAgICAgICAgICAgICAgICAgICAgINDQ0NDQ0NDQICAgICAgICBA0NDQ0NAgIBAQEBAgICAg0CAQINBAQEDQ0EAgEBAQEBAQECBRIBAQMCAgQEBBIHDQEEDg8UERIeBQ4EAQ0REhMCEAEEEgQBBgUSAQEBBhMBAQENDQQSEEvS02Je1DxEAACpsaQfDxQEAQHVCxgA1gGcAQ8+AC4A0wMBBQIQAQEBAQQVBQ8EDwECBgYCAQENAQEBMwQGJgFXARUbAQEUIQMSHgENAQ4SEAERZQETBBUPAQEeq7JFRI6aXQEBEQEBAQIQAZSeeXEAAGZenl0BAAICAgICAgICAgICAgICAgICAgICAgICAgICAgICAgICAgICAgICAgIBAQEBAQICDQICAgICAgICAQINBAMDAwQCAgINBA0BAQEBBAQCAgQGARUPAQEBAg4BBA0BAQMCAQEBAgQBAQQBAQEBDgEBAQEBAQgBDQ0NARABAQMQBAEBAwYEAQEDAgEOBQEBBAFlERLQQS5BRFkAQQCDPAB4LC0Lj10EHx5uhABBnA3RARQVEAYPBg0BDgwUEgEBExMNARQBCAEPAQEVAREPAQwOAwEBEAEFAQ8GDQEzIQEDEQEGAVYBAREBBYetNwAZRC+EAG1EGQBBxAALIBQBFQ8BAgACAgICAgICAgICAgICAgICAgICAgICAgICAgICAgICAgICAgICAgICAgICAgICAgICAgICAgICAgICAgICAgICAgICAgICAgICAgICAgICAgICAgICAgICAgICAgICAgICAgICAgICAgICAgICAgICAgICAgICAgICAgICAgICAgICAgICAgICAQIPDhIFERsEAQEQyqNbMb2jMstuRAAAYAAjSYgBAi4tgy/MDT4UAUwBAQIUBgcVEhICAQEBAQUBDRQNAQECAwEFFAEBAw0GBQElAQEeEAYCZWMBBhY/AQ0BAQEpgc1+T4M7hG0xzkAJdCfPkSUFAQEVEQEBAgYAAgICAgICAgICAgICAgICAgICAgICAgICAgICAgICAgICAgICAgICAgICAgICAgICAgICAgICAgICAgICAgICAgICAgICAgICAgICAgICAgICAgICAgICAgICAgICAgICAgICAgICAgICAgICAgICAgICAgICAgICAgICAgICAgICAgICAgICAgECAwYGEhURTAwSAQMQEgEMVxMBIQEBAUQ9LABoRAB3AFEAUUGaisY5x4LIGwEBAQYHEgEBFgcBGwMBAQMUDwEBAQEPCAEBAQESDQ4fARYUAQ8UZE2FV0pYAABtL2zJQpMqABlBAR8UEgwEGxYhAgYVZR4PAQIDAAICAgICAgICAgICAgICAgICAgICAgICAgICAgICAgICAgICAgICAgICAgICAgICAgICAgICAgICAgICAgICAgICAgICAgICAgICAgICAgICAgICAgICAgICAgICAgICAgICAgICAgICAgICAgICAgICAgICAgICAgICAgICAgICAgICAgICAgIBAgMDAwMOFBAFAwIGEREUAQ8QAQgGFnABAcFZcm0AEHswAFkvGVErOwAAd1PCLJCCAgEWEAYSAQEBAhICAQEEBhEDAQEPFAUCAZwBERYBqH7DxBkAAAAAAHk/go8QAVcBDzuDZ4bFBQENDBABDQgFBwweDgECDQACAgICAgICAgICAgICAgICAgICAgICAgICAgICAgICAgICAgICAgICAgICAgICAgICAgICAgICAgICAgICAgICAgICAgICAgICAgICAgICAgICAgICAgICAgICAgICAgICAgICAgICAgICAgICAgICAgICAgICAgICAgICAgICAgICAgICAgICAQ0EBA0CBA8BAQECDQYSFBslEwIUAQEBOQ4WAYYvKgCaAwSGAG4ABwEEt2ZQukmEbQAAu3y8Kb0nnAEBDwYNDQEbAQUBAhIBAQ8OdL4rLy6Bv4uBDgEDAQENDBUBERABlgEOksAuOGIgAQgODgUhAQYQFQ0BAgQAAgICAgICAgICAgICAgICAgICAgICAgICAgICAgICAgICAgICAgICAgICAgICAgICAgICAgICAgICAgICAgICAgICAgICAgICAgICAgICAgICAgICAgICAgICAgICAgICAgICAgICAgICAgICAgICAgICAgICAgICAgICAgICAgICAgICAgICAgENBA0BAQIEDQMGDwEBAQEEDQEBDwUCAQEBBAG3DrgZU4MBZC5SWLYUAo8BFRUFuR4BTXJEGW0rGG5gLwA7d5tqAQFlFBwBZTY7dwAAYwhdBBABBg0TAQUBAR4eAQEWFgYBASEBdYM2ACkBTAFwDIINDwMBAQIEAAICAgICAgICAgICAgICAgICAgICAgICAgICAgICAgICAgICAgICAgICAgICAgICAgICAgICAgICAgICAgICAgICAgICAgICAgICAgICAgICAgICAgICAgICAgICAgICAgICAgICAgICAgICAgICAgICAgICAgICAgICAgICAgICAgICAgICAgIBDQQNAQECDQEBAxQUBhQbAQQBDgEGAgQFAQ8BARQBczsvAIwBrwAAsHklARSZAQYBARYhAxUeBHmxsrOeebRuAESEAE8AK0EAWQBRf7UBBgUBAQEBAwEEFgIBDg8TJgQQAWMMARMmWDsZtgKCAwEBFBIPDQICDQACAgICAgICAgICAgICAgICAgICAgICAgICAgICAgICAgICAgICAgICAgICAgICAgICAgICAgICAgICAgICAgICAgICAgICAgICAgICAgICAgICAgICAgICAgICAgICAgICAgICAgICAgICAgICAgICAgICAgICAgICAgICAgICAgICAgICAgICAQ0EBAIBDQMBAQENAQEBAQ0GDQcBAwECARQBBwEEZQEBAFGGAGsBXwAAaGoNAQ0TVQYBAQEBAQFlBw4NBBQbDHsBqwEPAKwARagArQsuGSsAGQAAO0EAL0VBLy6uFAETBgYBHxwBEAFEhgAAIQ0GexEUBgMNAgIAAgICAgICAgICAgICAgICAgICAgICAgICAgICAgICAgICAgICAgICAgICAgICAgICAgICAgICAgICAgICAgICAgICAgICAgICAgICAgICAgICAgICAgICAgICAgICAgICAgICAgICAgICAgICAgICAgICAgICAgICAgICAgICAgICAgICAgICAgENAwQCAgQPBAEBAwMBAQYDAQEVARQBAQIBBQEVARQcEw1LOi9nUCWeeDdPn4IFAQEcXQEBBwcPAQMOBhIFBAEQcAEpoEUAoRVkARMCkqJbmIdbo6SlpoenGQAZRWeomhUSFRQHHwYIAqltGS6qAQ0FDw0NDQICAAICAgICAgICAgICAgICAgICAgICAgICAgICAgICAgICAgICAgICAgICAgICAgICAgICAgICAgICAgICAgICAgICAgICAgICAgICAgICAgICAgICAgICAgICAgICAgICAgICAgICAgICAgICAgICAgICAgICAgICAgICAgICAgICAgICAgICAgICAgICAgICAgICAgICAgICAgICAgICAgINDQ0NDQ0NDQERAxRXADwAjRBRCwCbnBEOBQEMEwEOEAYBDmUIDQEOEgYBby4tUwESAgFkASEBARQBGwYPAQwGAgIBAQEBAQEDDwYSBRUREQYEBJ1EAEYeGxIGCAEBAQACAgICAgICAgICAgICAgICAgICAgICAgICAgICAgICAgICAgICAgICAgICAgICAgICAgICAgICAgICAgICAgICAgICAgICAgICAgICAgICAgICAgICAgICAgICAgICAgICAgICAgICAgICAgICAgICAgICAgICAgICAgICAgICAgICAgICAgICAgICAgICAgICAgICAgICAgICAgICAgICDQ0NDQ0NDQ0hAQZdAVWSLy5Yk5Q7AACVDJYBlwwPDQMbFQ0BAg4GDQEGD5gAbACZARYQEGQBBQEBAREFBQERAQICAgICAgEBAQECDQMPBgYVJgEmmgAvGAhXAQEVjwYAAgICAgICAgICAgICAgICAgICAgICAgICAgICAgICAgICAgICAgICAgICAgICAgICAgICAgICAgICAgICAgICAgICAgICAgICAgICAgICAgICAgICAgICAgICAgICAgICAgICAgICAgICAgICAgICAgICAgICAgICAgICAgICAgICAgICAgICAgICAgICAgICAgICAgICAgICAgICAgICAgICAgICAgICAQEUEhyKEQGLKhoAjI1nbQBjBgEGEAETAQEPDwEBAhIBHxQOji94hI8BZAIBFkwBEAEPAQEBEgQCAgICDQ0NDQEBAQEBAgICAQEhAh9hkAAAkRYbGwFjAAICAgICAgICAgICAgICAgICAgICAgICAgICAgICAgICAgICAgICAgICAgICAgICAgICAgICAgICAgICAgICAgICAgICAgICAgICAgICAgICAgICAgICAgICAgICAgICAgICAgICAgICAgICAgICAgICAgICAgICAgICAgICAgICAgICAgICAgICAgICAgICAgICAgICAgICAgICAgICAgICAgICAgICAgIWJQEBARUhHj97O0RBAGcAAAcSBg6FAQ4BAREQAQEUZAFdBQOBLQBTAQIHVwQNAQEBDxIUDhQDAQEBAgICDQ0NDQ0NAgICAmUBBA0BAQgARRpYDgE5AwACAgICAgICAgICAgICAgICAgICAgICAgICAgICAgICAgICAgICAgICAgICAgICAgICAgICAgICAgICAgICAgICAgICAgICAgICAgICAgICAgICAgICAgICAgICAgICAgICAgICAgICAgICAgICAgICAgICAgICAgICAgICAgICAgICAgICAgICAgICAgICAgICAgICAgICAgICAgICAgICAgICAgICAgISBAEbFgQSBR0BJmWGGlgtbFgAhz8SASEfDwEBEgUNASUBHgcBEIhKWQCJh10NCBACBAEBAQEBAQEBAQEBAQEBBAQEBA0NDQIBARAQDj4PAYcAd3IwBQEAAgICAgICAgICAgICAgICAgICAgICAgICAgICAgICAgICAgICAgICAgICAgICAgICAgICAgICAgICAgICAgICAgICAgICAgICAgICAgICAgICAgICAgICAgICAgICAgICAgICAgICAgICAgICAgICAgICAgICAgICAgICAgICAgICAgICAgICAgICAgICAgICAgICAgICAgICAgICAgICAgEBAQEBAQEBAR0GBAEOGxMBgiUdDT42AAAANxoAd4IQARIQAQEGDgEBJgEBGwFwGycAg4QKDQEBAgUBDQ8HBiEEDQ0CAgEBAQICAQEBAQEBAYUUAggBARYbAX43ADsbAAICAgICAgICAgICAgICAgICAgICAgICAgICAgICAgICAgICAgICAgICAgICAgICAgICAgICAgICAgICAgICAgICAgICAgICAgICAgICAgICAgICAgICAgICAgICAgICAgICAgICAgICAgICAgICAgICAgICAgICAgICAgICAgICAgICAgICAgICAgICAgICAgICAgICAgICAgICAgICAgIBAQEBAQEBARIBAQcGBgEGAQEBAQcPfH14AAB+AC8AST8fHQcEAQQHBQEBHQEcDg0BfwAvAICBDwERAQICFAEBEg4GDwMNAgIBAQEBAQEBARIGBgEBBQwBDhMBehhBLQACAgICAgICAgICAgICAgICAgICAgICAgICAgICAgICAgICAgICAgICAgICAgICAgICAgICAgICAgICAgICAgICAgICAgICAgICAgICAgICAgICAgICAgICAgICAgICAgICAgICAgICAgICAgICAgICAgICAgICAgICAgICAgICAgICAgICAgICAgICAgICAgICAgICAgICAgICAgICAgICAQEBAQEBAQEBARIBARACAQISBBETHwEGEXQAbUJtLgB1CQIQHQQEVQEFAQEHARQFEgERUHZ3GngAbHl6BhEUexAVBRIGDwQNAQEBAgINDQ0UAQEOEw8BDRABBw4BUW0AAgICAgICAgICAgICAgICAgICAgICAgICAgICAgICAgICAgICAgICAgICAgICAgICAgICAgICAgICAgICAgICAgICAgICAgICAgICAgICAgICAgICAgICAgICAgICAgICAgICAgICAgICAgICAgICAgICAgICAgICAgICAgICAgICAgICAgICAgICAgICAgICAgICAgICAgICAgICAgICAgICAgICAgICAgICAgICAgIBAQ0PFBEHFgEfa2xtRVMAbmdvAQYeVwEEAQEcAQcTAQ0PBg0BED4gcHEALFRyBQJzAUxMAxUBEgMBAQQBBBQDAQIBDgEBDgEOAgE5BUxtAAICAgICAgICAgICAgICAgICAgICAgICAgICAgICAgICAgICAgICAgICAgICAgICAgICAgICAgICAgICAgICAgICAgICAgICAgICAgICAgICAgICAgICAgICAgICAgICAgICAgICAgICAgICAgICAgICAgICAgICAgICAgICAgICAgICAgICAgICAgICAgICAgICAgICAgICAgICAgICAgICAgICAgICAgICAgICAgICAwMDAwMPDw9dAQFeXwtgAEFhGWJjEAFkEgYBAQEUDGUBDhEREhITZQEBHylmZ2gAaTFqGwEDAQ8BDQYGAQEBDQEBDgEBFRMBAQEBDwEBPAACAgICAgICAgICAgICAgICAgICAgICAgICAgICAgICAgICAgICAgICAgICAgICAgICAgICAgICAgICAgICAgICAgICAgICAgICAgICAgICAgICAgICAgICAgICAgICAgICAgICAgICAgICAgICAgICAgICAgICAgICAgICAgICAgICAgICAgICAgICAgICAgICAgICAgICAgICAgICAgICAgICAgICAgICAgICAgICAg8DBA0BAQEBDQwRPwEQCVBRUgBTGlRVAQECFA4dFAEBDQ4QEwUEAQEcFQEbViYbVwAaLTZYWVoBAQEBAR4QARU/AQUCAQQBAQE5FQFbXBgAAgICAgICAgICAgICAgICAgICAgICAgICAgICAgICAgICAgICAgICAgICAgICAgICAgICAgICAgICAgICAgICAgICAgICAgICAgICAgICAgICAgICAgICAgICAgICAgICAgICAgICAgICAgICAgICAgICAgICAgICAgICAgICAgICAgICAgICAgICAgICAgICAgICAgICAgICAgICAgICAgICAgICAgICAgICAgICAgIBAQEBAQICAgEDARsPDwEDBT0YAEQYRQEmAQEDFREGBQMEBAQEDQEBARMDAx4BAQEBATJGRkdIAERBSUpLMwMOAQEVAQFMDQEVAQFNME5PAAICAgICAgICAgICAgICAgICAgICAgICAgICAgICAgICAgICAgICAgICAgICAgICAgICAgICAgICAgICAgICAgICAgICAgICAgICAgICAgICAgICAgICAgICAgICAgICAgICAgICAgICAgICAgICAgICAgICAgICAgICAgICAgICAgICAgICAgICAgICAgICAgICAgICAgICAgICAgICAgICAgICAgICAgICAgICAgICAQEBAQ0EBAMDEwEBARIHMxEBNDU2Nyo4BRU5IQETEQEDAQEBAgMDBAEBAgEEARsFERMMDwETFQ0BOjsAADc8GT0+Ej8IAQFAQQAAADxCQwACAgICAgICAgICAgICAgICAgICAgICAgICAgICAgICAgICAgICAgICAgICAgICAgICAgICAgICAgICAgICAgICAgICAgICAgICAgICAgICAgICAgICAgICAgICAgICAgICAgICAgICAgICAgICAgICAgICAgICAgICAgICAgICAgICAgICAgICAgICAgICAgICAgICAgICAgICAgICAgICAgICAgICAgICAgICAgICAg0NDQ0NAgICAQ8BAhAWAQEWEAEEIiMAAAAkBA4bAQEFAQECBA8DAgERASUDFgEBARIBAQ4VDQEOEhYBASYnKCkAKissLQAuAC8wMTIMFRQAAgICAgICAgICAgICAgICAgICAgICAgICAgICAgICAgICAgICAgICAgICAgICAgICAgICAgICAgICAgICAgICAgICAgICAgICAgICAgICAgICAgICAgICAgICAgICAgICAgICAgICAgICAgICAgICAgICAgICAgICAgICAgICAgICAgICAgICAgICAgICAgICAgICAgICAgICAgICAgICAgICAgICAgICAgICAgICAgINDQ0CAgEBAQEFBAEBAg8TDgEWEgEXGBkZABoMAgIbAQECBAMNAgEBAQESDwEBARMBHB0BAR4fEAEUCBUGDgYEAwIVBQYTBgEBDCAhDwENXQICAgICAgICAgICAgICAgICAgICAgICAgICAgICAgICAgICAgICAgICAgICAgICAgICAgICAgICAgICAgICAgICAgICAgICAgICAgICAgICAgICAgICAgICAgICAgICAgICAgICAgICAgICAgICAgICAgICAgICAgICAgICAgICAgICAgICAgICAgICAgICAgICAgICAgICAgICAgICAgICAgICAgICAgICAgICAgICAQEBAQECAgIBAwQBBQYBAQEHAQQIAQkKCwAAAQwBBgENDQEBAQENDg8DAQ0BAQUBBAEBBgcBARARAQESBgQPDwgPAQEBARMOARQEFQEIAwBGAAAAFAAAAAgAAABHRElDAwAAACIAAAAMAAAA/////yIAAAAMAAAA/////yUAAAAMAAAADQAAgCgAAAAMAAAABAAAACIAAAAMAAAA/////yIAAAAMAAAA/v///ycAAAAYAAAABAAAAAAAAAD///8AAAAAACUAAAAMAAAABAAAAEwAAABkAAAAAAAAAFAAAAD/AAAAfAAAAAAAAABQAAAAAAEAAC0AAAAhAPAAAAAAAAAAAAAAAIA/AAAAAAAAAAAAAIA/AAAAAAAAAAAAAAAAAAAAAAAAAAAAAAAAAAAAAAAAAAAlAAAADAAAAAAAAIAoAAAADAAAAAQAAAAnAAAAGAAAAAQAAAAAAAAA////AAAAAAAlAAAADAAAAAQAAABMAAAAZAAAAAkAAABQAAAA9gAAAFwAAAAJAAAAUAAAAO4AAAANAAAAIQDwAAAAAAAAAAAAAACAPwAAAAAAAAAAAACAPwAAAAAAAAAAAAAAAAAAAAAAAAAAAAAAAAAAAAAAAAAAJQAAAAwAAAAAAACAKAAAAAwAAAAEAAAAJwAAABgAAAAEAAAAAAAAAP///wAAAAAAJQAAAAwAAAAEAAAATAAAAGQAAAAJAAAAYAAAAPYAAABsAAAACQAAAGAAAADuAAAADQAAACEA8AAAAAAAAAAAAAAAgD8AAAAAAAAAAAAAgD8AAAAAAAAAAAAAAAAAAAAAAAAAAAAAAAAAAAAAAAAAACUAAAAMAAAAAAAAgCgAAAAMAAAABAAAACcAAAAYAAAABAAAAAAAAAD///8AAAAAACUAAAAMAAAABAAAAEwAAABkAAAACQAAAHAAAADZAAAAfAAAAAkAAABwAAAA0QAAAA0AAAAhAPAAAAAAAAAAAAAAAIA/AAAAAAAAAAAAAIA/AAAAAAAAAAAAAAAAAAAAAAAAAAAAAAAAAAAAAAAAAAAlAAAADAAAAAAAAIAoAAAADAAAAAQAAAAlAAAADAAAAAEAAAAYAAAADAAAAAAAAAASAAAADAAAAAEAAAAWAAAADAAAAAAAAABUAAAAGAEAAAoAAABwAAAA2AAAAHwAAAABAAAAAADIQQAAyEEKAAAAcAAAACIAAABMAAAABAAAAAkAAABwAAAA2gAAAH0AAACQAAAAUwBpAGcAbgBlAGQAIABiAHkAOgAgAE0AVQBSAEEARABZAEEATgAgAEcATwBSACAAMwA4ADAANwA3ADIAMAAxADgAOQAGAAAAAwAAAAcAAAAHAAAABgAAAAcAAAADAAAABwAAAAUAAAADAAAAAwAAAAoAAAAIAAAABwAAAAcAAAAIAAAABQAAAAcAAAAIAAAAAwAAAAgAAAAJAAAABwAAAAMAAAAGAAAABgAAAAYAAAAGAAAABgAAAAYAAAAGAAAABgAAAAYAAAAGAAAAFgAAAAwAAAAAAAAAJQAAAAwAAAACAAAADgAAABQAAAAAAAAAEAAAABQAAAA=</Object>
  <Object Id="idInvalidSigLnImg">AQAAAGwAAAAAAAAAAAAAAP8AAAB/AAAAAAAAAAAAAAAAGQAAgAwAACBFTUYAAAEACFYAAMIAAAAFAAAAAAAAAAAAAAAAAAAAgAcAADgEAADgAQAADgEAAAAAAAAAAAAAAAAAAABTBwCwH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FQAAAAwAAAADAAAAcgAAAKAEAAAKAAAAAwAAABcAAAAQAAAACgAAAAMAAAAOAAAADgAAAAAA/wEAAAAAAAAAAAAAgD8AAAAAAAAAAAAAgD8AAAAAAAAAAP///wAAAAAAbAAAADQAAACgAAAAAAQAAA4AAAAOAAAAKAAAABAAAAAQAAAAAQAgAAMAAAAABAAAAAAAAAAAAAAAAAAAAAAAAAAA/wAA/wAA/wAAAAAAAAAAAAAAAAAAAAAAAAAAAAAAAAAAAAAAAAAAAAAAAAAAAAAAAAAAAAAAAAAAAAAAAAAAAAAAAAAAAAAAAAAAAAAAAAAAAAAAAAAAAAAAAAAAAAAAAAAAAAAAAAAAAAAAAAAAAAAAAAAAAAAAAAAAAAAAAAAAAAAAAAAAAAAAAAAAAAAAAAAAAAAAHh8fihgZGW4AAAAAAAAAAA4POT01N9bmAAAAAAAAAAAAAAAAAAAAADs97f8AAAAAAAAAAAAAAAAAAAAAAAAAADo7O6Y4Ojr/ODo6/wsLCzEAAAAADg85PTU31uYAAAAAAAAAADs97f8AAAAAAAAAAAAAAAAAAAAAAAAAAAAAAAA6Ozumpqen//r6+v9OUFD/kZKS/wAAAAAODzk9NTfW5js97f8AAAAAAAAAAAAAAAAAAAAAAAAAAAAAAAAAAAAAOjs7pqanp//6+vr/+vr6//r6+v+srKyvAAAAADs97f81N9bmAAAAAAAAAAAAAAAAAAAAAAAAAAAAAAAAAAAAADo7O6amp6f/+vr6//r6+v88PDw9AAAAADs97f8AAAAADg85PTU31uYAAAAAAAAAAAAAAAAAAAAAAAAAAAAAAAA6Ozumpqen//r6+v88PDw9AAAAADs97f8AAAAAAAAAAAAAAAAODzk9NTfW5gAAAAAAAAAAAAAAAAAAAAAAAAAAOjs7ppGSkv84Ojr/ODo6/xISElEAAAAAAAAAAAAAAAAAAAAAAAAAAAAAAAAAAAAAAAAAAAAAAAAAAAAAAAAAADo7O6ZOUFD/+vr6//r6+v+vr6/xOzs7e0lLS8wAAAAAAAAAAAAAAAAAAAAAAAAAAAAAAAAAAAAAAAAAAAAAAABFR0f2+vr6//r6+v/6+vr/+vr6//r6+v9ISkr4CwsLMQAAAAAAAAAAAAAAAAAAAAAAAAAAAAAAAAAAAAAYGRluiImJ9vr6+v/6+vr/+vr6//r6+v/6+vr/pqen/x4fH4oAAAAAAAAAAAAAAAAAAAAAAAAAAAAAAAAAAAAAGBkZboiJifb6+vr/+vr6//r6+v/6+vr/+vr6/6anp/8eHx+KAAAAAAAAAAAAAAAAAAAAAAAAAAAAAAAAAAAAAAsLCzFISkr4+vr6//r6+v/6+vr/+vr6//r6+v9dXl72EhISUQAAAAAAAAAAAAAAAAAAAAAAAAAAAAAAAAAAAAAAAAAAHh8fimZnZ//6+vr/+vr6//r6+v97fX3/OTs7uwAAAAAAAAAAAAAAAAAAAAAAAAAAAAAAAAAAAAAAAAAAAAAAAAAAAAAYGRluODo6/zg6Ov84Ojr/Hh8figAAAAAAAAAAAAAAAAAAAAAAAAAAAAAAAAAAAAAnAAAAGAAAAAEAAAAAAAAA////AAAAAAAlAAAADAAAAAEAAABMAAAAZAAAACIAAAAEAAAAeQAAABAAAAAiAAAABAAAAFgAAAANAAAAIQDwAAAAAAAAAAAAAACAPwAAAAAAAAAAAACAPwAAAAAAAAAAAAAAAAAAAAAAAAAAAAAAAAAAAAAAAAAAJQAAAAwAAAAAAACAKAAAAAwAAAABAAAAUgAAAHABAAABAAAA9f///wAAAAAAAAAAAAAAAJABAAAAAAABAAAAAHMAZQBnAG8AZQAgAHUAaQAAAAAAAAAAAAAAAAAAAAAAAAAAAAAAAAAAAAAAAAAAAAAAAAAAAAAAAAAAAAAAAAAAAAAAACAAAAAAAAAA0K/A/H8AAADQr8D8fwAAEwAAAAAAAAAAAEAW/X8AAK0o/L/8fwAAMBZAFv1/AAATAAAAAAAAAOgWAAAAAAAAQAAAwPx/AAAAAEAW/X8AAHUr/L/8fwAABAAAAAAAAAAwFkAW/X8AAPC6cU5RAAAAEwAAAAAAAABIAAAAAAAAAIzIksD8fwAAiNOvwPx/AADAzJLA/H8AAAEAAAAAAAAADvKSwPx/AAAAAEAW/X8AAAAAAAAAAAAAAAAAAEACAAAAAAAAAAAAACBSlN1AAgAA2+CwFP1/AADAu3FOUQAAAFm8cU5RAAAAAAAAAAAAAAAAAAAAZHYACAAAAAAlAAAADAAAAAEAAAAYAAAADAAAAP8AAAASAAAADAAAAAEAAAAeAAAAGAAAACIAAAAEAAAAegAAABEAAAAlAAAADAAAAAEAAABUAAAAtAAAACMAAAAEAAAAeAAAABAAAAABAAAAAADIQQAAyEEjAAAABAAAABEAAABMAAAAAAAAAAAAAAAAAAAA//////////9wAAAASQBuAHYAYQBsAGkAZAAgAHMAaQBnAG4AYQB0AHUAcgBlAAAAAwAAAAcAAAAFAAAABgAAAAMAAAADAAAABwAAAAMAAAAFAAAAAwAAAAcAAAAHAAAABgAAAAQAAAAHAAAABAAAAAYAAABLAAAAQAAAADAAAAAFAAAAIAAAAAEAAAABAAAAEAAAAAAAAAAAAAAAAAEAAIAAAAAAAAAAAAAAAAABAACAAAAAUgAAAHABAAACAAAAEAAAAAcAAAAAAAAAAAAAALwCAAAAAAAAAQICIlMAeQBzAHQAZQBtAAAAAAAAAAAAAAAAAAAAAAAAAAAAAAAAAAAAAAAAAAAAAAAAAAAAAAAAAAAAAAAAAAAAAAAAAAAAAQAAAAAAAACYIHBOUQAAAAAAAAAAAAAAiD7UFP1/AAAAAAAAAAAAAAkAAAAAAAAAAAEAAAAAAADoKvy//H8AAAAAAAAAAAAAAAAAAAAAAAA8vsR1fesAABgicE5RAAAAAAAAAAAAAABwZondQAIAACBSlN1AAgAAQCNwTgAAAAAAAAAAAAAAAAcAAAAAAAAAqCQn60ACAAB8InBOUQAAALkicE5RAAAAcc2sFP1/AAABAAAAQAIAAPAlcE4AAAAAAAAAAAAAAAAAAAAAAAAAACBSlN1AAgAA2+CwFP1/AAAgInBOUQAAALkicE5RAAAAAJNe60ACAAAAAAAA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AAABAAAAAgAAAKG5cU5RAAAA+OeFv/x/AACIPtQU/X8AAAAAAAAAAAAAAAAAAAAAAAADAAAAAAAAAODMbr/8fwAAAAAAAAAAAAAAAAAAAAAAAFwWxXV96wAAYOpG90ACAAABAAAAAAAAAOD///8AAAAAIFKU3UACAAC4u3FOAAAAAAAAAAAAAAAABgAAAAAAAAAgAAAAAAAAANy6cU5RAAAAGbtxTlEAAABxzawU/X8AAKCdAPpAAgAAqM1uvwAAAADAEIXbQAIAAAAAAAAAAAAAIFKU3UACAADb4LAU/X8AAIC6cU5RAAAAGbtxTlEAAACgYLD3QAIAAAAAAABkdgAIAAAAACUAAAAMAAAAAwAAABgAAAAMAAAAAAAAABIAAAAMAAAAAQAAABYAAAAMAAAACAAAAFQAAABUAAAACgAAACcAAAAeAAAASgAAAAEAAAAAAMhBAADI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GGfVPwAAAAAAAAAA41jQPwAAJEIAAABCJAAAACQAAAAYZ9U/AAAAAAAAAADjWNA/AAAkQgAAAEIEAAAAcwAAAAwAAAAAAAAADQAAABAAAAApAAAAIAAAAFIAAABwAQAABAAAABAAAAAHAAAAAAAAAAAAAAC8AgAAAAAAAAcCAiJTAHkAcwB0AGUAbQAAAAAAAAAAAAAAAAAAAAAAAAAAAAAAAAAAAAAAAAAAAAAAAAAAAAAAAAAAAAAAAAAAAAAAAAAAABgAAAAAAAAAWZuOBf1/AACMwFD6QAIAAJBYcU5RAAAAAAAAAAAAAAAAAAAAAAAAABAAAAAAAAAAgXzaFP1/AABgGCr6QAIAAAAAAAAAAAAAAgAAAAAAAACQBjPxQAIAAAEAAABAAgAAAACKBf1/AAAWFpH//////8AwAAAAAAEEwA0ugUACAABQFEr//////8da82Uz/QAAKOwU60ACAACYWXFOUQAAABCJCPFAAgAAoFdxTlEAAADADS6BAAAAABCJCPFAAgAArO/ZFP1/AAAAAAAAAAAAANvgsBT9fwAA0FdxTlEAAABkAAAAAAAAAAgA/4BAAgAAAAAAAGR2AAgAAAAAJQAAAAwAAAAEAAAARgAAACgAAAAcAAAAR0RJQwIAAAAAAAAAAAAAAHsAAAAYAAAAAAAAACEAAAAIAAAAYgAAAAwAAAABAAAAFQAAAAwAAAAEAAAAFQAAAAwAAAAEAAAAUQAAAHA2AAApAAAAIAAAAPMAAABEAAAAAAAAAAAAAAAAAAAAAAAAAP8AAAAyAAAAUAAAACAEAABwBAAAADIAAAAAAAAgAMwAegAAABcAAAAoAAAA/wAAADIAAAABAAgAAAAAAAAAAAAAAAAAAAAAAP4AAAAAAAAAAAAAAP///wD+/v4A+/v7APz8/AD19fUA+fn5APDw8ADt7e0At7e3AKOjowAXFxcA6enpAP39/QD4+PgA+vr6APPz8wDy8vIA9/f3APHx8QD29vYA9PT0AO7u7gCrq6sAEhISAAUFBQAUFBQA7+/vAOXl5QDn5+cA6+vrAOTk5ADIyMgA7OzsAI+PjwA4ODgAuLi4AOjo6ADg4OAAp6enAJ6engClpaUAFRUVAAYGBgAODg4ADAwMAAQEBAAJCQkAk5OTAKioqACvr68A1tbWAGtrawApKSkAGxsbAA8PDwAeHh4A1dXVAHV1dQAQEBAAGhoaAEJCQgDb29sA4uLiAJKSkgANDQ0AJSUlAL29vQACAgIABwcHAGlpaQBsbGwAPz8/AFNTUwCYmJgAsbGxAN/f3wC0tLQANjY2ABEREQBJSUkACgoKABgYGAArKysAPj4+AN7e3gDJyckA4+PjABkZGQAcHBwAl5eXAKSkpABmZmYA5ubmAJGRkQBMTEwAHx8fADo6OgB5eXkA3d3dANzc3ADq6uoAVVVVAAEBAQAnJycARUVFAMTExACtra0AHR0dAAMDAwAhISEAd3d3ANTU1ABzc3MAMzMzANPT0wCzs7MAUFBQAC4uLgAjIyMAExMTAImJiQDOzs4A0dHRALKysgBjY2MAFhYWALm5uQBNTU0AX19fANra2gAICAgACwsLAOHh4QA1NTUAmpqaAEZGRgCGhoYA2NjYAC8vLwCOjo4ANDQ0AE9PTwDNzc0AICAgALW1tQCsrKwALS0tAMPDwwBLS0sAzMzMAMfHxwCgoKAAv7+/AIiIiAAoKCgA2dnZAEpKSgCQkJAAYGBgAGpqagB/f38AlZWVALCwsACDg4MAqqqqALa2tgBWVlYAIiIiAIyMjAB6enoAvLy8AD09PQA7OzsAbW1tAHZ2dgAsLCwAfn5+AHR0dAB8fHwAV1dXAIqKigAxMTEAz8/PAFhYWADX19cAREREAEhISADBwcEArq6uAFpaWgBHR0cAUVFRAJaWlgBBQUEAPDw8ADk5OQBdXV0AxcXFAMrKygDCwsIAQEBAANLS0gCUlJQAm5ubAFJSUgC6uroAoqKiAFlZWQDLy8sAeHh4AGhoaABvb28AcnJyAGVlZQDAwMAAJiYmAGJiYgCFhYUAn5+fAJ2dnQB7e3sAMDAwAFtbWwDQ0NAAi4uLACQkJAC7u7sAXFxcACoqKgBeXl4ATk5OAKampgCEhIQAVFRUAGdnZwBkZGQAgICAAH19fQCZmZkAgYGBAL6+vgBxcXEAMjIyAIeHhwCNjY0Abm5uAKmpqQChoaEAYWFhAIKCggDGxsYAQ0NDAJycnAACAgICAgICAgICAgICAgICAgICAgICAgICAgICAgICAgICAgICAgICAgICAgICAgICAgICAgICAgICAgICAgICAgICAgICAgICAgICAgICAgICAgICAgICAgICAgICAgIBAQ4UFQEhZNg3Rdi6XSETAQYSAwQDBAECAgICAgICAgUUAQEBATlKaE+NXrkBP0wHAhEDBQIRAQEMDCEDEQEhP5kfArlTAAB3bVLDlwEdyiVwAQEUAQEPEAUGBAICAg0CAgICAgICAgICAgICAgICAgICAgICAgICAgICAgICAgICAgICAgICAgICAgICAgICAgICAgICAgICAgICAgIAAgICAgICAgICAgICAgICAgICAgICAgICAgICAgICAgICAgICAgICAgICAgICAgICAgICAgICAgICAgICAgICAgICAgICAgICAgICAgICAgICAgICAgICAgICAgICAgICFQ0BARUBFQHwSAAaAC/LDwUHGwUODg8BAgICAgICAgIBAQEVDxYBHRyzLABRtXQBBwIRAwUCEQEREgEBAREEFgQCATMQCAEC7a7tNS8ALK/99Q0DCAEPEhMVBgIBAQ0EAgICAgICAgICAgICAgICAgICAgICAgICAgICAgICAgICAgICAgICAgICAgICAgICAgICAgICAgICAgICAgICAAEBFAIBAwEBAQQPDwQCDQQEAwIBAQ8GDQMCAQEBDQ8GAQEFDwEBDgIBDgIRAQEBAgEEAQEEAQEPAgICAgICAgICAgICAgICAgINBAQEBA0CAQECDQ0CAQEBDwEBDSEBAQQDBgQBARVkAw/iAACobWcOBwVVBAYBEQEPBAEBEwEUAw0BAQEBAw4FDxMhGVFtRNUPAQEGAQUBBAEIAQEbARUQZBQBBQ8BHgEWARSKAbcrL0WEL9UBD5QIAVUBEBUBAQMUAQQBBBQBAgEDAQEHAQIUAwEBFAEBEA0NDQ0NDQ0NAQEBAQEBAQECAgICAgICAgICAgICAgICAgICAgICAgATBAEBAQYDDgENBAIBAQEBAQESDgIBAQENBA8GBgMBAWUCAQEPAQEBBAIBAw9dEg0BAQMGEhQDAQICAgICAgICAQEBAQEBAQEBAQICAgIBAQECAg0NAgIBDQ0BEQEBEBANBg8NDhsRDRwByhOe8wAAAL+8DxEDHgEbAQEBJQFXAQMEBAQEDwYOFByFAQ8F4VODO9XZAR0BcwIUAQ0TAQICEgEBZQQWHQUVIRUBAQ0NBhRry/WVAAAj1O7WfAEBARABARARHQEBFA8NAQJjAQEBAQ4DBAUNAQEBAQEBAQEBAQEBAQEBAQEBAgICAgICAgICAgICAgICAgICAgICAgIAAQEBBRADDwENDQ0BAQEBDRUFEg4DBAUIAQECDQ0BAQEBEhUCBhUUEgMWDhIBAQEBBRIGAQENEA0CAgICAgICAgEBAQEBAQEBDQIBAQEBAg0CAgINDQICAiEIARwHAQIBEQQBAQIFFAQBFg0HAQeT2ABtAJaFARAHDz8bEwEBAxQBAQ0DAwQNAgIBARIBAwUNAdBnbX4CVgECVQEGhQEFB1UBAR0BBA8BBAEDEgQFDgENARMdBAETazYtOwAATyQTiiUHAQE/DhISAQE5AQEdFAIOAQEBBhQHAgICAgICAgIBAQEBAQEBAQICAgICAgICAgICAgICAgICAgICAgICAAQHDw8BAQIEDwYPBAIEDhUBAQESGxEDARAVDgMEBhAbFCYdAQEBAQYBFhsbAQUSEQEBAQ8BDQMBDQ0NDQ0NDQ0NDQ0NDQ0NDQMEDQICDQQDDQ0NAgINDQ0BHRQbGwYBhRICFBwlDQEDDQ8BAj4UBqv1AFEaAJXHDwwBDAEeAwEBAQECDQ0NAQEPAQVlAQESFhESAZRUAGfJyQQOCEwVAQ0BHg4TAQEBHQMCAQEUAQFVAQEDAQEdBAESAQfXmV88AADnSSMSAxUQJYU/AR8BHBshJRMSFQ0BAQQEBAQEBAQEAgICAgICAgICAgICAgICAgICAgICAgICAgICAgICAgABAQEDDwQFFAEBAQEBAQMSVyURAwIDDhIOBgQBAQEDBQ8BAR4/EQIOBhABBAEQAQEhBAEUBgEBAQ0NDQ0NDQ0NDQ0NDQ0NDQ0NDQICAgINDQMEDQICDQQDHQIlAQEfFgwHDwEBAQEBEgERAR8BAT8BCAE9gzZFKyz1AgUQDgE+EwMEDQICDQQDEgEBAR4TDQEBZAEVAQGfujgApR5AAVcWA10BARIMAQEPFQEBDwQBAQEBFBsRFAEmDR4NAWUMAQEkjVQAeLAimSEBE+AGDAEFAgEBAQ8BARQCAgICAgICAgICAgICAgICAgICAgICAgICAgICAgICAgICAgICAgIADgEBAQIVAQEEDwYODhQTCAEQBwQBBAMBBAYUBgIBAQ0BDxABARQdBAESARUBDgEEAQEBAQMBARUEBAQEBAQEBAEBAQEBAQEBAQEBAQEBAQEPAw0CAg0DDx0QwlM15a8/IQgSAhVdBwEGBgcBG/sBEQwBAeC/AACTUk9dAQ4MAQINAgEBAQEBAQEGBgEGAQFlBwEMEgEBEl2X/QAAWW5C+w8QHwcBARIBDwEGEQERXQEWAwEBARIBAQ4BEAUBAlcSAQ8PMshNNgCbGlIBAQUWMx4bAwISBAEVAQEBAQEBAQECAgICAgICAgICAgICAgICAgICAgICAgICAgICAgICAAQBHQEBEAFlAQEBAQEBAQ3BSilb1GAAAEVEAABtLgAAABkY6grbeTFaolsXhQ8BBg0mEgEbBwEBBAQEBAQEBAQEBAQEBAQEBAEBBAYGBAEBBgMNAQENAwYBEF9IAAAAQrFrPwEBAQEGDwEBBxUCBwEBuQ4HAUnyGFEAGfUGAgwBDQQEBAQNAQEBARMFHgEDEA0hAQQ/AggBAQQBAfZ16wAun+MBBQEPDhEBDxEBAQMBAQIPIV0eHg8QIQUBHQQBAQ0bBBIDAXABfc0AAABfF88BBQQBARQEAQ0NDQ0NDQ0NDQ0NDQ0NDQ0CAgICAgICAgICAgICAgICAgICAgICAgADalM7QQB3AG1nAABELi5tLxlBLAB4pAEGEhQODhNXig4B7y0AhABnRIQaACtFGGcrRe4SAQMBFQQEBAQEBAQEFBQUFBQUFBQNDxQQEBQPDQYDDQEBDQMGBwEBASxERTsAWSwA5ZIDBBADIQQTEUxwAQEIAQ4PBplSKgA7LQABVxUTFiEIBxUSFAENEAENEBQB+wEOBREBDw4BBB4BFA0E12kAZyzHASABhRQBDF0PFgEIAQEBASEBEgUFEQIBAwEBEwEUBgEBFhQUEhXeAAAsAFE0VwEOIQUODg4ODg4ODg0NDQ0NDQ0NAgICAgICAgICAgICAgICAgICAgICAgIAAERPGisAAC1tAEFJns/4CtEDAQ8BEgwBZQ8BEhsRBRENHQEbAQEPAQESBrN5WiLBmjUARQAAACtRePZvskdHcQ0BDxMBAQUHEAEFDQgBFBQFExQBAQ0GAwMPAQEbeqlpRAA7eAAALlxinAEBDQddDhMBHB4BEw8bAa5bjgBsg0VZXAEBDvIAAAAubfzyr9OgsvI60gQNAQ0NAhIRAQEBEBYBjO20AAA1XLLhDgMBGwYBDxMUAg4RFAUbBAEUCAMBAQcDARIOBgENAQMUCAY/+odnADfloHABARQOGwVlARAGHAIdFgESARQBGwINAQ8CAQ8BAgEBGwECAQEBAgEBAAEB17uEbJsYthpEL0FtAABuniETDAEBHgEIXQ4BAQ0EARQBEgEBBggRDQMUARMQXQEDBhIUAQEVhpBSgws8UzcAAAArACq1D4VMVx0FEV1zAQMEAQIGAwEBAgIPFAQTcA4BH50A2FIvRZsAhPgTDAEMEQEEAT8NGx4BEwMNTGEARTwAfu0AADiZAa0ZYABSL0UANwCbAAAuLQAqRFEAWBIRNQBUTB4BK3YALIQAAAE/TQEBhRsBFBEbBgIBAQENIQEDDwQBAQEEBQElBQERHgEBBgHIQSo4AG32HiEfGx4eAWQVAQ8BBgQBAQ4ODQEBBAEBAhQRAQ8BAgEBAQIBAQAOAQEVCAIBDQ8lyrwJkfFWSIRtbWfCR8mwPUhh3VcBFQEBEgESZREBhRIeAQVkAg8CJRUBARMVAgEBAhUBHgbGmXp/TddifgAAACwZ3sX7AQ0NAQENBgQBEg4EFBYPAQ0RFgEPBQERAU376HVRACqGiNQlDQEcAgEeFR4lAXABlu+/bGB+WEEAfne0DoUcLgAAUgBTGS/YAABPAABEgwAAAABBAACoK3iI6ZT7uQAAOy9yTkYfARMUEQIUEQECDgEVAQ0WAwMRBAEhEAEVCAGKDwQcDwEhJ8ejgwArRN+fVAcBZRQSAQYDAQ4GAQETEgESAQEBBgEBAQICAgEBAgEAGxwRAQEGEQEEDQ4hXRYPAQEbAQ2ki41hwJ1U3kJZLGcAeMRNerzGOQEmARURAQYPBAEBDhUBAQE/Bg0TD2UBDxY+XRMbAQEWAQ0BDwEWFQUVFAMBAQIDAwQBAQETEQ4HDRMBAQEEXRMBIQQBAQFVtagYbVHoezIRASAQARABHTkEVwpu2ACbQQB3Z/ohER46LWwALhkARACDAFE2ANoGoVnlGjWEAPNObBgAAABFTwCQPGcAgy+Oj8qUTZwBDl0BDwEEAQ8BBAEmARIbBhACAQFXHh0CBAFVFWMBJXZ2YXdBg7Y+nFcBBgERAQEBAQQGAQSFAQMNEgUCDw8CAQICAAEBBBERBAENAwEBDxQPDxQDFQEBAgIBAQ8FBAEBVzmcXe9YN2dtRUQ4UCpsOCoTAQ8PEg8BARIHARYBBAQIGwMBAREDAQ1XAQEGIQ0NAQIBBg4SDwIBBBQCBgMSFhIBDRQDAREVAQEBEg1lVwQBBAIHyB0xgwAAk9gBGxABVwIIEgcBAR2CxABoAAAAGdsBGz48AFAAUWeQAAAZC4MAcgF64gBTUitg5lUdLVkuGgAuT21FLCsZQYQARYQsGjyuEwEQPwESDgYRDwEIDgEOHBZXHgEEH10BPwUBGwYCAR6cM/ELRABsNUJ+3Q0BZQYBAQcSEgFMJQYBAhIUDQECDQAFAQENAQEBBQ0CAg0BAQEBAQEEFg8BBhIBAQIQEgEBEAEBHhsDAcr168n21rLlLQAAAGizpvfMS/giJQEBAQIBAQgREiEUAQYcDQMBXRAeFAECDxQODQ0GAhAVFBAPAgUBAgEBARAeEhIBAQEBAwIBAQEPAQ0I+eZ2ADsAqfh/OQ4CYxABcwHmADUvYQAZAPjbAewAAEVPRS6oAAAZkAAAJ8YaAAAvWRiaEOAAgwAYK4QAQXgALU8AGTdtAFFFRE9FRVmungoIAQ0BDhEdEgEeAQGKAQEDJQEBBMobAQ4CAQEBEwHLv59c8ngAANjBdHoBFQEhHQEEOQIVEQQBAg0AAQ8OAQEFBQEBBA4OBg4UEgEGAwEBARIEAR4HAQEOHhIdFQEUAQEQigFdASUOhXoIBB+hNwAAAADYAFmoO0ULADy9AQEVZQwBHg8EAw0BAQUMFAENDwQNAwEEAQEBAQETCAIGIQcBAQEBIRIBGw8BBxEEEBUDAVUNVSEB6QAZiy9iAQ8BFAcHFgF5TwCbLCqDqHshHAEAOAAAxACoAACoLQsAWC01K09sLwCFAQA4WAA3AAAAAACDgwBEAAAALoMrAAAAAOcAkEGTigENAQEeAQEBHxRjDgGFBRUBAhMBAYIIAQwDAQEEPh4lAQW6UQDlALAcAQ0VFAENEwcEAQIEAAEEBAEBDwMBAQ0DAQENDQEBBgEBEQ4BAQ4BARUIAgEBARwDXQYVEQE/AQEQFhMIASYBAQMBAQEBEJjtjJ6M79gARW0AAFErAADD8Dpx7LI0l10BAQENAwYPISEREAQBAQ4BDQEBAgEQFAENDgECGwECBAEQHAcbEgEBBQgB8O2kBBEIAQJdEhUGXQHxR4MAhDxF3gVdAc+kT0UAN0Tp8gAAZ20LAPI9GQDzEIUBhgArK3hRRFEuAGd4GYM3Kys8sGdtLVEC4TRRAIQAAAAAAC5Z7u70AgEPDQ6cAz8BARMBARQFDRscBh4BFAYB0QGl0u8AUgBhcQkBDQcWAwECBAACAgICAgICAgICAgICAgICAgICAgICAgICAgICAgICAgYGBgYGBgYGERAFEgYDDQIEBAMPDhIUFA4UERsHFQ4EBAMEAQENE103LSxSd3dShEQsAABRAC+VlmQIGx0dEQEbDAEBERUBBgQOFAEBEgcBBAQfAQ0CAwMBFBUNDRMIEREOAQEFHhMBDxBlDwMPCU9CAGdWAVc/Y6hRAJoBHgEBlOpgQTABHAFXDWUBuR8B6y9+fjdYNVgAAFHA7JCEUgAYAAAYATkGBwQDae0QARvuO0RpAAAYLrAeHwERFAEFAQEMAQ1VASECBQEPEwEBEgMBDQHELMMYwmU+igEBARAAAgICAgICAgICAgICAgICAgICAgICAgICAgICAgICAgIEBAQEBAQEBAYGDw8DBAQEAgINBAMPDw8CBAYODgMCAQEEDw0BAQYRAQIEAgEDFldrdBemq3F+AINEAAAAAJBf32lfzUmeHwEOAQEPFBEVARMNGwEUGxEEHh4hEQQBAQYBBBAHBQ8PDhUVFQERBgEUY9cALzXnyiGliYMLAD2AcxAeBBYGBQ0MDAEBBwEBigEGAQEBBBKCCSQxcAEBHOidAAAAkhshAwEBBooBAhEBGwEhH49NpsRRAABQ0MUPARI+AR8CAbcBGyUBAhAGEgUBBAcBHwIBvSsYK+nLITMBAAICAgICAgICAgICAgICAgICAgICAgICAgICAgICAgICAgICAgICAgIBAQECDQQEAwEBAQECAgICAQEBAgEBAQEBAg8PAQEBAQEBAQEBAQ8FAQETFgEBBQEBAQESTeSw5YawhuVEAC2DKwAAPKSKgs4ge5cTEAYDAgMBDQcHDQ0TAQESFhEDEh4NDh4UFBYPFQECCE13AK3bARMTaICVAADml6MBAV0BBQEbFQMCAQEEAw0CAgEBAQUBAQEBCAgUExQSAQ0DAeAOEAIBEwQBAQENAQEBDAFXDAG9WbYALyvWVY8BTAcVJQEBARsMBAECAgEOAQEbHgEBFKgAaCy5AQACAgICAgICAgICAgICAgICAgICAgICAgICAgICAgICAgEBAQEBAQEBAQEBAQINBAQCAgIBAQEBAQICAQEBAQEBAQIDAwIBAQEFEgYPAwMNAiEBAQQUCB4DDhQNARBXFgEcIQEBTHqPxnvgy7YAAAA7AIRYwlNsODVPb10BARMPAVUEAQENAQEPIQIFEAEBAgMCTAQBAZ4AGU5GPg4GB4pnRACLQuEPHA0RAQIBDQcBBgECBg8PAwEBDBIBAQECDwIEHwbibnZCu4s0AQEWFQEREgIBFQIWAQYHAQEm48dBABlBNwEBISUMFg0BAQEDDgQBFQYNAQ+PE48BhW0ALEgAAgICAgICAgICAgICAgICAgICAgICAgICAgICAgICAgICAgICAgICAgEBAgICAgINBAQNDQIBAQENAgEBAQENBAECDQIBAQ0EAQEBAQINAQEBAQMbEAMBAREDAQIDAwYUDwQBDx4hAwElBgYFAgIFFQG32bS4RtlJboQARIRFAADF2grbokrczAgNDhYPFWUBFAUVVSEBBqqVAH6I2gImAwHTURkL210BAQwBAQ0DGwEBAQEBAQ0GAwEBBRsBAQEBAwMBCJiB3T3A3gCNBwEOBgINAwUBDgEWEyG3AQEBARXfAFIAzwYBFQMHIQcOAQEBBwEBFg0BGwERDhJ7hEEvAAICAgICAgICAgICAgICAgICAgICAgICAgICAgICAgICDQ0NDQ0NDQ0EDQ0NAgICAgMDBAQNAgICAQEBAQEBAg0NAgEBAgQPDgICAgQPDwQCAwMDAw0CDggCAQ0HFQEBAV0HDw0EBg8CAQEBBAEDAwESASUOTFUWAQMWDBsHIRIBACssUYMtUW0uNzgaLQuBZAEID2UBAx8BATNFC7AAARHKAbl+AAtIDgMCAwMSAQEIEQcQBg0CAQEWAQEEFCFlFA4RDAEFPgEBAQETGw0eAQEBAREPTAgSAQEHAVcIAR9dAXu1NS4ag3sQCAMBAQ8OCAMBEAEbHBTXBaXYaFE7hAACAgICAgICAgICAgICAgICAgICAgICAgICAgICAgICAg0NDQ0NDQ0NAgICAgICAgIEDQ0NDQ0CAgEBAQECAgICDQIBAg0EBAQNDQQCAQEBAQEBAQIFEgEBAwICBAQEEgcNAQQODxQREh4FDgQBDRESEwIQAQQSBAEGBRIBAQEGEwEBAQ0NBBIQS9LTYl7UPEQAAKmxpB8PFAQBAdULGADWAZwBDz4ALgDTAwEFAhABAQEBBBUFDwQPAQIGBgIBAQ0BAQEzBAYmAVcBFRsBARQhAxIeAQ0BDhIQARFlARMEFQ8BAR6rskVEjppdAQERAQEBAhABlJ55cQAAZl6eXQEAAgICAgICAgICAgICAgICAgICAgICAgICAgICAgICAgICAgICAgICAgEBAQEBAgINAgICAgICAgIBAg0EAwMDBAICAg0EDQEBAQEEBAICBAYBFQ8BAQECDgEEDQEBAwIBAQECBAEBBAEBAQEOAQEBAQEBCAENDQ0BEAEBAxAEAQEDBgQBAQMCAQ4FAQEEAWUREtBBLkFEWQBBAIM8AHgsLQuPXQQfHm6EAEGcDdEBFBUQBg8GDQEODBQSAQETEw0BFAEIAQ8BARUBEQ8BDA4DAQEQAQUBDwYNATMhAQMRAQYBVgEBEQEFh603ABlEL4QAbUQZAEHEAAsgFAEVDwECAAICAgICAgICAgICAgICAgICAgICAgICAgICAgICAgICAgICAgICAgICAgICAgICAgICAgICAgICAgICAgICAgICAgICAgICAgICAgICAgICAgICAgICAgICAgICAgICAgICAgICAgICAgICAgICAgICAgICAgICAgICAgICAgICAgICAgICAgIBAg8OEgURGwQBARDKo1sxvaMyy25EAABgACNJiAECLi2DL8wNPhQBTAEBAhQGBxUSEgIBAQEBBQENFA0BAQIDAQUUAQEDDQYFASUBAR4QBgJlYwEGFj8BDQEBASmBzX5PgzuEbTHOQAl0J8+RJQUBARURAQECBgACAgICAgICAgICAgICAgICAgICAgICAgICAgICAgICAgICAgICAgICAgICAgICAgICAgICAgICAgICAgICAgICAgICAgICAgICAgICAgICAgICAgICAgICAgICAgICAgICAgICAgICAgICAgICAgICAgICAgICAgICAgICAgICAgICAgICAgICAQIDBgYSFRFMDBIBAxASAQxXEwEhAQEBRD0sAGhEAHcAUQBRQZqKxjnHgsgbAQEBBgcSAQEWBwEbAwEBAxQPAQEBAQ8IAQEBARINDh8BFhQBDxRkTYVXSlgAAG0vbMlCkyoAGUEBHxQSDAQbFiECBhVlHg8BAgMAAgICAgICAgICAgICAgICAgICAgICAgICAgICAgICAgICAgICAgICAgICAgICAgICAgICAgICAgICAgICAgICAgICAgICAgICAgICAgICAgICAgICAgICAgICAgICAgICAgICAgICAgICAgICAgICAgICAgICAgICAgICAgICAgICAgICAgICAgECAwMDAw4UEAUDAgYRERQBDxABCAYWcAEBwVlybQAQezAAWS8ZUSs7AAB3U8IskIICARYQBhIBAQECEgIBAQQGEQMBAQ8UBQIBnAERFgGofsPEGQAAAAAAeT+CjxABVwEPO4NnhsUFAQ0MEAENCAUHDB4OAQINAAICAgICAgICAgICAgICAgICAgICAgICAgICAgICAgICAgICAgICAgICAgICAgICAgICAgICAgICAgICAgICAgICAgICAgICAgICAgICAgICAgICAgICAgICAgICAgICAgICAgICAgICAgICAgICAgICAgICAgICAgICAgICAgICAgICAgICAgIBDQQEDQIEDwEBAQINBhIUGyUTAhQBAQE5DhYBhi8qAJoDBIYAbgAHAQS3ZlC6SYRtAAC7fLwpvSecAQEPBg0NARsBBQECEgEBDw50visvLoG/i4EOAQMBAQ0MFQEREAGWAQ6SwC44YiABCA4OBSEBBhAVDQECBAACAgICAgICAgICAgICAgICAgICAgICAgICAgICAgICAgICAgICAgICAgICAgICAgICAgICAgICAgICAgICAgICAgICAgICAgICAgICAgICAgICAgICAgICAgICAgICAgICAgICAgICAgICAgICAgICAgICAgICAgICAgICAgICAgICAgICAgICAQ0EDQEBAgQNAwYPAQEBAQQNAQEPBQIBAQEEAbcOuBlTgwFkLlJYthQCjwEVFQW5HgFNckQZbSsYbmAvADt3m2oBAWUUHAFlNjt3AABjCF0EEAEGDRMBBQEBHh4BARYWBgEBIQF1gzYAKQFMAXAMgg0PAwEBAgQAAgICAgICAgICAgICAgICAgICAgICAgICAgICAgICAgICAgICAgICAgICAgICAgICAgICAgICAgICAgICAgICAgICAgICAgICAgICAgICAgICAgICAgICAgICAgICAgICAgICAgICAgICAgICAgICAgICAgICAgICAgICAgICAgICAgICAgICAgENBA0BAQINAQEDFBQGFBsBBAEOAQYCBAUBDwEBFAFzOy8AjAGvAACweSUBFJkBBgEBFiEDFR4EebGys555tG4ARIQATwArQQBZAFF/tQEGBQEBAQEDAQQWAgEODxMmBBABYwwBEyZYOxm2AoIDAQEUEg8NAgINAAICAgICAgICAgICAgICAgICAgICAgICAgICAgICAgICAgICAgICAgICAgICAgICAgICAgICAgICAgICAgICAgICAgICAgICAgICAgICAgICAgICAgICAgICAgICAgICAgICAgICAgICAgICAgICAgICAgICAgICAgICAgICAgICAgICAgICAgIBDQQEAgENAwEBAQ0BAQEBDQYNBwEDAQIBFAEHAQRlAQEAUYYAawFfAABoag0BDRNVBgEBAQEBAWUHDg0EFBsMewGrAQ8ArABFqACtCy4ZKwAZAAA7QQAvRUEvLq4UARMGBgEfHAEQAUSGAAAhDQZ7ERQGAw0CAgACAgICAgICAgICAgICAgICAgICAgICAgICAgICAgICAgICAgICAgICAgICAgICAgICAgICAgICAgICAgICAgICAgICAgICAgICAgICAgICAgICAgICAgICAgICAgICAgICAgICAgICAgICAgICAgICAgICAgICAgICAgICAgICAgICAgICAgICAQ0DBAICBA8EAQEDAwEBBgMBARUBFAEBAgEFARUBFBwTDUs6L2dQJZ54N0+fggUBARxdAQEHBw8BAw4GEgUEARBwASmgRQChFWQBEwKSoluYh1ujpKWmh6cZABlFZ6iaFRIVFAcfBggCqW0ZLqoBDQUPDQ0NAgIAAgICAgICAgICAgICAgICAgICAgICAgICAgICAgICAgICAgICAgICAgICAgICAgICAgICAgICAgICAgICAgICAgICAgICAgICAgICAgICAgICAgICAgICAgICAgICAgICAgICAgICAgICAgICAgICAgICAgICAgICAgICAgICAgICAgICAgICAgICAgICAgICAgICAgICAgICAgICAgICAg0NDQ0NDQ0NAREDFFcAPACNEFELAJucEQ4FAQwTAQ4QBgEOZQgNAQ4SBgFvLi1TARICAWQBIQEBFAEbBg8BDAYCAgEBAQEBAQMPBhIFFRERBgQEnUQARh4bEgYIAQEBAAICAgICAgICAgICAgICAgICAgICAgICAgICAgICAgICAgICAgICAgICAgICAgICAgICAgICAgICAgICAgICAgICAgICAgICAgICAgICAgICAgICAgICAgICAgICAgICAgICAgICAgICAgICAgICAgICAgICAgICAgICAgICAgICAgICAgICAgICAgICAgICAgICAgICAgICAgICAgICAgINDQ0NDQ0NDSEBBl0BVZIvLliTlDsAAJUMlgGXDA8NAxsVDQECDgYNAQYPmABsAJkBFhAQZAEFAQEBEQUFAREBAgICAgICAQEBAQINAw8GBhUmASaaAC8YCFcBARWPBgACAgICAgICAgICAgICAgICAgICAgICAgICAgICAgICAgICAgICAgICAgICAgICAgICAgICAgICAgICAgICAgICAgICAgICAgICAgICAgICAgICAgICAgICAgICAgICAgICAgICAgICAgICAgICAgICAgICAgICAgICAgICAgICAgICAgICAgICAgICAgICAgICAgICAgICAgICAgICAgICAgICAgICAgIBARQSHIoRAYsqGgCMjWdtAGMGAQYQARMBAQ8PAQECEgEfFA6OL3iEjwFkAgEWTAEQAQ8BAQESBAICAgINDQ0NAQEBAQECAgIBASECH2GQAACRFhsbAWMAAgICAgICAgICAgICAgICAgICAgICAgICAgICAgICAgICAgICAgICAgICAgICAgICAgICAgICAgICAgICAgICAgICAgICAgICAgICAgICAgICAgICAgICAgICAgICAgICAgICAgICAgICAgICAgICAgICAgICAgICAgICAgICAgICAgICAgICAgICAgICAgICAgICAgICAgICAgICAgICAgICAgICAgICAhYlAQEBFSEeP3s7REEAZwAABxIGDoUBDgEBERABARRkAV0FA4EtAFMBAgdXBA0BAQEPEhQOFAMBAQECAgINDQ0NDQ0CAgICZQEEDQEBCABFGlgOATkDAAICAgICAgICAgICAgICAgICAgICAgICAgICAgICAgICAgICAgICAgICAgICAgICAgICAgICAgICAgICAgICAgICAgICAgICAgICAgICAgICAgICAgICAgICAgICAgICAgICAgICAgICAgICAgICAgICAgICAgICAgICAgICAgICAgICAgICAgICAgICAgICAgICAgICAgICAgICAgICAgICAgICAgICAhIEARsWBBIFHQEmZYYaWC1sWACHPxIBIR8PAQESBQ0BJQEeBwEQiEpZAImHXQ0IEAIEAQEBAQEBAQEBAQEBAQEEBAQEDQ0NAgEBEBAOPg8BhwB3cjAFAQACAgICAgICAgICAgICAgICAgICAgICAgICAgICAgICAgICAgICAgICAgICAgICAgICAgICAgICAgICAgICAgICAgICAgICAgICAgICAgICAgICAgICAgICAgICAgICAgICAgICAgICAgICAgICAgICAgICAgICAgICAgICAgICAgICAgICAgICAgICAgICAgICAgICAgICAgICAgICAgICAQEBAQEBAQEBHQYEAQ4bEwGCJR0NPjYAAAA3GgB3ghABEhABAQYOAQEmAQEbAXAbJwCDhAoNAQECBQENDwcGIQQNDQICAQEBAgIBAQEBAQEBhRQCCAEBFhsBfjcAOxsAAgICAgICAgICAgICAgICAgICAgICAgICAgICAgICAgICAgICAgICAgICAgICAgICAgICAgICAgICAgICAgICAgICAgICAgICAgICAgICAgICAgICAgICAgICAgICAgICAgICAgICAgICAgICAgICAgICAgICAgICAgICAgICAgICAgICAgICAgICAgICAgICAgICAgICAgICAgICAgICAgEBAQEBAQEBEgEBBwYGAQYBAQEBBw98fXgAAH4ALwBJPx8dBwQBBAcFAQEdARwODQF/AC8AgIEPAREBAgIUAQESDgYPAw0CAgEBAQEBAQEBEgYGAQEFDAEOEwF6GEEtAAICAgICAgICAgICAgICAgICAgICAgICAgICAgICAgICAgICAgICAgICAgICAgICAgICAgICAgICAgICAgICAgICAgICAgICAgICAgICAgICAgICAgICAgICAgICAgICAgICAgICAgICAgICAgICAgICAgICAgICAgICAgICAgICAgICAgICAgICAgICAgICAgICAgICAgICAgICAgICAgIBAQEBAQEBAQEBEgEBEAIBAhIEERMfAQYRdABtQm0uAHUJAhAdBARVAQUBAQcBFAUSARFQdncaeABseXoGERR7EBUFEgYPBA0BAQECAg0NDRQBAQ4TDwENEAEHDgFRbQACAgICAgICAgICAgICAgICAgICAgICAgICAgICAgICAgICAgICAgICAgICAgICAgICAgICAgICAgICAgICAgICAgICAgICAgICAgICAgICAgICAgICAgICAgICAgICAgICAgICAgICAgICAgICAgICAgICAgICAgICAgICAgICAgICAgICAgICAgICAgICAgICAgICAgICAgICAgICAgICAgICAgICAgICAgICAgICAgEBDQ8UEQcWAR9rbG1FUwBuZ28BBh5XAQQBARwBBxMBDQ8GDQEQPiBwcQAsVHIFAnMBTEwDFQESAwEBBAEEFAMBAgEOAQEOAQ4CATkFTG0AAgICAgICAgICAgICAgICAgICAgICAgICAgICAgICAgICAgICAgICAgICAgICAgICAgICAgICAgICAgICAgICAgICAgICAgICAgICAgICAgICAgICAgICAgICAgICAgICAgICAgICAgICAgICAgICAgICAgICAgICAgICAgICAgICAgICAgICAgICAgICAgICAgICAgICAgICAgICAgICAgICAgICAgICAgICAgICAgIDAwMDAw8PD10BAV5fC2AAQWEZYmMQAWQSBgEBARQMZQEOERESEhNlAQEfKWZnaABpMWobAQMBDwENBgYBAQENAQEOAQEVEwEBAQEPAQE8AAICAgICAgICAgICAgICAgICAgICAgICAgICAgICAgICAgICAgICAgICAgICAgICAgICAgICAgICAgICAgICAgICAgICAgICAgICAgICAgICAgICAgICAgICAgICAgICAgICAgICAgICAgICAgICAgICAgICAgICAgICAgICAgICAgICAgICAgICAgICAgICAgICAgICAgICAgICAgICAgICAgICAgICAgICAgICAgICDwMEDQEBAQENDBE/ARAJUFFSAFMaVFUBAQIUDh0UAQENDhATBQQBARwVARtWJhtXABotNlhZWgEBAQEBHhABFT8BBQIBBAEBATkVAVtcGAACAgICAgICAgICAgICAgICAgICAgICAgICAgICAgICAgICAgICAgICAgICAgICAgICAgICAgICAgICAgICAgICAgICAgICAgICAgICAgICAgICAgICAgICAgICAgICAgICAgICAgICAgICAgICAgICAgICAgICAgICAgICAgICAgICAgICAgICAgICAgICAgICAgICAgICAgICAgICAgICAgICAgICAgICAgICAgICAgEBAQEBAgICAQMBGw8PAQMFPRgARBhFASYBAQMVEQYFAwQEBAQNAQEBEwMDHgEBAQEBMkZGR0gAREFJSkszAw4BARUBAUwNARUBAU0wTk8AAgICAgICAgICAgICAgICAgICAgICAgICAgICAgICAgICAgICAgICAgICAgICAgICAgICAgICAgICAgICAgICAgICAgICAgICAgICAgICAgICAgICAgICAgICAgICAgICAgICAgICAgICAgICAgICAgICAgICAgICAgICAgICAgICAgICAgICAgICAgICAgICAgICAgICAgICAgICAgICAgICAgICAgICAgICAgICAgIBAQEBDQQEAwMTAQEBEgczEQE0NTY3KjgFFTkhARMRAQMBAQECAwMEAQECAQQBGwUREwwPARMVDQE6OwAANzwZPT4SPwgBAUBBAAAAPEJDAAICAgICAgICAgICAgICAgICAgICAgICAgICAgICAgICAgICAgICAgICAgICAgICAgICAgICAgICAgICAgICAgICAgICAgICAgICAgICAgICAgICAgICAgICAgICAgICAgICAgICAgICAgICAgICAgICAgICAgICAgICAgICAgICAgICAgICAgICAgICAgICAgICAgICAgICAgICAgICAgICAgICAgICAgICAgICAgICDQ0NDQ0CAgIBDwECEBYBARYQAQQiIwAAACQEDhsBAQUBAQIEDwMCAREBJQMWAQEBEgEBDhUNAQ4SFgEBJicoKQAqKywtAC4ALzAxMgwVFAACAgICAgICAgICAgICAgICAgICAgICAgICAgICAgICAgICAgICAgICAgICAgICAgICAgICAgICAgICAgICAgICAgICAgICAgICAgICAgICAgICAgICAgICAgICAgICAgICAgICAgICAgICAgICAgICAgICAgICAgICAgICAgICAgICAgICAgICAgICAgICAgICAgICAgICAgICAgICAgICAgICAgICAgICAgICAgICAg0NDQICAQEBAQUEAQECDxMOARYSARcYGRkAGgwCAhsBAQIEAw0CAQEBARIPAQEBEwEcHQEBHh8QARQIFQYOBgQDAhUFBhMGAQEMICEPAQ1dAgICAgICAgICAgICAgICAgICAgICAgICAgICAgICAgICAgICAgICAgICAgICAgICAgICAgICAgICAgICAgICAgICAgICAgICAgICAgICAgICAgICAgICAgICAgICAgICAgICAgICAgICAgICAgICAgICAgICAgICAgICAgICAgICAgICAgICAgICAgICAgICAgICAgICAgICAgICAgICAgICAgICAgICAgICAgICAgIBAQEBAQICAgEDBAEFBgEBAQcBBAgBCQoLAAABDAEGAQ0NAQEBAQ0ODwMBDQEBBQEEAQEGBwEBEBEBARIGBA8PCA8BAQEBEw4BFAQVAQgDAEYAAAAUAAAACAAAAEdESUMDAAAAIgAAAAwAAAD/////IgAAAAwAAAD/////JQAAAAwAAAANAACAKAAAAAwAAAAEAAAAIgAAAAwAAAD/////IgAAAAwAAAD+////JwAAABgAAAAEAAAAAAAAAP///wAAAAAAJQAAAAwAAAAEAAAATAAAAGQAAAAAAAAAUAAAAP8AAAB8AAAAAAAAAFAAAAAAAQAALQAAACEA8AAAAAAAAAAAAAAAgD8AAAAAAAAAAAAAgD8AAAAAAAAAAAAAAAAAAAAAAAAAAAAAAAAAAAAAAAAAACUAAAAMAAAAAAAAgCgAAAAMAAAABAAAACcAAAAYAAAABAAAAAAAAAD///8AAAAAACUAAAAMAAAABAAAAEwAAABkAAAACQAAAFAAAAD2AAAAXAAAAAkAAABQAAAA7gAAAA0AAAAhAPAAAAAAAAAAAAAAAIA/AAAAAAAAAAAAAIA/AAAAAAAAAAAAAAAAAAAAAAAAAAAAAAAAAAAAAAAAAAAlAAAADAAAAAAAAIAoAAAADAAAAAQAAAAnAAAAGAAAAAQAAAAAAAAA////AAAAAAAlAAAADAAAAAQAAABMAAAAZAAAAAkAAABgAAAA9gAAAGwAAAAJAAAAYAAAAO4AAAANAAAAIQDwAAAAAAAAAAAAAACAPwAAAAAAAAAAAACAPwAAAAAAAAAAAAAAAAAAAAAAAAAAAAAAAAAAAAAAAAAAJQAAAAwAAAAAAACAKAAAAAwAAAAEAAAAJwAAABgAAAAEAAAAAAAAAP///wAAAAAAJQAAAAwAAAAEAAAATAAAAGQAAAAJAAAAcAAAANkAAAB8AAAACQAAAHAAAADRAAAADQAAACEA8AAAAAAAAAAAAAAAgD8AAAAAAAAAAAAAgD8AAAAAAAAAAAAAAAAAAAAAAAAAAAAAAAAAAAAAAAAAACUAAAAMAAAAAAAAgCgAAAAMAAAABAAAACUAAAAMAAAAAQAAABgAAAAMAAAAAAAAABIAAAAMAAAAAQAAABYAAAAMAAAAAAAAAFQAAAAYAQAACgAAAHAAAADYAAAAfAAAAAEAAAAAAMhBAADIQQoAAABwAAAAIgAAAEwAAAAEAAAACQAAAHAAAADaAAAAfQAAAJAAAABTAGkAZwBuAGUAZAAgAGIAeQA6ACAATQBVAFIAQQBEAFkAQQBOACAARwBPAFIAIAAzADgAMAA3ADcAMgAwADEAOAA5AAYAAAADAAAABwAAAAcAAAAGAAAABwAAAAMAAAAHAAAABQAAAAMAAAADAAAACgAAAAgAAAAHAAAABwAAAAgAAAAFAAAABwAAAAgAAAADAAAACAAAAAkAAAAHAAAAAwAAAAYAAAAGAAAABgAAAAYAAAAGAAAABgAAAAYAAAAGAAAABgAAAAYAAAAWAAAADAAAAAAAAAAlAAAADAAAAAIAAAAOAAAAFAAAAAAAAAAQAAAAFAAAAA==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2023-05-08T12:09:22Z</dcterms:modified>
</cp:coreProperties>
</file>